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435" windowWidth="16605" windowHeight="6495"/>
  </bookViews>
  <sheets>
    <sheet name="file format" sheetId="1" r:id="rId1"/>
    <sheet name="description" sheetId="2" r:id="rId2"/>
    <sheet name="revision history" sheetId="3" r:id="rId3"/>
  </sheets>
  <definedNames>
    <definedName name="_Toc222214744" localSheetId="2">'revision history'!$A$2</definedName>
    <definedName name="_xlnm.Print_Area" localSheetId="0">'file format'!$A$1:$L$603</definedName>
    <definedName name="_xlnm.Print_Titles" localSheetId="0">'file format'!$1:$2</definedName>
  </definedNames>
  <calcPr calcId="145621"/>
</workbook>
</file>

<file path=xl/calcChain.xml><?xml version="1.0" encoding="utf-8"?>
<calcChain xmlns="http://schemas.openxmlformats.org/spreadsheetml/2006/main">
  <c r="E4" i="1" l="1"/>
  <c r="G3" i="1"/>
  <c r="G5" i="1"/>
  <c r="G6" i="1"/>
  <c r="G9" i="1"/>
</calcChain>
</file>

<file path=xl/comments1.xml><?xml version="1.0" encoding="utf-8"?>
<comments xmlns="http://schemas.openxmlformats.org/spreadsheetml/2006/main">
  <authors>
    <author>mccross</author>
    <author>Robin Seldin</author>
    <author>Susan Yuan</author>
  </authors>
  <commentList>
    <comment ref="J18" authorId="0">
      <text>
        <r>
          <rPr>
            <b/>
            <sz val="8"/>
            <color indexed="81"/>
            <rFont val="Tahoma"/>
            <charset val="1"/>
          </rPr>
          <t>mccross:</t>
        </r>
        <r>
          <rPr>
            <sz val="8"/>
            <color indexed="81"/>
            <rFont val="Tahoma"/>
            <charset val="1"/>
          </rPr>
          <t xml:space="preserve">
so for an admin error, the file won't show the Y until after the admin, why?
</t>
        </r>
        <r>
          <rPr>
            <b/>
            <sz val="8"/>
            <color indexed="81"/>
            <rFont val="Tahoma"/>
            <family val="2"/>
          </rPr>
          <t>Dmurray:</t>
        </r>
        <r>
          <rPr>
            <sz val="8"/>
            <color indexed="81"/>
            <rFont val="Tahoma"/>
            <charset val="1"/>
          </rPr>
          <t xml:space="preserve">
Often the only file delivered for an AE administration is a post-window file.</t>
        </r>
      </text>
    </comment>
    <comment ref="D48" authorId="1">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48" authorId="1">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53" authorId="2">
      <text>
        <r>
          <rPr>
            <b/>
            <sz val="9"/>
            <color indexed="81"/>
            <rFont val="Tahoma"/>
            <family val="2"/>
          </rPr>
          <t>Susan Yuan:</t>
        </r>
        <r>
          <rPr>
            <sz val="9"/>
            <color indexed="81"/>
            <rFont val="Tahoma"/>
            <family val="2"/>
          </rPr>
          <t xml:space="preserve">
This is very complicated processing rules.  Is there another way handling this?</t>
        </r>
      </text>
    </comment>
  </commentList>
</comments>
</file>

<file path=xl/sharedStrings.xml><?xml version="1.0" encoding="utf-8"?>
<sst xmlns="http://schemas.openxmlformats.org/spreadsheetml/2006/main" count="3816" uniqueCount="467">
  <si>
    <t>S</t>
  </si>
  <si>
    <t>R</t>
  </si>
  <si>
    <t>Data Group</t>
  </si>
  <si>
    <t>Field</t>
  </si>
  <si>
    <t>Start Col.</t>
  </si>
  <si>
    <t xml:space="preserve">End Col. </t>
  </si>
  <si>
    <t>Width</t>
  </si>
  <si>
    <t>Format Details</t>
  </si>
  <si>
    <t>Description</t>
  </si>
  <si>
    <t>Y</t>
  </si>
  <si>
    <t>Student EOC permanent ID</t>
  </si>
  <si>
    <t>Numeric</t>
  </si>
  <si>
    <t>Refer to the Reporting Requirements document for further definition.</t>
  </si>
  <si>
    <t>x</t>
  </si>
  <si>
    <t xml:space="preserve"> </t>
  </si>
  <si>
    <t>filler</t>
  </si>
  <si>
    <t>blank space</t>
  </si>
  <si>
    <t>District Code</t>
  </si>
  <si>
    <t>Alpha / Numeric</t>
  </si>
  <si>
    <t>School Code</t>
  </si>
  <si>
    <t>District Name</t>
  </si>
  <si>
    <t>Character</t>
  </si>
  <si>
    <t>School Name</t>
  </si>
  <si>
    <t>School Type</t>
  </si>
  <si>
    <t>N</t>
  </si>
  <si>
    <t>Transfer Flag</t>
  </si>
  <si>
    <t>Y or blank</t>
  </si>
  <si>
    <t>Set to Y if the student transferred schools across administrations.</t>
  </si>
  <si>
    <t>Transfer within Administration Flag</t>
  </si>
  <si>
    <t>Set to Y if the student transferred schools within the administration</t>
  </si>
  <si>
    <t>Charter School Type</t>
  </si>
  <si>
    <t>Alpha-Numeric</t>
  </si>
  <si>
    <t>Blank, 1, 2, 3, 4, 5</t>
  </si>
  <si>
    <t>Student Details</t>
  </si>
  <si>
    <t>Last Name</t>
  </si>
  <si>
    <t>First Name</t>
  </si>
  <si>
    <t>Middle Init.</t>
  </si>
  <si>
    <t>Suffix</t>
  </si>
  <si>
    <t>State ID</t>
  </si>
  <si>
    <t>EOC ID</t>
  </si>
  <si>
    <t>Birth Day</t>
  </si>
  <si>
    <t>Birth Month</t>
  </si>
  <si>
    <t>Birth Year</t>
  </si>
  <si>
    <t>Grade</t>
  </si>
  <si>
    <t>Shown as two digits with a leading zero</t>
  </si>
  <si>
    <t>Gender</t>
  </si>
  <si>
    <t>M or F</t>
  </si>
  <si>
    <t>M=Male, F=Female</t>
  </si>
  <si>
    <t>Lunch Status</t>
  </si>
  <si>
    <t>0, 1 or 2</t>
  </si>
  <si>
    <t>0=Paid, 1=Free, 2=Reduced</t>
  </si>
  <si>
    <t>Migrant Status</t>
  </si>
  <si>
    <t>Y or N</t>
  </si>
  <si>
    <t>Education Classification</t>
  </si>
  <si>
    <t>0, 1, 2, blank</t>
  </si>
  <si>
    <t>0 = Regular Ed., 1 = Special Ed., 2 = Gifted and Talented</t>
  </si>
  <si>
    <t>LEP Status</t>
  </si>
  <si>
    <t>01 or 02</t>
  </si>
  <si>
    <t>01 = Fully English proficient, 02 = Limited English proficient</t>
  </si>
  <si>
    <t xml:space="preserve">Exceptionality Code </t>
  </si>
  <si>
    <t>01-17 or blank</t>
  </si>
  <si>
    <t>Hispanic</t>
  </si>
  <si>
    <t>At least one flag must equal Y. All flags must contain either Y or N.</t>
  </si>
  <si>
    <t>Asian</t>
  </si>
  <si>
    <t>Black</t>
  </si>
  <si>
    <t>Native Hawaiian or other Pacific Islander</t>
  </si>
  <si>
    <t>White</t>
  </si>
  <si>
    <t>Homeless Flag</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</si>
  <si>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</si>
  <si>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</si>
  <si>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</si>
  <si>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</si>
  <si>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</si>
  <si>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</si>
  <si>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</si>
  <si>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</si>
  <si>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</si>
  <si>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</si>
  <si>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</si>
  <si>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</si>
  <si>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</si>
  <si>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</si>
  <si>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</si>
  <si>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</si>
  <si>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</si>
  <si>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</si>
  <si>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</si>
  <si>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</si>
  <si>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</si>
  <si>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AL = Algebra 1</t>
  </si>
  <si>
    <t>Filler</t>
  </si>
  <si>
    <t>Form</t>
  </si>
  <si>
    <t>Teacher Last Name</t>
  </si>
  <si>
    <t>Teacher First Name</t>
  </si>
  <si>
    <t>Teacher Middle Init.</t>
  </si>
  <si>
    <t>Test Administrator Last Name</t>
  </si>
  <si>
    <t>Default is the Teacher. Once the student begins the assessment, it will be the administrator for Session 1, as defined by the access code.</t>
  </si>
  <si>
    <t>Test Administrator First Name</t>
  </si>
  <si>
    <t>Test Administrator Middle Init.</t>
  </si>
  <si>
    <t>Class Period</t>
  </si>
  <si>
    <t>Manual entry or CSV Upload.</t>
  </si>
  <si>
    <t>Course Name</t>
  </si>
  <si>
    <t xml:space="preserve">Alpha-Numeric, space, hyphen </t>
  </si>
  <si>
    <t>Codes: 160321 – ‘Algebra I’, 160338 – ‘Algebra I – Part 2’, 160380 – ‘Algebra I – Middle School’, 160339 – ‘Integrated Mathematics I’, 160331 - ‘Applied Algebra’</t>
  </si>
  <si>
    <t>Class Code/Section</t>
  </si>
  <si>
    <t>Alpha-Numeric, space, hyphen, period</t>
  </si>
  <si>
    <t>Sessions Completed</t>
  </si>
  <si>
    <t>Session 1 Completed</t>
  </si>
  <si>
    <t>Y or N or blank</t>
  </si>
  <si>
    <t>Session 2 Completed</t>
  </si>
  <si>
    <t>Session 3 Completed</t>
  </si>
  <si>
    <t>Item 1 – Item 25</t>
  </si>
  <si>
    <t>a, b, c, d for correct; 1, 2, 3, 4 for incorrect for operational items; * for eFT items; blank if no response </t>
  </si>
  <si>
    <t> x</t>
  </si>
  <si>
    <t>x </t>
  </si>
  <si>
    <t>CR Item Score Details</t>
  </si>
  <si>
    <t>CR item - 26</t>
  </si>
  <si>
    <t>CR item - 28</t>
  </si>
  <si>
    <t>CR item - 26 source</t>
  </si>
  <si>
    <t>H or A</t>
  </si>
  <si>
    <t>H = Handscoring Vendor, A = Automated Scoring System</t>
  </si>
  <si>
    <t>CR item - 28 source</t>
  </si>
  <si>
    <t>CR item - 26 Questar condition code</t>
  </si>
  <si>
    <t>1 condition code per item from Questar - blank if scored by Automated Scoring</t>
  </si>
  <si>
    <t>CR item - 28 Questar condition code</t>
  </si>
  <si>
    <t>Automated Scoring code for CR item 26 - part 1</t>
  </si>
  <si>
    <t>1 condition code/part per item from Automated Scoring - blank if scored by Questar</t>
  </si>
  <si>
    <t>Automated Scoring code for CR item 26 - part 2</t>
  </si>
  <si>
    <t>Automated Scoring code for CR item 28 - part 1</t>
  </si>
  <si>
    <t>Automated Scoring code for CR item 28 - part 2</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</si>
  <si>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</si>
  <si>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</si>
  <si>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</si>
  <si>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</si>
  <si>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</si>
  <si>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</si>
  <si>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</si>
  <si>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</si>
  <si>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</si>
  <si>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</si>
  <si>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</si>
  <si>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At least one item attempted (either eFT or operational). Default will be blank. Set to N when a student opens a session and change to Y when there is a void or a valid attempt</t>
  </si>
  <si>
    <t>Void Flag</t>
  </si>
  <si>
    <t>Eligible Flag</t>
  </si>
  <si>
    <t>Standards Based Scores</t>
  </si>
  <si>
    <t>Scale Score</t>
  </si>
  <si>
    <t xml:space="preserve">600-800 </t>
  </si>
  <si>
    <t>score range</t>
  </si>
  <si>
    <t>Achievement Level</t>
  </si>
  <si>
    <t>Alpha or blank</t>
  </si>
  <si>
    <t>"Excellent", "Good", "Fair", "Needs Improvement"</t>
  </si>
  <si>
    <t>Numeric – 999 or blank</t>
  </si>
  <si>
    <t> Blank for voided students</t>
  </si>
  <si>
    <t>Upper CI</t>
  </si>
  <si>
    <t>Lower CI</t>
  </si>
  <si>
    <t>Numeric – 99 or blank</t>
  </si>
  <si>
    <t> Zero for voided students</t>
  </si>
  <si>
    <t>Numeric - 999 or blank</t>
  </si>
  <si>
    <t>Numeric - 99 or blank</t>
  </si>
  <si>
    <t>blank</t>
  </si>
  <si>
    <t>Test Details - English II</t>
  </si>
  <si>
    <t>Example: "E2"</t>
  </si>
  <si>
    <t>E2 = English II</t>
  </si>
  <si>
    <t>Codes: 120332 - English II</t>
  </si>
  <si>
    <t>English MC Items</t>
  </si>
  <si>
    <t>Item 2 – Item 57</t>
  </si>
  <si>
    <t xml:space="preserve">a, b, c, d for correct; 1, 2, 3, 4 for incorrect for operational items; * for eFT items; blank if no response  </t>
  </si>
  <si>
    <t>Blank space</t>
  </si>
  <si>
    <t>WP item - dimension 1</t>
  </si>
  <si>
    <t>Integer or blank</t>
  </si>
  <si>
    <t>WP item - dimension 2</t>
  </si>
  <si>
    <t>Source code</t>
  </si>
  <si>
    <t>Questar Condition Code</t>
  </si>
  <si>
    <t>blank or code</t>
  </si>
  <si>
    <t>Automated Scoring code for WP</t>
  </si>
  <si>
    <t>Integer - up to three digits</t>
  </si>
  <si>
    <t>Reportable Status</t>
  </si>
  <si>
    <t>Blank for voided students</t>
  </si>
  <si>
    <t>Test Details - Geometry</t>
  </si>
  <si>
    <t>"GM"</t>
  </si>
  <si>
    <t xml:space="preserve">GM = Geometry </t>
  </si>
  <si>
    <t>Codes: 160323 – ‘Geometry’, 160332 – ‘Applied Geometry’</t>
  </si>
  <si>
    <t xml:space="preserve">blank </t>
  </si>
  <si>
    <t>a, b, c, d for correct; 1, 2, 3, 4 for incorrect for operational items; * for eFT items; blank if no response</t>
  </si>
  <si>
    <t>25 </t>
  </si>
  <si>
    <t>Test Details - Biology</t>
  </si>
  <si>
    <t>"BL"</t>
  </si>
  <si>
    <t xml:space="preserve">BL = Biology </t>
  </si>
  <si>
    <t>Merge ID</t>
  </si>
  <si>
    <t>Merge ID from STH system</t>
  </si>
  <si>
    <t>Home base school site code</t>
  </si>
  <si>
    <t>Y=Migrant</t>
  </si>
  <si>
    <t>1 - 7</t>
  </si>
  <si>
    <t>Career Diploma Pathway/Track</t>
  </si>
  <si>
    <t>IL = Incoherent, NE = Not English, IS = Insufficient, RF = Refusal, OT = Off Topic</t>
  </si>
  <si>
    <t>IL = Incoherent, NE = Not English, IS = Insufficient, RF = Refusal,  OT = Off Topic</t>
  </si>
  <si>
    <t>GUI ID</t>
  </si>
  <si>
    <t>GUI ID - provided by LDE in EOC Enrollment file only.</t>
  </si>
  <si>
    <t>Y=Homeless</t>
  </si>
  <si>
    <t>Revision History</t>
  </si>
  <si>
    <t>The following revision chart defines the version history for this document.</t>
  </si>
  <si>
    <t>Revision</t>
  </si>
  <si>
    <t>Date</t>
  </si>
  <si>
    <t>Author</t>
  </si>
  <si>
    <t>State / Description</t>
  </si>
  <si>
    <t>Robin Seldin</t>
  </si>
  <si>
    <t>First draft</t>
  </si>
  <si>
    <t>Change title. Update per LDE request.</t>
  </si>
  <si>
    <t>Final</t>
  </si>
  <si>
    <t>Update description for Migrant status, LEP status, Exceptionality Code, and accommodations.</t>
  </si>
  <si>
    <t>Update MC for algebra and geometry to account for actual item position numbers.</t>
  </si>
  <si>
    <t>Add Geometry content standard names and ready for May 2010</t>
  </si>
  <si>
    <t>Scale score ranges should be blank for voided students. Set transfer flags</t>
  </si>
  <si>
    <t>Add Biology section. Update ethnicity fields. Add fields for future use. Change to excel format.</t>
  </si>
  <si>
    <t>Final.1</t>
  </si>
  <si>
    <t>May 2010</t>
  </si>
  <si>
    <t>September 2010</t>
  </si>
  <si>
    <t>December 2010</t>
  </si>
  <si>
    <t>"E", "G", "F", "NI"</t>
  </si>
  <si>
    <t>Class Type</t>
  </si>
  <si>
    <t>0 = day class, 1 = night class</t>
  </si>
  <si>
    <t>optional</t>
  </si>
  <si>
    <t>May 2011</t>
  </si>
  <si>
    <t>Add details to new flags. Remove accountability codes since accountability will be done by LDE. Add class type flag. Add retest flags.</t>
  </si>
  <si>
    <t xml:space="preserve">scale score </t>
  </si>
  <si>
    <t>Y=Career Diploma</t>
  </si>
  <si>
    <t>Includes operational items only.  Fields will be 0 if voided test (see position 652)</t>
  </si>
  <si>
    <t>Retest Flag</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</si>
  <si>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</si>
  <si>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Administration month of previous highest score</t>
  </si>
  <si>
    <t>Administration year of previous highest score</t>
  </si>
  <si>
    <t>Highest previous scale score</t>
  </si>
  <si>
    <t>Highest previous ach. Level</t>
  </si>
  <si>
    <t>Numeric or blank</t>
  </si>
  <si>
    <t>600-800 or blank</t>
  </si>
  <si>
    <t>BL = Blank, RF = Refusal, NE = Not English, IS = Insufficient</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</si>
  <si>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</si>
  <si>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manual entry or CSV upload</t>
  </si>
  <si>
    <t xml:space="preserve">NE = Not English, IS = Insufficient, RF = Refusal, BL = Blank </t>
  </si>
  <si>
    <r>
      <t xml:space="preserve">Enrollment file data for May administrations only or via CSV upload or manual entry </t>
    </r>
    <r>
      <rPr>
        <i/>
        <sz val="10"/>
        <color indexed="8"/>
        <rFont val="Arial"/>
        <family val="2"/>
      </rPr>
      <t>or retester upload</t>
    </r>
    <r>
      <rPr>
        <sz val="10"/>
        <color indexed="8"/>
        <rFont val="Arial"/>
        <family val="2"/>
      </rPr>
      <t>.</t>
    </r>
  </si>
  <si>
    <t>I, R, P, blank</t>
  </si>
  <si>
    <t>E, blank</t>
  </si>
  <si>
    <r>
      <t xml:space="preserve">Enrollment file data for May administrations only or via CSV upload or manual entry </t>
    </r>
    <r>
      <rPr>
        <i/>
        <sz val="10"/>
        <color indexed="8"/>
        <rFont val="Arial"/>
        <family val="2"/>
      </rPr>
      <t>or retester upload.</t>
    </r>
  </si>
  <si>
    <t>Includes operational items only.  Fields will be 0 if voided test (see position 1072)</t>
  </si>
  <si>
    <t>N,P,R</t>
  </si>
  <si>
    <t>This field will be E for the December and May administration files. If this record counts as an eligible student on the combined school year file, then set the flag to E, otherwise the flag is blank</t>
  </si>
  <si>
    <t>scale score</t>
  </si>
  <si>
    <t>History Data</t>
  </si>
  <si>
    <t>Includes operational items only.  Fields will be 0 if voided test (see position 1492)</t>
  </si>
  <si>
    <t>Includes operational items only.  Fields will be 0 if voided test (see position 1912)</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</si>
  <si>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</si>
  <si>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If LEP not = 02 then fields 289-294 will be blank</t>
  </si>
  <si>
    <r>
      <t xml:space="preserve">Form names correspond to the test maps.  </t>
    </r>
    <r>
      <rPr>
        <i/>
        <sz val="10"/>
        <color indexed="8"/>
        <rFont val="Arial"/>
        <family val="2"/>
      </rPr>
      <t>Blank</t>
    </r>
    <r>
      <rPr>
        <sz val="10"/>
        <color indexed="8"/>
        <rFont val="Arial"/>
        <family val="2"/>
      </rPr>
      <t xml:space="preserve"> indicates a student not </t>
    </r>
    <r>
      <rPr>
        <i/>
        <sz val="10"/>
        <color indexed="8"/>
        <rFont val="Arial"/>
        <family val="2"/>
      </rPr>
      <t>registered</t>
    </r>
    <r>
      <rPr>
        <sz val="10"/>
        <color indexed="8"/>
        <rFont val="Arial"/>
        <family val="2"/>
      </rPr>
      <t xml:space="preserve"> </t>
    </r>
    <r>
      <rPr>
        <i/>
        <sz val="10"/>
        <color indexed="8"/>
        <rFont val="Arial"/>
        <family val="2"/>
      </rPr>
      <t>for</t>
    </r>
    <r>
      <rPr>
        <sz val="10"/>
        <color indexed="8"/>
        <rFont val="Arial"/>
        <family val="2"/>
      </rPr>
      <t xml:space="preserve"> an Algebra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</si>
  <si>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English II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</si>
  <si>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Geometry </t>
    </r>
    <r>
      <rPr>
        <i/>
        <sz val="10"/>
        <color indexed="8"/>
        <rFont val="Arial"/>
        <family val="2"/>
      </rPr>
      <t xml:space="preserve">test </t>
    </r>
    <r>
      <rPr>
        <sz val="10"/>
        <color indexed="8"/>
        <rFont val="Arial"/>
        <family val="2"/>
      </rPr>
      <t xml:space="preserve">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</si>
  <si>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Biology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</si>
  <si>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t>Total Test Score / Possible Points * 100.  (48 possible points)</t>
  </si>
  <si>
    <t xml:space="preserve">Y = section 504 </t>
  </si>
  <si>
    <t>Total Test Score / Possible Points * 100.  (50 possible points)</t>
  </si>
  <si>
    <t>Dimension score of record = 1 - 4, or blank</t>
  </si>
  <si>
    <t>Test Details - English III</t>
  </si>
  <si>
    <t xml:space="preserve">Form names correspond to the test maps.  Blank indicates a student not registered for the English III test or a student requiring accommodations and the STC has not assigned them. Braille students receive the base form with no eFT items </t>
  </si>
  <si>
    <t>Example: "E3"</t>
  </si>
  <si>
    <t>E3 = English III</t>
  </si>
  <si>
    <t>Admin Error Administration</t>
  </si>
  <si>
    <r>
      <t>Codes</t>
    </r>
    <r>
      <rPr>
        <sz val="10"/>
        <rFont val="Arial"/>
        <family val="2"/>
      </rPr>
      <t>: 120333 -</t>
    </r>
    <r>
      <rPr>
        <sz val="10"/>
        <color indexed="8"/>
        <rFont val="Arial"/>
        <family val="2"/>
      </rPr>
      <t xml:space="preserve"> English III</t>
    </r>
  </si>
  <si>
    <t>December 2011</t>
  </si>
  <si>
    <t>Add English III fields.</t>
  </si>
  <si>
    <t>Includes operational items only.  Fields will be 0 if voided test (see position 2322)</t>
  </si>
  <si>
    <t>Includes one space for each item, both operational and eFT. Braille students will have blanks in place of the eFT items.
The MC response string will be blank in the historical score file</t>
  </si>
  <si>
    <t xml:space="preserve">
the MC response string will be blank in the historical score file.</t>
  </si>
  <si>
    <t>Codes: 150301 is Biology</t>
  </si>
  <si>
    <t>Pending Void</t>
  </si>
  <si>
    <t>If pending void = Y</t>
  </si>
  <si>
    <t>blank or Y</t>
  </si>
  <si>
    <t xml:space="preserve">Includes one space for each item – both operational and eFT items.
Braille students will have blanks in place of the eFT items.
</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</si>
  <si>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Impairment-Partially Sighted/Blind
17 – Other (Multiple Disabilities)</t>
  </si>
  <si>
    <t>Test Date-Month</t>
  </si>
  <si>
    <t>Test Date-Year</t>
  </si>
  <si>
    <t>Algebra</t>
  </si>
  <si>
    <t>This field will be E for the December and May administration files.
If this record counts as an eligible student on the combined school year file, then set the flag to E, otherwise the flag is blank</t>
  </si>
  <si>
    <t>MC Item Score</t>
  </si>
  <si>
    <t>Test Administration</t>
  </si>
  <si>
    <t>District/School</t>
  </si>
  <si>
    <r>
      <t xml:space="preserve"> (dependent on positions 255 - 260) - see commentReporting category for the student:
1 - Hispanic</t>
    </r>
    <r>
      <rPr>
        <sz val="10"/>
        <color indexed="8"/>
        <rFont val="Arial"/>
        <family val="2"/>
      </rPr>
      <t xml:space="preserve">
2 - American Indian or Alaskan Native
3 - Asian
4 - Black or African American
5 - Native Hawaiian or other Pacific Islander
6 - White
7 - Two or more races </t>
    </r>
    <r>
      <rPr>
        <i/>
        <sz val="10"/>
        <color indexed="8"/>
        <rFont val="Arial"/>
        <family val="2"/>
      </rPr>
      <t>(field 255 = N and more than 1 Y in fields 256-260)</t>
    </r>
  </si>
  <si>
    <t>Test Accommodations</t>
  </si>
  <si>
    <t>Test Accomodations</t>
  </si>
  <si>
    <t>Registration</t>
  </si>
  <si>
    <t>In Window</t>
  </si>
  <si>
    <t>Post Window</t>
  </si>
  <si>
    <t>English II</t>
  </si>
  <si>
    <t>Geometry</t>
  </si>
  <si>
    <t> Includes one space for each item – both operational and eFT items.  Braille students will have blanks in place of the eFT items.  The MC response string will be blank in the historical score file</t>
  </si>
  <si>
    <t>Biology</t>
  </si>
  <si>
    <t> Includes one space for each item – both operational and eFT items.  Braille students will have blanks in place of the eFT items.  The MC response string will be blank on the historical score file.</t>
  </si>
  <si>
    <t>Integer or Blank</t>
  </si>
  <si>
    <t>Science as Inquiry (strand 1)  points earned</t>
  </si>
  <si>
    <t>Science as Inquiry (strand 1)  percent correct</t>
  </si>
  <si>
    <t>Life Science (strand 3) points earned</t>
  </si>
  <si>
    <t>Life Science (strand 3) percent correct</t>
  </si>
  <si>
    <t>Earth and Space Science (strand 4)  points earned</t>
  </si>
  <si>
    <t>Earth and Space Science (strand 4) percent correct</t>
  </si>
  <si>
    <t>English III</t>
  </si>
  <si>
    <t>Section 504 Code</t>
  </si>
  <si>
    <t>Ethnicity/Race as reported</t>
  </si>
  <si>
    <t>Accommodations are assigned by the school test coordinator. SP-S504=special education or section 504.  These fields are blank unless their education classification flag is '1' or Section 504 field is 'Y'.  
For the fields that are in red text , it indicates these students took the accommodated form (Braille - base form with no eFT items, the rest receive the accommodations form and are not part of the spiraling routine)</t>
  </si>
  <si>
    <t>May 2012</t>
  </si>
  <si>
    <t>December admin error 2011</t>
  </si>
  <si>
    <t>Add admin error flag. Update void flags.</t>
  </si>
  <si>
    <t>Update format : print headings and page numbers, label the data group for each field, clean up merged fields , provide filler inbetween sections for improved readability, data group name to identify course</t>
  </si>
  <si>
    <t>1 = LDE void, 2 = District void, 3=AE void</t>
  </si>
  <si>
    <t>1, 2, 3 or blank</t>
  </si>
  <si>
    <t>Y  or blank</t>
  </si>
  <si>
    <t>Default is blank. Set to N when a session is opened and replace with a Y when the student confirms their exit from the session. Note: in the post-window files, all sessions for enrolled students will show as either completed or not (Y or N)</t>
  </si>
  <si>
    <t>Unique ID assigned by the EOC operational system to each student for each administration</t>
  </si>
  <si>
    <t>Standard Error of Measurement</t>
  </si>
  <si>
    <t>Note: if student achieves same scale score on two administrations, the date reported will be the latest.</t>
  </si>
  <si>
    <t>May 2012 Phase II</t>
  </si>
  <si>
    <t>Waiver Flag</t>
  </si>
  <si>
    <t>W or blank</t>
  </si>
  <si>
    <t>Update history data when duplicate scale score. Add waiver flag for accountability file for English II.</t>
  </si>
  <si>
    <t>Test Details - US History</t>
  </si>
  <si>
    <t>US History</t>
  </si>
  <si>
    <t>"US"</t>
  </si>
  <si>
    <t xml:space="preserve">US = US History </t>
  </si>
  <si>
    <t xml:space="preserve">Form names correspond to the test maps.  Blank indicates a student not registered for the US History test or a student requiring accommodations and the STC has not assigned them. Braille students receive the base form with no eFT items </t>
  </si>
  <si>
    <t>Codes: 220403 – ‘US History’</t>
  </si>
  <si>
    <t>Includes operational items only.  Fields will be 0 if voided test (see position 2735)</t>
  </si>
  <si>
    <t>American Indian or Alaska Native</t>
  </si>
  <si>
    <t>LAB, CHA, TRI, NPB, STA, BSE, OJJ, MAR, RLA, RNO, LEA, RES, JUV, RBR, NPS</t>
  </si>
  <si>
    <t>Dec 2012</t>
  </si>
  <si>
    <t>Add US History fields. Updated content standards for transitional forms for the appropriate subjects.</t>
  </si>
  <si>
    <t>Don Murray</t>
  </si>
  <si>
    <t>Changed Contact details on description tab</t>
  </si>
  <si>
    <t>Scholarship Student Flag</t>
  </si>
  <si>
    <t>Y=Scholarship Student (This will be blank for all records for the Dec.2012 administration)</t>
  </si>
  <si>
    <t>Added scholarship flag and combined ENG3 standards 1 &amp; 7 into a single subscore and percent</t>
  </si>
  <si>
    <t>May 2013</t>
  </si>
  <si>
    <t>Set up for May 2013 application</t>
  </si>
  <si>
    <t>Western Expansion to Progressivism - Standard 2 - points earned</t>
  </si>
  <si>
    <t>Western Expansion to Progressivism - Standard 2 - percent correct</t>
  </si>
  <si>
    <t>Isolationism through the Great War - Standard 3 - percent correct</t>
  </si>
  <si>
    <t>Isolationism through the Great War - Standard 3 - points earned</t>
  </si>
  <si>
    <t>Becoming a World Power through World War II - Standard 4 - points earned</t>
  </si>
  <si>
    <t>Becoming a World Power through World War II - Standard 4 - percent correct</t>
  </si>
  <si>
    <t>Cold War Era - Standard 5 - points earned</t>
  </si>
  <si>
    <t>Cold War Era - Standard 5 - percent correct</t>
  </si>
  <si>
    <t>The Modern Age - Standard 6 - points earned</t>
  </si>
  <si>
    <t>The Modern Age - Standard 6 - percent correct</t>
  </si>
  <si>
    <t xml:space="preserve">Filler </t>
  </si>
  <si>
    <t>Accountability Code</t>
  </si>
  <si>
    <t>Previously was School year test flag--No longer used</t>
  </si>
  <si>
    <t>blank  space</t>
  </si>
  <si>
    <t>Accountability codes are blank prior to the May 2013 administration.  See Accountability Codes Documentation for details.</t>
  </si>
  <si>
    <t>Integer-up to 3 digits or blank</t>
  </si>
  <si>
    <t>Historical</t>
  </si>
  <si>
    <t>No longer used starting 12/2010  (1=American Indian, 2=Asian, 3=Black, 4=Hispanic, 5=White)</t>
  </si>
  <si>
    <r>
      <t xml:space="preserve">Incorporated edits by Mary Cross - notably the incorporation of accountability codes by course.  Also added </t>
    </r>
    <r>
      <rPr>
        <b/>
        <sz val="11"/>
        <color theme="1"/>
        <rFont val="Calibri"/>
        <family val="2"/>
        <scheme val="minor"/>
      </rPr>
      <t>Historical</t>
    </r>
    <r>
      <rPr>
        <sz val="11"/>
        <color theme="1"/>
        <rFont val="Calibri"/>
        <family val="2"/>
        <scheme val="minor"/>
      </rPr>
      <t xml:space="preserve"> column to the right to represent coverage in historical score file.</t>
    </r>
  </si>
  <si>
    <t>Used only for the Dec. 2011 administration.</t>
  </si>
  <si>
    <t>Historical score file for admins prior to 12/2012 Using Information Resources - Standard 5 - points earned</t>
  </si>
  <si>
    <t>Historical score file for admins prior to 12/2012 Using Information Resources - Standard 5 - percent correct</t>
  </si>
  <si>
    <t>Increased maximum number of CR item AS condition codes from 2 to 5 for non English courses.  Also changed "N" to "Y" for accountability codes for simple and research score files.</t>
  </si>
  <si>
    <t>Automated Scoring code for CR item 26 - part 3</t>
  </si>
  <si>
    <t>Automated Scoring code for CR item 26 - part 4</t>
  </si>
  <si>
    <t>Automated Scoring code for CR item 26 - part 5</t>
  </si>
  <si>
    <t>Automated Scoring code for CR item 28 - part 3</t>
  </si>
  <si>
    <t>Automated Scoring code for CR item 28 - part 4</t>
  </si>
  <si>
    <t>Automated Scoring code for CR item 28 - part 5</t>
  </si>
  <si>
    <t>December 2013</t>
  </si>
  <si>
    <r>
      <rPr>
        <strike/>
        <sz val="10"/>
        <color rgb="FF000000"/>
        <rFont val="Arial"/>
        <family val="2"/>
      </rPr>
      <t>Item 29 – Item 53</t>
    </r>
    <r>
      <rPr>
        <sz val="10"/>
        <color rgb="FF000000"/>
        <rFont val="Arial"/>
        <family val="2"/>
      </rPr>
      <t xml:space="preserve">  Item 27 - Item 51</t>
    </r>
  </si>
  <si>
    <t>Score of Record (0 - 4) or blank</t>
  </si>
  <si>
    <t>WP item - dimension 3</t>
  </si>
  <si>
    <t>WP item - dimension 4</t>
  </si>
  <si>
    <t>WP item - dimension 5</t>
  </si>
  <si>
    <t>WP item - dimension 6</t>
  </si>
  <si>
    <r>
      <rPr>
        <strike/>
        <sz val="10"/>
        <color rgb="FF000000"/>
        <rFont val="Arial"/>
        <family val="2"/>
      </rPr>
      <t>Expressions and Equations</t>
    </r>
    <r>
      <rPr>
        <sz val="10"/>
        <color rgb="FF000000"/>
        <rFont val="Arial"/>
        <family val="2"/>
      </rPr>
      <t xml:space="preserve"> Algebra points earned</t>
    </r>
  </si>
  <si>
    <r>
      <rPr>
        <strike/>
        <sz val="10"/>
        <color rgb="FF000000"/>
        <rFont val="Arial"/>
        <family val="2"/>
      </rPr>
      <t>Expressions and Equations</t>
    </r>
    <r>
      <rPr>
        <sz val="10"/>
        <color rgb="FF000000"/>
        <rFont val="Arial"/>
        <family val="2"/>
      </rPr>
      <t xml:space="preserve"> Algebra percent correct</t>
    </r>
  </si>
  <si>
    <r>
      <rPr>
        <strike/>
        <sz val="10"/>
        <color rgb="FF000000"/>
        <rFont val="Arial"/>
        <family val="2"/>
      </rPr>
      <t>Linear Relationships</t>
    </r>
    <r>
      <rPr>
        <sz val="10"/>
        <color rgb="FF000000"/>
        <rFont val="Arial"/>
        <family val="2"/>
      </rPr>
      <t xml:space="preserve"> Functions points earned</t>
    </r>
  </si>
  <si>
    <r>
      <rPr>
        <strike/>
        <sz val="10"/>
        <color rgb="FF000000"/>
        <rFont val="Arial"/>
        <family val="2"/>
      </rPr>
      <t>Linear Relationships</t>
    </r>
    <r>
      <rPr>
        <sz val="10"/>
        <color rgb="FF000000"/>
        <rFont val="Arial"/>
        <family val="2"/>
      </rPr>
      <t xml:space="preserve"> Functions percent correct</t>
    </r>
  </si>
  <si>
    <t>Prior to December 2012, reflects Patterns, relations, &amp; functions points earned</t>
  </si>
  <si>
    <t>Prior to December 2012, reflects Patterns, relations, &amp; functions percent correct</t>
  </si>
  <si>
    <r>
      <rPr>
        <strike/>
        <sz val="10"/>
        <color rgb="FF000000"/>
        <rFont val="Arial"/>
        <family val="2"/>
      </rPr>
      <t>Number System, Measurement, and Data points earned</t>
    </r>
    <r>
      <rPr>
        <sz val="10"/>
        <color rgb="FF000000"/>
        <rFont val="Arial"/>
        <family val="2"/>
      </rPr>
      <t xml:space="preserve"> filler</t>
    </r>
  </si>
  <si>
    <r>
      <rPr>
        <strike/>
        <sz val="10"/>
        <color rgb="FF000000"/>
        <rFont val="Arial"/>
        <family val="2"/>
      </rPr>
      <t>Number System, Measurement, and Data percent correct</t>
    </r>
    <r>
      <rPr>
        <sz val="10"/>
        <color rgb="FF000000"/>
        <rFont val="Arial"/>
        <family val="2"/>
      </rPr>
      <t xml:space="preserve"> filler</t>
    </r>
  </si>
  <si>
    <r>
      <rPr>
        <strike/>
        <sz val="10"/>
        <color rgb="FF000000"/>
        <rFont val="Arial"/>
        <family val="2"/>
      </rPr>
      <t>Numeric - 99 or blank</t>
    </r>
    <r>
      <rPr>
        <sz val="10"/>
        <color rgb="FF000000"/>
        <rFont val="Arial"/>
        <family val="2"/>
      </rPr>
      <t xml:space="preserve"> blank space</t>
    </r>
  </si>
  <si>
    <r>
      <rPr>
        <strike/>
        <sz val="10"/>
        <color rgb="FF000000"/>
        <rFont val="Arial"/>
        <family val="2"/>
      </rPr>
      <t>Numeric - 999 or blank</t>
    </r>
    <r>
      <rPr>
        <sz val="10"/>
        <color rgb="FF000000"/>
        <rFont val="Arial"/>
        <family val="2"/>
      </rPr>
      <t xml:space="preserve"> blank space</t>
    </r>
  </si>
  <si>
    <t>Initial configuration for the fall, 2013 admins</t>
  </si>
  <si>
    <r>
      <rPr>
        <strike/>
        <sz val="10"/>
        <color rgb="FF000000"/>
        <rFont val="Arial"/>
        <family val="2"/>
      </rPr>
      <t>Writing (Standard 2)</t>
    </r>
    <r>
      <rPr>
        <sz val="10"/>
        <color rgb="FF000000"/>
        <rFont val="Arial"/>
        <family val="2"/>
      </rPr>
      <t xml:space="preserve"> Writing and Language Conventions points earned</t>
    </r>
  </si>
  <si>
    <r>
      <rPr>
        <strike/>
        <sz val="10"/>
        <color rgb="FF000000"/>
        <rFont val="Arial"/>
        <family val="2"/>
      </rPr>
      <t>Writing (Standard 2)</t>
    </r>
    <r>
      <rPr>
        <sz val="10"/>
        <color rgb="FF000000"/>
        <rFont val="Arial"/>
        <family val="2"/>
      </rPr>
      <t xml:space="preserve"> Writing and Language Conventions percent correct</t>
    </r>
  </si>
  <si>
    <r>
      <rPr>
        <strike/>
        <sz val="10"/>
        <color rgb="FF000000"/>
        <rFont val="Arial"/>
        <family val="2"/>
      </rPr>
      <t>Reading &amp; Responding (Standards1&amp;6)</t>
    </r>
    <r>
      <rPr>
        <sz val="10"/>
        <color rgb="FF000000"/>
        <rFont val="Arial"/>
        <family val="2"/>
      </rPr>
      <t xml:space="preserve"> Research points earned</t>
    </r>
  </si>
  <si>
    <r>
      <rPr>
        <strike/>
        <sz val="10"/>
        <color rgb="FF000000"/>
        <rFont val="Arial"/>
        <family val="2"/>
      </rPr>
      <t>Reading &amp; Responding (Standards1&amp;6)</t>
    </r>
    <r>
      <rPr>
        <sz val="10"/>
        <color rgb="FF000000"/>
        <rFont val="Arial"/>
        <family val="2"/>
      </rPr>
      <t xml:space="preserve"> Research percent correct</t>
    </r>
  </si>
  <si>
    <r>
      <rPr>
        <strike/>
        <sz val="10"/>
        <color rgb="FF000000"/>
        <rFont val="Arial"/>
        <family val="2"/>
      </rPr>
      <t>Reading &amp; Responding (Standard 7) points earned</t>
    </r>
    <r>
      <rPr>
        <sz val="10"/>
        <color rgb="FF000000"/>
        <rFont val="Arial"/>
        <family val="2"/>
      </rPr>
      <t xml:space="preserve"> filler</t>
    </r>
  </si>
  <si>
    <r>
      <rPr>
        <strike/>
        <sz val="10"/>
        <color rgb="FF000000"/>
        <rFont val="Arial"/>
        <family val="2"/>
      </rPr>
      <t>Reading &amp; Responding (Standard 7) percent correct</t>
    </r>
    <r>
      <rPr>
        <sz val="10"/>
        <color rgb="FF000000"/>
        <rFont val="Arial"/>
        <family val="2"/>
      </rPr>
      <t xml:space="preserve"> filler</t>
    </r>
  </si>
  <si>
    <r>
      <rPr>
        <strike/>
        <sz val="10"/>
        <color rgb="FF000000"/>
        <rFont val="Arial"/>
        <family val="2"/>
      </rPr>
      <t>Using Information Resources (Standard 5) points earned</t>
    </r>
    <r>
      <rPr>
        <sz val="10"/>
        <color rgb="FF000000"/>
        <rFont val="Arial"/>
        <family val="2"/>
      </rPr>
      <t xml:space="preserve"> filler</t>
    </r>
  </si>
  <si>
    <r>
      <rPr>
        <strike/>
        <sz val="10"/>
        <color rgb="FF000000"/>
        <rFont val="Arial"/>
        <family val="2"/>
      </rPr>
      <t>Using Information Resources (Standard 5) percent correct</t>
    </r>
    <r>
      <rPr>
        <sz val="10"/>
        <color rgb="FF000000"/>
        <rFont val="Arial"/>
        <family val="2"/>
      </rPr>
      <t xml:space="preserve"> filler</t>
    </r>
  </si>
  <si>
    <r>
      <rPr>
        <strike/>
        <sz val="10"/>
        <color rgb="FF000000"/>
        <rFont val="Arial"/>
        <family val="2"/>
      </rPr>
      <t>Zero for voided students</t>
    </r>
    <r>
      <rPr>
        <sz val="10"/>
        <color rgb="FF000000"/>
        <rFont val="Arial"/>
        <family val="2"/>
      </rPr>
      <t>. Prior to Dec.2013 reflects Reading &amp; Responding (Standard 7) points earned</t>
    </r>
  </si>
  <si>
    <r>
      <rPr>
        <strike/>
        <sz val="10"/>
        <color rgb="FF000000"/>
        <rFont val="Arial"/>
        <family val="2"/>
      </rPr>
      <t>Zero for voided students</t>
    </r>
    <r>
      <rPr>
        <sz val="10"/>
        <color rgb="FF000000"/>
        <rFont val="Arial"/>
        <family val="2"/>
      </rPr>
      <t>. Prior to Dec.2013 reflects Reading &amp; Responding (Standard 7) percent correct</t>
    </r>
  </si>
  <si>
    <r>
      <rPr>
        <strike/>
        <sz val="10"/>
        <color rgb="FF000000"/>
        <rFont val="Arial"/>
        <family val="2"/>
      </rPr>
      <t>Zero for voided students</t>
    </r>
    <r>
      <rPr>
        <sz val="10"/>
        <color rgb="FF000000"/>
        <rFont val="Arial"/>
        <family val="2"/>
      </rPr>
      <t>. Prior to Dec.2013 reflects Using Information Resources (Standard 5) points earned</t>
    </r>
  </si>
  <si>
    <r>
      <rPr>
        <strike/>
        <sz val="10"/>
        <color rgb="FF000000"/>
        <rFont val="Arial"/>
        <family val="2"/>
      </rPr>
      <t>Zero for voided students</t>
    </r>
    <r>
      <rPr>
        <sz val="10"/>
        <color rgb="FF000000"/>
        <rFont val="Arial"/>
        <family val="2"/>
      </rPr>
      <t>. Prior to Dec.2013 reflects Using Information Resources (Standard 5) percent correct</t>
    </r>
  </si>
  <si>
    <t>Zero for voided students. Prior to Dec.2013 reflects Writing (Standard 2)</t>
  </si>
  <si>
    <t>Zero for voided students. Prior to Dec.2013 reflects Proofreading (Standard 3)</t>
  </si>
  <si>
    <t>Zero for voided students. Prior to Dec.2013 reflects Reading &amp; Responding (Standards 1&amp;6)</t>
  </si>
  <si>
    <t>Score of Record (0 - 4) or Blank</t>
  </si>
  <si>
    <r>
      <rPr>
        <strike/>
        <sz val="10"/>
        <color rgb="FF000000"/>
        <rFont val="Arial"/>
        <family val="2"/>
      </rPr>
      <t>Geometry</t>
    </r>
    <r>
      <rPr>
        <sz val="10"/>
        <color rgb="FF000000"/>
        <rFont val="Arial"/>
        <family val="2"/>
      </rPr>
      <t xml:space="preserve"> Congruence points earned</t>
    </r>
  </si>
  <si>
    <r>
      <rPr>
        <strike/>
        <sz val="10"/>
        <color rgb="FF000000"/>
        <rFont val="Arial"/>
        <family val="2"/>
      </rPr>
      <t>Geometry</t>
    </r>
    <r>
      <rPr>
        <sz val="10"/>
        <color rgb="FF000000"/>
        <rFont val="Arial"/>
        <family val="2"/>
      </rPr>
      <t xml:space="preserve"> Congruence percent correct</t>
    </r>
  </si>
  <si>
    <t>Zero for voided students. For 2012-2013 reflects Geometry. Prior to December 2012 reflects Number and number relations</t>
  </si>
  <si>
    <t>Zero for voided students. For 2012-2013 reflects Measurement and Data. Prior to December 2012 reflects Measurement</t>
  </si>
  <si>
    <t>Zero for voided students. For 2012-2013 reflects Proportion &amp; Algebra. Prior to December 2012 reflects Algebra and Patterns, Relations, Functions</t>
  </si>
  <si>
    <t>Zero for voided students. Prior to December 2012 reflects Geometry</t>
  </si>
  <si>
    <r>
      <rPr>
        <strike/>
        <sz val="10"/>
        <color rgb="FF000000"/>
        <rFont val="Arial"/>
        <family val="2"/>
      </rPr>
      <t>blank space</t>
    </r>
    <r>
      <rPr>
        <sz val="10"/>
        <color rgb="FF000000"/>
        <rFont val="Arial"/>
        <family val="2"/>
      </rPr>
      <t xml:space="preserve"> Numeric - 99 or blank</t>
    </r>
  </si>
  <si>
    <r>
      <rPr>
        <strike/>
        <sz val="10"/>
        <color rgb="FF000000"/>
        <rFont val="Arial"/>
        <family val="2"/>
      </rPr>
      <t>blank space</t>
    </r>
    <r>
      <rPr>
        <sz val="10"/>
        <color rgb="FF000000"/>
        <rFont val="Arial"/>
        <family val="2"/>
      </rPr>
      <t xml:space="preserve"> Numeric - 999 or blank</t>
    </r>
  </si>
  <si>
    <t>Prior to December 2012 reflects Data analysis, Probability, and Discrete Math points earned</t>
  </si>
  <si>
    <t>Prior to December 2012 reflects Data analysis, Probability, and Discrete Math percent correct</t>
  </si>
  <si>
    <r>
      <rPr>
        <strike/>
        <sz val="10"/>
        <color rgb="FF000000"/>
        <rFont val="Arial"/>
        <family val="2"/>
      </rPr>
      <t>Item 29 – Item 53</t>
    </r>
    <r>
      <rPr>
        <sz val="10"/>
        <color rgb="FF000000"/>
        <rFont val="Arial"/>
        <family val="2"/>
      </rPr>
      <t> Item 28 - Item 52</t>
    </r>
  </si>
  <si>
    <t>CR item - 26 part a</t>
  </si>
  <si>
    <t>CR item - 26 part c</t>
  </si>
  <si>
    <t>CR item - 26 part b</t>
  </si>
  <si>
    <t>a, b, c, d for correct; 1, 2, 3, 4 for incorrect. Blank if no response.</t>
  </si>
  <si>
    <t>Includes one space for each item, both operational and eFT. Braille students will have blanks in place of the eFT items._x000D_
_x000D_
The MC response string will be blank in the historical score file_x000D_
_x000D_
In May, 2013 form M01 includes 48 MC items (sequence numbers 2 - 49).  The last four items of M01 (46-49) coincide with the last four items in forms M02-M07 (47-50).</t>
  </si>
  <si>
    <r>
      <rPr>
        <strike/>
        <sz val="10"/>
        <color rgb="FF000000"/>
        <rFont val="Arial"/>
        <family val="2"/>
      </rPr>
      <t>Proofreading (Standard 3)</t>
    </r>
    <r>
      <rPr>
        <sz val="10"/>
        <color rgb="FF000000"/>
        <rFont val="Arial"/>
        <family val="2"/>
      </rPr>
      <t xml:space="preserve"> Reading points earned</t>
    </r>
  </si>
  <si>
    <r>
      <rPr>
        <strike/>
        <sz val="10"/>
        <color rgb="FF000000"/>
        <rFont val="Arial"/>
        <family val="2"/>
      </rPr>
      <t>Proofreading (Standard 3)</t>
    </r>
    <r>
      <rPr>
        <sz val="10"/>
        <color rgb="FF000000"/>
        <rFont val="Arial"/>
        <family val="2"/>
      </rPr>
      <t xml:space="preserve"> Reading percent correct</t>
    </r>
  </si>
  <si>
    <r>
      <rPr>
        <strike/>
        <sz val="10"/>
        <color rgb="FF000000"/>
        <rFont val="Arial"/>
        <family val="2"/>
      </rPr>
      <t>Reading &amp; Responding (Standards 1&amp;7)</t>
    </r>
    <r>
      <rPr>
        <sz val="10"/>
        <color rgb="FF000000"/>
        <rFont val="Arial"/>
        <family val="2"/>
      </rPr>
      <t xml:space="preserve"> Research points earned</t>
    </r>
  </si>
  <si>
    <r>
      <rPr>
        <strike/>
        <sz val="10"/>
        <color rgb="FF000000"/>
        <rFont val="Arial"/>
        <family val="2"/>
      </rPr>
      <t>Reading &amp; Responding (Standards 1&amp;7)</t>
    </r>
    <r>
      <rPr>
        <sz val="10"/>
        <color rgb="FF000000"/>
        <rFont val="Arial"/>
        <family val="2"/>
      </rPr>
      <t xml:space="preserve"> Research percent correct</t>
    </r>
  </si>
  <si>
    <t>Zero for voided students. For 2012-2013 represents Reading &amp; Responding (Standards 1&amp;7). Historical score file for admins prior to 12/2012 Reading &amp; Responding (Standards 1&amp;6).</t>
  </si>
  <si>
    <r>
      <rPr>
        <strike/>
        <sz val="10"/>
        <color rgb="FF000000"/>
        <rFont val="Arial"/>
        <family val="2"/>
      </rPr>
      <t>Using Information Resources - Standard 5 - points earned</t>
    </r>
    <r>
      <rPr>
        <sz val="10"/>
        <color rgb="FF000000"/>
        <rFont val="Arial"/>
        <family val="2"/>
      </rPr>
      <t xml:space="preserve"> filler</t>
    </r>
  </si>
  <si>
    <r>
      <rPr>
        <strike/>
        <sz val="10"/>
        <color rgb="FF000000"/>
        <rFont val="Arial"/>
        <family val="2"/>
      </rPr>
      <t>Using Information Resources - Standard 5 - percent correct</t>
    </r>
    <r>
      <rPr>
        <sz val="10"/>
        <color rgb="FF000000"/>
        <rFont val="Arial"/>
        <family val="2"/>
      </rPr>
      <t xml:space="preserve"> filler</t>
    </r>
  </si>
  <si>
    <r>
      <rPr>
        <strike/>
        <sz val="10"/>
        <color rgb="FF000000"/>
        <rFont val="Arial"/>
        <family val="2"/>
      </rPr>
      <t>Numeric - 99 or blank</t>
    </r>
    <r>
      <rPr>
        <sz val="10"/>
        <color rgb="FF000000"/>
        <rFont val="Arial"/>
        <family val="2"/>
      </rPr>
      <t xml:space="preserve"> filler</t>
    </r>
  </si>
  <si>
    <r>
      <rPr>
        <strike/>
        <sz val="10"/>
        <color rgb="FF000000"/>
        <rFont val="Arial"/>
        <family val="2"/>
      </rPr>
      <t>Numeric - 999 or blank</t>
    </r>
    <r>
      <rPr>
        <sz val="10"/>
        <color rgb="FF000000"/>
        <rFont val="Arial"/>
        <family val="2"/>
      </rPr>
      <t xml:space="preserve"> filler</t>
    </r>
  </si>
  <si>
    <r>
      <rPr>
        <strike/>
        <sz val="10"/>
        <color rgb="FF000000"/>
        <rFont val="Arial"/>
        <family val="2"/>
      </rPr>
      <t>Zero for voided students.</t>
    </r>
    <r>
      <rPr>
        <sz val="10"/>
        <color rgb="FF000000"/>
        <rFont val="Arial"/>
        <family val="2"/>
      </rPr>
      <t xml:space="preserve"> For 2012-2013 represents Using Information Resources (Standard 5). Historical score file for admins prior to 12/2012 Reading &amp; Responding (Standard 7) points earned.</t>
    </r>
  </si>
  <si>
    <r>
      <rPr>
        <strike/>
        <sz val="10"/>
        <color rgb="FF000000"/>
        <rFont val="Arial"/>
        <family val="2"/>
      </rPr>
      <t>Zero for voided students.</t>
    </r>
    <r>
      <rPr>
        <sz val="10"/>
        <color rgb="FF000000"/>
        <rFont val="Arial"/>
        <family val="2"/>
      </rPr>
      <t xml:space="preserve"> For 2012-2013 represents Using Information Resources (Standard 5). Historical score file for admins prior to 12/2012 Reading &amp; Responding (Standard 7) percent correct.</t>
    </r>
  </si>
  <si>
    <r>
      <rPr>
        <strike/>
        <sz val="10"/>
        <color rgb="FF000000"/>
        <rFont val="Arial"/>
        <family val="2"/>
      </rPr>
      <t>Item 29 – Item 53</t>
    </r>
    <r>
      <rPr>
        <sz val="10"/>
        <color rgb="FF000000"/>
        <rFont val="Arial"/>
        <family val="2"/>
      </rPr>
      <t> Item 27 - Item 51</t>
    </r>
  </si>
  <si>
    <t>H or A or blank</t>
  </si>
  <si>
    <t>IL = Incoherent, NE = Not English, IS = Insufficient, RF = Refusal, OT = Off Topic.  Blank for Dec.2013</t>
  </si>
  <si>
    <t>H = Handscoring Vendor, A = Automated Scoring System. Blank for Dec.2013</t>
  </si>
  <si>
    <t xml:space="preserve">Blank for Dec.2013. Prior to Dec.2013 CR item 28 had 2 parts.  NE = Not English, IS = Insufficient, RF = Refusal, BL = Blank.             </t>
  </si>
  <si>
    <t>Dimension score of record = 0 or 1 or blank. Prior to Dec.2013 this field was blank.</t>
  </si>
  <si>
    <t>Blank for Dec.2013.  Prior to Dec.2013 Score of Record (0-2) or Blank</t>
  </si>
  <si>
    <t>Blank for Dec.2013</t>
  </si>
  <si>
    <t xml:space="preserve">Blank for Dec.2013.  Prior to Dec.2013 there was a maximum of three parts for CR 28. NE = Not English, IS = Insufficient, RF = Refusal, BL = Blank </t>
  </si>
  <si>
    <t>Blank for Dec.2013.  Prior to Dec.2013 Score of Record (0-2) or blank</t>
  </si>
  <si>
    <t xml:space="preserve">Zero for voided students. For 2012-2013 reflects Expressions and Equations.  Prior to Dec.2012, reflects number and number relations. </t>
  </si>
  <si>
    <t> Zero for voided students. For 2012-2013 reflects Linear Relationships.  Prior to Dec.2012, reflects algebra</t>
  </si>
  <si>
    <t> Zero for voided students. For 2012-2013 reflects Functions.  Prior to Dec.2012, reflects measurement and geometry</t>
  </si>
  <si>
    <t>Blank for Dec.2013.  Prior to Dec.2013 Score of Record (0-2) or Blank.</t>
  </si>
  <si>
    <t>Score of Record (0 - 4) or Blank. Prior to Dec.2013 score of Record (0-2) or Blank.</t>
  </si>
  <si>
    <t>Prior to Dec.2013 -  H = Handscoring Vendor, A = Automated Scoring System.</t>
  </si>
  <si>
    <t>Prior to December 2013 - IL = Incoherent, NE = Not English, IS = Insufficient, RF = Refusal, OT = Off Topic</t>
  </si>
  <si>
    <t>Prior to Dec.2013 CR item 28 had one part.</t>
  </si>
  <si>
    <t>Dimension score of record = 0 or 1 or blank.  Prior to Dec.2013 this field was blank.</t>
  </si>
  <si>
    <t>Score of Record (0 - 4) or Blank.  Prior to Dec.2013 (0 - 2) or Blank.</t>
  </si>
  <si>
    <t>Blank in Dec.2013.  Prior to Dec.2013 (0 - 2) or Blank.</t>
  </si>
  <si>
    <t>Prior to Dec.2013: IL = Incoherent, NE = Not English, IS = Insufficient, RF = Refusal,  OT = Off Topic</t>
  </si>
  <si>
    <t>Prior to Dec.2013: H = Handscoring Vendor, A = Automated Scoring System</t>
  </si>
  <si>
    <t>MC-like response / score.  Prior to Dec.2013 this was filler from columns to the left.</t>
  </si>
  <si>
    <r>
      <rPr>
        <strike/>
        <sz val="10"/>
        <color rgb="FF000000"/>
        <rFont val="Arial"/>
        <family val="2"/>
      </rPr>
      <t>Zero for voided students</t>
    </r>
    <r>
      <rPr>
        <sz val="10"/>
        <color rgb="FF000000"/>
        <rFont val="Arial"/>
        <family val="2"/>
      </rPr>
      <t>. For 2012-2013 reflects Number System, Measurement, and Data points earned.  Prior to Dec.2012, reflects Data analysis, probability, &amp; discrete math points earned.</t>
    </r>
  </si>
  <si>
    <r>
      <rPr>
        <strike/>
        <sz val="10"/>
        <color rgb="FF000000"/>
        <rFont val="Arial"/>
        <family val="2"/>
      </rPr>
      <t>Zero for voided students</t>
    </r>
    <r>
      <rPr>
        <sz val="10"/>
        <color rgb="FF000000"/>
        <rFont val="Arial"/>
        <family val="2"/>
      </rPr>
      <t>. For 2012-2013 reflects Number System, Measurement, and Data points earned.  Prior to Dec.2012, reflects Data analysis, probability, &amp; discrete math percent correct.</t>
    </r>
  </si>
  <si>
    <r>
      <rPr>
        <strike/>
        <sz val="10"/>
        <color rgb="FF000000"/>
        <rFont val="Arial"/>
        <family val="2"/>
      </rPr>
      <t>Filler</t>
    </r>
    <r>
      <rPr>
        <sz val="10"/>
        <color rgb="FF000000"/>
        <rFont val="Arial"/>
        <family val="2"/>
      </rPr>
      <t xml:space="preserve"> Geometric Measurement &amp; Dimension / Modeling with Geometry points earned</t>
    </r>
  </si>
  <si>
    <r>
      <rPr>
        <strike/>
        <sz val="10"/>
        <color rgb="FF000000"/>
        <rFont val="Arial"/>
        <family val="2"/>
      </rPr>
      <t>Filler</t>
    </r>
    <r>
      <rPr>
        <sz val="10"/>
        <color rgb="FF000000"/>
        <rFont val="Arial"/>
        <family val="2"/>
      </rPr>
      <t xml:space="preserve"> Geometric Measurement &amp; Dimension / Modeling with Geometry percent correct</t>
    </r>
  </si>
  <si>
    <r>
      <rPr>
        <strike/>
        <sz val="10"/>
        <color rgb="FF000000"/>
        <rFont val="Arial"/>
        <family val="2"/>
      </rPr>
      <t>Functions</t>
    </r>
    <r>
      <rPr>
        <sz val="10"/>
        <color rgb="FF000000"/>
        <rFont val="Arial"/>
        <family val="2"/>
      </rPr>
      <t xml:space="preserve"> Number &amp; Quantity / Statistics &amp; Probability points earned</t>
    </r>
  </si>
  <si>
    <r>
      <rPr>
        <strike/>
        <sz val="10"/>
        <color rgb="FF000000"/>
        <rFont val="Arial"/>
        <family val="2"/>
      </rPr>
      <t>Functions</t>
    </r>
    <r>
      <rPr>
        <sz val="10"/>
        <color rgb="FF000000"/>
        <rFont val="Arial"/>
        <family val="2"/>
      </rPr>
      <t xml:space="preserve"> Number &amp; Quantity / Statistics &amp; Probability percent correct</t>
    </r>
  </si>
  <si>
    <r>
      <rPr>
        <strike/>
        <sz val="10"/>
        <color rgb="FF000000"/>
        <rFont val="Arial"/>
        <family val="2"/>
      </rPr>
      <t>Proportion and Algebra</t>
    </r>
    <r>
      <rPr>
        <sz val="10"/>
        <color rgb="FF000000"/>
        <rFont val="Arial"/>
        <family val="2"/>
      </rPr>
      <t xml:space="preserve"> Similarity, Right Triangles, </t>
    </r>
    <r>
      <rPr>
        <strike/>
        <sz val="10"/>
        <color rgb="FF000000"/>
        <rFont val="Arial"/>
        <family val="2"/>
      </rPr>
      <t>and</t>
    </r>
    <r>
      <rPr>
        <sz val="10"/>
        <color rgb="FF000000"/>
        <rFont val="Arial"/>
        <family val="2"/>
      </rPr>
      <t xml:space="preserve"> &amp; Trigonometry  percent correct</t>
    </r>
  </si>
  <si>
    <r>
      <rPr>
        <strike/>
        <sz val="10"/>
        <color rgb="FF000000"/>
        <rFont val="Arial"/>
        <family val="2"/>
      </rPr>
      <t>Proportion and Algebra</t>
    </r>
    <r>
      <rPr>
        <sz val="10"/>
        <color rgb="FF000000"/>
        <rFont val="Arial"/>
        <family val="2"/>
      </rPr>
      <t xml:space="preserve"> Similarity, Right Triangles, </t>
    </r>
    <r>
      <rPr>
        <strike/>
        <sz val="10"/>
        <color rgb="FF000000"/>
        <rFont val="Arial"/>
        <family val="2"/>
      </rPr>
      <t>and</t>
    </r>
    <r>
      <rPr>
        <sz val="10"/>
        <color rgb="FF000000"/>
        <rFont val="Arial"/>
        <family val="2"/>
      </rPr>
      <t xml:space="preserve"> &amp; Trigonometry  points earned</t>
    </r>
  </si>
  <si>
    <r>
      <rPr>
        <strike/>
        <sz val="10"/>
        <color rgb="FF000000"/>
        <rFont val="Arial"/>
        <family val="2"/>
      </rPr>
      <t>Measurement and Data</t>
    </r>
    <r>
      <rPr>
        <sz val="10"/>
        <color rgb="FF000000"/>
        <rFont val="Arial"/>
        <family val="2"/>
      </rPr>
      <t xml:space="preserve"> Circles / Expressing Geometric Properties </t>
    </r>
    <r>
      <rPr>
        <strike/>
        <sz val="10"/>
        <color rgb="FF000000"/>
        <rFont val="Arial"/>
        <family val="2"/>
      </rPr>
      <t>&amp;</t>
    </r>
    <r>
      <rPr>
        <sz val="10"/>
        <color rgb="FF000000"/>
        <rFont val="Arial"/>
        <family val="2"/>
      </rPr>
      <t xml:space="preserve"> with Equations points earned</t>
    </r>
  </si>
  <si>
    <r>
      <rPr>
        <strike/>
        <sz val="10"/>
        <color rgb="FF000000"/>
        <rFont val="Arial"/>
        <family val="2"/>
      </rPr>
      <t>Measurement and Data</t>
    </r>
    <r>
      <rPr>
        <sz val="10"/>
        <color rgb="FF000000"/>
        <rFont val="Arial"/>
        <family val="2"/>
      </rPr>
      <t xml:space="preserve"> Circles / Expressing Geometric Properties </t>
    </r>
    <r>
      <rPr>
        <strike/>
        <sz val="10"/>
        <color rgb="FF000000"/>
        <rFont val="Arial"/>
        <family val="2"/>
      </rPr>
      <t>&amp;</t>
    </r>
    <r>
      <rPr>
        <sz val="10"/>
        <color rgb="FF000000"/>
        <rFont val="Arial"/>
        <family val="2"/>
      </rPr>
      <t xml:space="preserve"> with Equations percent correct</t>
    </r>
  </si>
  <si>
    <t>Adjusted subscore field text so it conforms to what is on SIARs and content standard summary pages of school reports for Geometry.</t>
  </si>
  <si>
    <t>Total CR Score (Item 26 parts a, b and c)</t>
  </si>
  <si>
    <t>Total MC Score (sessions 1 and 3)</t>
  </si>
  <si>
    <r>
      <t>EOC Complete Score File Format - Fall 2013</t>
    </r>
    <r>
      <rPr>
        <sz val="14"/>
        <color theme="1"/>
        <rFont val="Calibri"/>
        <family val="2"/>
        <scheme val="minor"/>
      </rPr>
      <t xml:space="preserve">               </t>
    </r>
    <r>
      <rPr>
        <sz val="12"/>
        <color theme="1"/>
        <rFont val="Calibri"/>
        <family val="2"/>
        <scheme val="minor"/>
      </rPr>
      <t xml:space="preserve"> 11/21/2013</t>
    </r>
  </si>
</sst>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8"/>
      <color indexed="81"/>
      <name val="Tahoma"/>
      <family val="2"/>
    </font>
    <font>
      <b/>
      <sz val="8"/>
      <color indexed="81"/>
      <name val="Tahoma"/>
      <family val="2"/>
    </font>
    <font>
      <sz val="10"/>
      <color indexed="8"/>
      <name val="Arial"/>
      <family val="2"/>
    </font>
    <font>
      <u/>
      <sz val="10"/>
      <color indexed="8"/>
      <name val="Arial"/>
      <family val="2"/>
    </font>
    <font>
      <i/>
      <sz val="10"/>
      <color indexed="8"/>
      <name val="Arial"/>
      <family val="2"/>
    </font>
    <font>
      <sz val="10"/>
      <name val="Arial"/>
      <family val="2"/>
    </font>
    <font>
      <b/>
      <sz val="11"/>
      <color theme="1"/>
      <name val="Calibri"/>
      <family val="2"/>
      <scheme val="minor"/>
    </font>
    <font>
      <sz val="11"/>
      <color rgb="FFFF0000"/>
      <name val="Calibri"/>
      <family val="2"/>
      <scheme val="minor"/>
    </font>
    <font>
      <b/>
      <sz val="11"/>
      <color theme="1"/>
      <name val="Calibri"/>
      <family val="2"/>
    </font>
    <font>
      <b/>
      <sz val="14"/>
      <color theme="1"/>
      <name val="Times New Roman"/>
      <family val="1"/>
    </font>
    <font>
      <b/>
      <sz val="16"/>
      <name val="Calibri"/>
      <family val="2"/>
      <scheme val="minor"/>
    </font>
    <font>
      <b/>
      <sz val="10"/>
      <color rgb="FF000000"/>
      <name val="Arial"/>
      <family val="2"/>
    </font>
    <font>
      <b/>
      <sz val="11"/>
      <color rgb="FF000000"/>
      <name val="Calibri"/>
      <family val="2"/>
      <scheme val="minor"/>
    </font>
    <font>
      <sz val="11"/>
      <color rgb="FF000000"/>
      <name val="Calibri"/>
      <family val="2"/>
      <scheme val="minor"/>
    </font>
    <font>
      <sz val="10"/>
      <color rgb="FF000000"/>
      <name val="Arial"/>
      <family val="2"/>
    </font>
    <font>
      <sz val="10"/>
      <color rgb="FFFF0000"/>
      <name val="Arial"/>
      <family val="2"/>
    </font>
    <font>
      <sz val="10"/>
      <color rgb="FF000000"/>
      <name val="Calibri"/>
      <family val="2"/>
      <scheme val="minor"/>
    </font>
    <font>
      <b/>
      <sz val="11"/>
      <color rgb="FFFF0000"/>
      <name val="Calibri"/>
      <family val="2"/>
      <scheme val="minor"/>
    </font>
    <font>
      <b/>
      <sz val="10"/>
      <color theme="1"/>
      <name val="Arial"/>
      <family val="2"/>
    </font>
    <font>
      <sz val="10"/>
      <color theme="1"/>
      <name val="Arial"/>
      <family val="2"/>
    </font>
    <font>
      <b/>
      <u/>
      <sz val="14"/>
      <color theme="1"/>
      <name val="Calibri"/>
      <family val="2"/>
      <scheme val="minor"/>
    </font>
    <font>
      <sz val="9"/>
      <color indexed="81"/>
      <name val="Tahoma"/>
      <family val="2"/>
    </font>
    <font>
      <b/>
      <sz val="9"/>
      <color indexed="81"/>
      <name val="Tahoma"/>
      <family val="2"/>
    </font>
    <font>
      <sz val="14"/>
      <color theme="1"/>
      <name val="Calibri"/>
      <family val="2"/>
      <scheme val="minor"/>
    </font>
    <font>
      <sz val="12"/>
      <color theme="1"/>
      <name val="Calibri"/>
      <family val="2"/>
      <scheme val="minor"/>
    </font>
    <font>
      <b/>
      <sz val="10"/>
      <name val="Arial"/>
      <family val="2"/>
    </font>
    <font>
      <sz val="8"/>
      <color indexed="81"/>
      <name val="Tahoma"/>
      <charset val="1"/>
    </font>
    <font>
      <b/>
      <sz val="8"/>
      <color indexed="81"/>
      <name val="Tahoma"/>
      <charset val="1"/>
    </font>
    <font>
      <strike/>
      <sz val="10"/>
      <color rgb="FF000000"/>
      <name val="Arial"/>
      <family val="2"/>
    </font>
  </fonts>
  <fills count="7">
    <fill>
      <patternFill patternType="none"/>
    </fill>
    <fill>
      <patternFill patternType="gray125"/>
    </fill>
    <fill>
      <patternFill patternType="gray0625">
        <bgColor rgb="FFF2F2F2"/>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599963377788628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rgb="FF000000"/>
      </top>
      <bottom style="medium">
        <color rgb="FF000000"/>
      </bottom>
      <diagonal/>
    </border>
    <border>
      <left/>
      <right/>
      <top/>
      <bottom style="thin">
        <color indexed="64"/>
      </bottom>
      <diagonal/>
    </border>
    <border>
      <left/>
      <right style="thin">
        <color indexed="64"/>
      </right>
      <top/>
      <bottom style="thin">
        <color indexed="64"/>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cellStyleXfs>
  <cellXfs count="227">
    <xf numFmtId="0" fontId="0" fillId="0" borderId="0" xfId="0"/>
    <xf numFmtId="0" fontId="9" fillId="2" borderId="2" xfId="0" applyFont="1" applyFill="1" applyBorder="1" applyAlignment="1">
      <alignment horizontal="justify" vertical="top" wrapText="1"/>
    </xf>
    <xf numFmtId="0" fontId="0" fillId="0" borderId="3" xfId="0" applyBorder="1" applyAlignment="1">
      <alignment vertical="top" wrapText="1"/>
    </xf>
    <xf numFmtId="14" fontId="0" fillId="0" borderId="0" xfId="0" applyNumberFormat="1" applyAlignment="1">
      <alignment horizontal="center"/>
    </xf>
    <xf numFmtId="14" fontId="9" fillId="2" borderId="2" xfId="0" applyNumberFormat="1" applyFont="1" applyFill="1" applyBorder="1" applyAlignment="1">
      <alignment horizontal="center" vertical="top" wrapText="1"/>
    </xf>
    <xf numFmtId="0" fontId="0" fillId="0" borderId="0" xfId="0" applyAlignment="1">
      <alignment horizontal="left"/>
    </xf>
    <xf numFmtId="49" fontId="0" fillId="0" borderId="0" xfId="0" applyNumberFormat="1" applyAlignment="1"/>
    <xf numFmtId="49" fontId="9" fillId="2" borderId="2" xfId="0" applyNumberFormat="1" applyFont="1" applyFill="1" applyBorder="1" applyAlignment="1">
      <alignment horizontal="justify" vertical="top" wrapText="1"/>
    </xf>
    <xf numFmtId="49" fontId="0" fillId="0" borderId="3" xfId="0" applyNumberFormat="1" applyBorder="1" applyAlignment="1">
      <alignment vertical="top" wrapText="1"/>
    </xf>
    <xf numFmtId="0" fontId="0" fillId="0" borderId="4" xfId="0" applyFill="1" applyBorder="1" applyAlignment="1">
      <alignment vertical="top" wrapText="1"/>
    </xf>
    <xf numFmtId="49" fontId="0" fillId="0" borderId="4" xfId="0" applyNumberFormat="1" applyFill="1" applyBorder="1" applyAlignment="1">
      <alignment vertical="top" wrapText="1"/>
    </xf>
    <xf numFmtId="49" fontId="0" fillId="0" borderId="5"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4" xfId="0" applyNumberFormat="1" applyBorder="1" applyAlignment="1">
      <alignment horizontal="left" vertical="top"/>
    </xf>
    <xf numFmtId="0" fontId="0" fillId="3" borderId="1" xfId="0" applyFill="1" applyBorder="1" applyAlignment="1">
      <alignment horizontal="left" vertical="top"/>
    </xf>
    <xf numFmtId="0" fontId="12" fillId="3" borderId="1" xfId="0" applyFont="1" applyFill="1" applyBorder="1" applyAlignment="1">
      <alignment vertical="top" wrapText="1"/>
    </xf>
    <xf numFmtId="0" fontId="20" fillId="3" borderId="1" xfId="0" applyFont="1" applyFill="1" applyBorder="1" applyAlignment="1">
      <alignment vertical="top" wrapText="1"/>
    </xf>
    <xf numFmtId="0" fontId="14" fillId="3" borderId="1" xfId="0" applyFont="1" applyFill="1" applyBorder="1" applyAlignment="1">
      <alignment vertical="top" wrapText="1"/>
    </xf>
    <xf numFmtId="0" fontId="0" fillId="3" borderId="1" xfId="0" applyFill="1" applyBorder="1" applyAlignment="1">
      <alignment vertical="top" wrapText="1"/>
    </xf>
    <xf numFmtId="0" fontId="6" fillId="3" borderId="1" xfId="0" applyFont="1" applyFill="1" applyBorder="1" applyAlignment="1">
      <alignment vertical="top" wrapText="1"/>
    </xf>
    <xf numFmtId="49" fontId="0" fillId="0" borderId="4" xfId="0" applyNumberFormat="1" applyBorder="1" applyAlignment="1">
      <alignment horizontal="left" wrapText="1"/>
    </xf>
    <xf numFmtId="0" fontId="0" fillId="0" borderId="0" xfId="0" applyAlignment="1">
      <alignment horizontal="left" wrapText="1"/>
    </xf>
    <xf numFmtId="0" fontId="0" fillId="0" borderId="0" xfId="0" applyAlignment="1">
      <alignment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12" fillId="3" borderId="1" xfId="0" applyFont="1" applyFill="1" applyBorder="1" applyAlignment="1">
      <alignment horizontal="center" vertical="top" wrapText="1"/>
    </xf>
    <xf numFmtId="49" fontId="15" fillId="3" borderId="1" xfId="0" applyNumberFormat="1" applyFont="1" applyFill="1" applyBorder="1" applyAlignment="1">
      <alignment horizontal="left" vertical="top" wrapText="1"/>
    </xf>
    <xf numFmtId="0" fontId="6" fillId="3" borderId="1" xfId="0" applyFont="1" applyFill="1" applyBorder="1" applyAlignment="1">
      <alignment horizontal="center" vertical="top"/>
    </xf>
    <xf numFmtId="0" fontId="16" fillId="3" borderId="1" xfId="0" applyFont="1" applyFill="1" applyBorder="1" applyAlignment="1">
      <alignment horizontal="left" vertical="top" wrapText="1"/>
    </xf>
    <xf numFmtId="0" fontId="16" fillId="3" borderId="1" xfId="0" applyFont="1" applyFill="1" applyBorder="1" applyAlignment="1">
      <alignment horizontal="center" vertical="top"/>
    </xf>
    <xf numFmtId="0" fontId="15"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1" xfId="0" applyFont="1" applyFill="1" applyBorder="1" applyAlignment="1">
      <alignment horizontal="center" vertical="top"/>
    </xf>
    <xf numFmtId="0" fontId="19" fillId="3" borderId="1" xfId="0" applyFont="1" applyFill="1" applyBorder="1" applyAlignment="1">
      <alignment horizontal="left" vertical="top" wrapText="1"/>
    </xf>
    <xf numFmtId="0" fontId="20" fillId="3" borderId="1" xfId="0" applyFont="1" applyFill="1" applyBorder="1" applyAlignment="1">
      <alignment horizontal="left" vertical="top" wrapText="1"/>
    </xf>
    <xf numFmtId="0" fontId="20" fillId="3" borderId="1" xfId="0" applyFont="1" applyFill="1" applyBorder="1" applyAlignment="1">
      <alignment horizontal="center" vertical="top"/>
    </xf>
    <xf numFmtId="0" fontId="8" fillId="3" borderId="1" xfId="0" applyFont="1" applyFill="1" applyBorder="1" applyAlignment="1">
      <alignment horizontal="center" vertical="top"/>
    </xf>
    <xf numFmtId="0" fontId="18" fillId="3" borderId="1" xfId="0" applyFont="1" applyFill="1" applyBorder="1" applyAlignment="1">
      <alignment horizontal="left" vertical="top"/>
    </xf>
    <xf numFmtId="0" fontId="14" fillId="3" borderId="6" xfId="0" applyFont="1" applyFill="1" applyBorder="1" applyAlignment="1">
      <alignment horizontal="center" vertical="top"/>
    </xf>
    <xf numFmtId="0" fontId="12" fillId="3" borderId="6" xfId="0" applyFont="1" applyFill="1" applyBorder="1" applyAlignment="1">
      <alignment horizontal="left" vertical="top" wrapText="1"/>
    </xf>
    <xf numFmtId="0" fontId="15" fillId="3" borderId="6" xfId="0" applyFont="1" applyFill="1" applyBorder="1" applyAlignment="1">
      <alignment horizontal="center" vertical="top"/>
    </xf>
    <xf numFmtId="0" fontId="15" fillId="3" borderId="6" xfId="0" applyFont="1" applyFill="1" applyBorder="1" applyAlignment="1">
      <alignment horizontal="left" vertical="top"/>
    </xf>
    <xf numFmtId="0" fontId="0" fillId="3" borderId="1" xfId="0" applyFill="1" applyBorder="1" applyAlignment="1">
      <alignment horizontal="center" vertical="top"/>
    </xf>
    <xf numFmtId="0" fontId="0" fillId="0" borderId="0" xfId="0" applyAlignment="1">
      <alignment horizontal="left" wrapText="1"/>
    </xf>
    <xf numFmtId="0" fontId="15" fillId="3" borderId="1" xfId="0" applyFont="1" applyFill="1" applyBorder="1" applyAlignment="1">
      <alignment horizontal="left" vertical="top" wrapText="1"/>
    </xf>
    <xf numFmtId="0" fontId="15" fillId="3" borderId="1" xfId="0" applyFont="1" applyFill="1" applyBorder="1" applyAlignment="1">
      <alignment vertical="top" wrapText="1"/>
    </xf>
    <xf numFmtId="0" fontId="6"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15" fillId="3" borderId="6" xfId="0" applyFont="1" applyFill="1" applyBorder="1" applyAlignment="1">
      <alignment vertical="top" wrapText="1"/>
    </xf>
    <xf numFmtId="0" fontId="15" fillId="3" borderId="6" xfId="0" applyFont="1" applyFill="1" applyBorder="1" applyAlignment="1">
      <alignment horizontal="left" vertical="top" wrapText="1"/>
    </xf>
    <xf numFmtId="0" fontId="15" fillId="3" borderId="1" xfId="0" applyFont="1" applyFill="1" applyBorder="1" applyAlignment="1">
      <alignment horizontal="center" vertical="top" wrapText="1"/>
    </xf>
    <xf numFmtId="0" fontId="13" fillId="3" borderId="1" xfId="0" applyFont="1" applyFill="1" applyBorder="1" applyAlignment="1">
      <alignment horizontal="center" vertical="top" wrapText="1"/>
    </xf>
    <xf numFmtId="0" fontId="10" fillId="0" borderId="0" xfId="0" applyFont="1" applyAlignment="1">
      <alignment horizontal="left" wrapText="1"/>
    </xf>
    <xf numFmtId="0" fontId="9" fillId="2" borderId="4" xfId="0" applyFont="1" applyFill="1" applyBorder="1" applyAlignment="1">
      <alignment horizontal="left" vertical="top" wrapText="1"/>
    </xf>
    <xf numFmtId="0" fontId="15" fillId="3" borderId="1" xfId="0" applyFont="1" applyFill="1" applyBorder="1" applyAlignment="1">
      <alignment horizontal="left" vertical="top" wrapText="1"/>
    </xf>
    <xf numFmtId="14" fontId="0" fillId="0" borderId="4" xfId="0" applyNumberFormat="1" applyBorder="1" applyAlignment="1">
      <alignment horizontal="center"/>
    </xf>
    <xf numFmtId="0" fontId="0" fillId="0" borderId="4" xfId="0" applyBorder="1"/>
    <xf numFmtId="49" fontId="0" fillId="0" borderId="4" xfId="0" applyNumberFormat="1" applyBorder="1" applyAlignment="1">
      <alignment wrapText="1"/>
    </xf>
    <xf numFmtId="49" fontId="0" fillId="0" borderId="4" xfId="0" applyNumberFormat="1" applyBorder="1" applyAlignment="1"/>
    <xf numFmtId="0" fontId="0" fillId="0" borderId="4" xfId="0" applyFill="1" applyBorder="1" applyAlignment="1">
      <alignment wrapText="1"/>
    </xf>
    <xf numFmtId="0" fontId="15" fillId="0" borderId="1" xfId="0" applyFont="1" applyFill="1" applyBorder="1" applyAlignment="1">
      <alignment horizontal="center" vertical="top"/>
    </xf>
    <xf numFmtId="0" fontId="15" fillId="3" borderId="1" xfId="0" applyFont="1" applyFill="1" applyBorder="1" applyAlignment="1">
      <alignment horizontal="center" vertical="top"/>
    </xf>
    <xf numFmtId="0" fontId="14" fillId="0" borderId="1" xfId="0" applyFont="1" applyFill="1" applyBorder="1" applyAlignment="1">
      <alignment horizontal="center" vertical="top"/>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vertical="top" wrapText="1"/>
    </xf>
    <xf numFmtId="0" fontId="0" fillId="0" borderId="1" xfId="0" applyFill="1" applyBorder="1" applyAlignment="1">
      <alignment horizontal="left" vertical="top"/>
    </xf>
    <xf numFmtId="0" fontId="12" fillId="0" borderId="1" xfId="0" applyFont="1" applyFill="1" applyBorder="1" applyAlignment="1">
      <alignment horizontal="center" vertical="top" wrapText="1"/>
    </xf>
    <xf numFmtId="0" fontId="12" fillId="0" borderId="1" xfId="0" applyFont="1" applyFill="1" applyBorder="1" applyAlignment="1">
      <alignment vertical="top" wrapText="1"/>
    </xf>
    <xf numFmtId="0" fontId="14" fillId="0" borderId="6" xfId="0" applyFont="1" applyFill="1" applyBorder="1" applyAlignment="1">
      <alignment horizontal="center" vertical="top"/>
    </xf>
    <xf numFmtId="0" fontId="15" fillId="0" borderId="6" xfId="0" applyFont="1" applyFill="1" applyBorder="1" applyAlignment="1">
      <alignment horizontal="center" vertical="top"/>
    </xf>
    <xf numFmtId="0" fontId="15" fillId="0" borderId="1" xfId="0" applyFont="1" applyFill="1" applyBorder="1" applyAlignment="1">
      <alignment horizontal="left" vertical="top"/>
    </xf>
    <xf numFmtId="0" fontId="12" fillId="0" borderId="1" xfId="0" applyFont="1" applyFill="1" applyBorder="1" applyAlignment="1">
      <alignment horizontal="left" vertical="top"/>
    </xf>
    <xf numFmtId="0" fontId="0" fillId="0" borderId="1" xfId="0" applyFont="1" applyFill="1" applyBorder="1" applyAlignment="1">
      <alignment horizontal="center" vertical="top"/>
    </xf>
    <xf numFmtId="0" fontId="19" fillId="0"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horizontal="center" vertical="top"/>
    </xf>
    <xf numFmtId="0" fontId="20" fillId="0" borderId="1" xfId="0" applyFont="1" applyFill="1" applyBorder="1" applyAlignment="1">
      <alignment vertical="top" wrapText="1"/>
    </xf>
    <xf numFmtId="0" fontId="8" fillId="0" borderId="1" xfId="0" applyFont="1" applyFill="1" applyBorder="1" applyAlignment="1">
      <alignment horizontal="center" vertical="top"/>
    </xf>
    <xf numFmtId="0" fontId="18" fillId="0" borderId="1" xfId="0" applyFont="1" applyFill="1" applyBorder="1" applyAlignment="1">
      <alignment horizontal="left" vertical="top"/>
    </xf>
    <xf numFmtId="0" fontId="0" fillId="0" borderId="1" xfId="0" applyFill="1" applyBorder="1" applyAlignment="1">
      <alignment horizontal="center" vertical="top"/>
    </xf>
    <xf numFmtId="0" fontId="6" fillId="0" borderId="1" xfId="0" applyFont="1" applyFill="1" applyBorder="1" applyAlignment="1">
      <alignment horizontal="left" vertical="top" wrapText="1"/>
    </xf>
    <xf numFmtId="49" fontId="15" fillId="0" borderId="1" xfId="0" applyNumberFormat="1" applyFont="1" applyFill="1" applyBorder="1" applyAlignment="1">
      <alignment horizontal="left" vertical="top" wrapText="1"/>
    </xf>
    <xf numFmtId="0" fontId="6" fillId="0" borderId="1" xfId="0" applyFont="1" applyFill="1" applyBorder="1" applyAlignment="1">
      <alignment horizontal="center" vertical="top"/>
    </xf>
    <xf numFmtId="0" fontId="14" fillId="0" borderId="1" xfId="0" applyFont="1" applyFill="1" applyBorder="1" applyAlignment="1">
      <alignment horizontal="center" vertical="top"/>
    </xf>
    <xf numFmtId="0" fontId="15" fillId="0" borderId="1" xfId="0" applyFont="1" applyFill="1" applyBorder="1" applyAlignment="1">
      <alignment horizontal="left" vertical="top" wrapText="1"/>
    </xf>
    <xf numFmtId="0" fontId="15" fillId="0" borderId="1" xfId="0" applyFont="1" applyFill="1" applyBorder="1" applyAlignment="1">
      <alignment horizontal="center" vertical="top"/>
    </xf>
    <xf numFmtId="0" fontId="15" fillId="0" borderId="1" xfId="0" applyFont="1" applyFill="1" applyBorder="1" applyAlignment="1">
      <alignment horizontal="left" vertical="top" wrapText="1"/>
    </xf>
    <xf numFmtId="0" fontId="15" fillId="0" borderId="1" xfId="0" applyFont="1" applyFill="1" applyBorder="1" applyAlignment="1">
      <alignment vertical="top" wrapText="1"/>
    </xf>
    <xf numFmtId="0" fontId="15" fillId="0" borderId="6" xfId="0" applyFont="1" applyFill="1" applyBorder="1" applyAlignment="1">
      <alignment vertical="top" wrapText="1"/>
    </xf>
    <xf numFmtId="0" fontId="15" fillId="0" borderId="6" xfId="0" applyFont="1" applyFill="1" applyBorder="1" applyAlignment="1">
      <alignment horizontal="left" vertical="top" wrapText="1"/>
    </xf>
    <xf numFmtId="0" fontId="14" fillId="0" borderId="1" xfId="0" applyFont="1" applyFill="1" applyBorder="1" applyAlignment="1">
      <alignment horizontal="center" vertical="top"/>
    </xf>
    <xf numFmtId="0" fontId="15" fillId="0" borderId="1" xfId="0" applyFont="1" applyFill="1" applyBorder="1" applyAlignment="1">
      <alignment horizontal="center" vertical="top"/>
    </xf>
    <xf numFmtId="49" fontId="0" fillId="0" borderId="2" xfId="0" applyNumberFormat="1" applyBorder="1" applyAlignment="1">
      <alignment wrapText="1"/>
    </xf>
    <xf numFmtId="14" fontId="0" fillId="0" borderId="2" xfId="0" applyNumberFormat="1" applyBorder="1" applyAlignment="1">
      <alignment horizontal="center"/>
    </xf>
    <xf numFmtId="14" fontId="0" fillId="0" borderId="9" xfId="0" applyNumberFormat="1" applyBorder="1" applyAlignment="1">
      <alignment horizontal="center" vertical="center"/>
    </xf>
    <xf numFmtId="0" fontId="0" fillId="0" borderId="4" xfId="0" applyFill="1" applyBorder="1" applyAlignment="1">
      <alignment vertical="center"/>
    </xf>
    <xf numFmtId="0" fontId="0" fillId="0" borderId="1" xfId="0" applyFill="1" applyBorder="1" applyAlignment="1">
      <alignment vertical="top" wrapText="1"/>
    </xf>
    <xf numFmtId="0" fontId="15" fillId="0" borderId="1" xfId="0" applyFont="1" applyFill="1" applyBorder="1" applyAlignment="1">
      <alignment horizontal="left" vertical="top" wrapText="1"/>
    </xf>
    <xf numFmtId="0" fontId="14" fillId="0" borderId="1" xfId="0" applyFont="1" applyFill="1" applyBorder="1" applyAlignment="1">
      <alignment horizontal="center" vertical="top"/>
    </xf>
    <xf numFmtId="0" fontId="26" fillId="0" borderId="6"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horizontal="center" vertical="top"/>
    </xf>
    <xf numFmtId="0" fontId="15" fillId="0" borderId="1" xfId="0" applyFont="1" applyFill="1" applyBorder="1" applyAlignment="1">
      <alignment vertical="top" wrapText="1"/>
    </xf>
    <xf numFmtId="0" fontId="15" fillId="3" borderId="1" xfId="0" applyFont="1" applyFill="1" applyBorder="1" applyAlignment="1">
      <alignment vertical="top" wrapText="1"/>
    </xf>
    <xf numFmtId="0" fontId="15"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14" fillId="4" borderId="1" xfId="0" applyFont="1" applyFill="1" applyBorder="1" applyAlignment="1">
      <alignment horizontal="center" vertical="top"/>
    </xf>
    <xf numFmtId="0" fontId="15" fillId="4"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20" fillId="3" borderId="1"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0" fillId="3" borderId="1" xfId="0" applyFill="1" applyBorder="1" applyAlignment="1">
      <alignment horizontal="center" vertical="center"/>
    </xf>
    <xf numFmtId="0" fontId="17"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0" fontId="15" fillId="0" borderId="1" xfId="0" applyFont="1" applyFill="1" applyBorder="1" applyAlignment="1">
      <alignment vertical="top" wrapText="1"/>
    </xf>
    <xf numFmtId="0" fontId="15" fillId="0" borderId="1" xfId="0" applyFont="1" applyFill="1" applyBorder="1" applyAlignment="1">
      <alignment horizontal="left" vertical="top" wrapText="1"/>
    </xf>
    <xf numFmtId="0" fontId="0" fillId="0" borderId="1" xfId="0" applyFill="1" applyBorder="1" applyAlignment="1">
      <alignment horizontal="center" vertical="center"/>
    </xf>
    <xf numFmtId="0" fontId="7" fillId="0" borderId="1" xfId="0" applyFont="1" applyFill="1" applyBorder="1" applyAlignment="1">
      <alignment horizontal="left" vertical="top"/>
    </xf>
    <xf numFmtId="0" fontId="14" fillId="0" borderId="1" xfId="0" applyFont="1" applyFill="1" applyBorder="1" applyAlignment="1">
      <alignment vertical="top" wrapText="1"/>
    </xf>
    <xf numFmtId="0" fontId="15" fillId="0" borderId="1" xfId="0" applyFont="1" applyFill="1" applyBorder="1" applyAlignment="1">
      <alignment horizontal="center" vertical="top" wrapText="1"/>
    </xf>
    <xf numFmtId="0" fontId="15" fillId="0" borderId="1" xfId="0" applyFont="1" applyFill="1" applyBorder="1" applyAlignment="1">
      <alignment horizontal="left" vertical="center" wrapText="1"/>
    </xf>
    <xf numFmtId="0" fontId="15" fillId="3" borderId="1" xfId="0" applyFont="1" applyFill="1" applyBorder="1" applyAlignment="1">
      <alignment horizontal="left" vertical="top" wrapText="1"/>
    </xf>
    <xf numFmtId="0" fontId="15" fillId="3" borderId="1" xfId="0" applyFont="1" applyFill="1" applyBorder="1" applyAlignment="1">
      <alignment vertical="top" wrapText="1"/>
    </xf>
    <xf numFmtId="0" fontId="15" fillId="0" borderId="6" xfId="0" applyFont="1" applyFill="1" applyBorder="1" applyAlignment="1">
      <alignment horizontal="left" vertical="center" wrapText="1"/>
    </xf>
    <xf numFmtId="0" fontId="15" fillId="0" borderId="6" xfId="0" applyFont="1" applyFill="1" applyBorder="1" applyAlignment="1">
      <alignment vertical="center" wrapText="1"/>
    </xf>
    <xf numFmtId="0" fontId="15" fillId="0" borderId="1" xfId="0" applyFont="1" applyFill="1" applyBorder="1" applyAlignment="1">
      <alignment horizontal="left" vertical="top" wrapText="1"/>
    </xf>
    <xf numFmtId="0" fontId="15" fillId="3" borderId="6" xfId="0" applyFont="1" applyFill="1" applyBorder="1" applyAlignment="1">
      <alignment horizontal="left" vertical="top" wrapText="1"/>
    </xf>
    <xf numFmtId="0" fontId="15" fillId="0" borderId="1" xfId="0" applyFont="1" applyFill="1" applyBorder="1" applyAlignment="1">
      <alignment vertical="center" wrapText="1"/>
    </xf>
    <xf numFmtId="0" fontId="15" fillId="0" borderId="1" xfId="0" applyFont="1" applyFill="1" applyBorder="1" applyAlignment="1">
      <alignmen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horizontal="left" vertical="center" wrapText="1"/>
    </xf>
    <xf numFmtId="0" fontId="15" fillId="0" borderId="1" xfId="0" applyFont="1" applyFill="1" applyBorder="1" applyAlignment="1">
      <alignment vertical="center" wrapText="1"/>
    </xf>
    <xf numFmtId="0" fontId="15" fillId="3"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15" fillId="4" borderId="6" xfId="0" applyFont="1" applyFill="1" applyBorder="1" applyAlignment="1">
      <alignment horizontal="left" vertical="center" wrapText="1"/>
    </xf>
    <xf numFmtId="0" fontId="15" fillId="4" borderId="1" xfId="0" applyFont="1" applyFill="1" applyBorder="1" applyAlignment="1">
      <alignment vertical="top" wrapText="1"/>
    </xf>
    <xf numFmtId="0" fontId="15" fillId="4" borderId="1" xfId="0" applyFont="1" applyFill="1" applyBorder="1" applyAlignment="1">
      <alignment horizontal="center" vertical="top"/>
    </xf>
    <xf numFmtId="0" fontId="15" fillId="4" borderId="1" xfId="0" applyFont="1" applyFill="1" applyBorder="1" applyAlignment="1">
      <alignment horizontal="center" vertical="top" wrapText="1"/>
    </xf>
    <xf numFmtId="0" fontId="14" fillId="4" borderId="1" xfId="0" applyFont="1" applyFill="1" applyBorder="1" applyAlignment="1">
      <alignment horizontal="center" vertical="center"/>
    </xf>
    <xf numFmtId="0" fontId="12" fillId="4" borderId="1" xfId="0" applyFont="1" applyFill="1" applyBorder="1" applyAlignment="1">
      <alignment horizontal="left" vertical="top" wrapText="1"/>
    </xf>
    <xf numFmtId="0" fontId="15" fillId="4" borderId="6" xfId="0" applyFont="1" applyFill="1" applyBorder="1" applyAlignment="1">
      <alignment vertical="center" wrapText="1"/>
    </xf>
    <xf numFmtId="0" fontId="15" fillId="4"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5" fillId="4" borderId="6" xfId="0" applyFont="1" applyFill="1" applyBorder="1" applyAlignment="1">
      <alignment vertical="top" wrapText="1"/>
    </xf>
    <xf numFmtId="0" fontId="12" fillId="4" borderId="1" xfId="0" applyFont="1" applyFill="1" applyBorder="1" applyAlignment="1">
      <alignment horizontal="left" vertical="center" wrapText="1"/>
    </xf>
    <xf numFmtId="0" fontId="15" fillId="4" borderId="1" xfId="0" applyFont="1" applyFill="1" applyBorder="1" applyAlignment="1">
      <alignment horizontal="center" vertical="center"/>
    </xf>
    <xf numFmtId="0" fontId="15" fillId="0" borderId="1" xfId="0" applyFont="1" applyFill="1" applyBorder="1" applyAlignment="1">
      <alignment horizontal="center" vertical="center"/>
    </xf>
    <xf numFmtId="0" fontId="12"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5" fillId="3" borderId="1" xfId="0" applyFont="1" applyFill="1" applyBorder="1" applyAlignment="1">
      <alignment horizontal="center" vertical="center"/>
    </xf>
    <xf numFmtId="0" fontId="15" fillId="3" borderId="1" xfId="0" applyFont="1" applyFill="1" applyBorder="1" applyAlignment="1">
      <alignment vertical="center" wrapText="1"/>
    </xf>
    <xf numFmtId="0" fontId="15" fillId="4" borderId="6" xfId="0" applyFont="1" applyFill="1" applyBorder="1" applyAlignment="1">
      <alignment vertical="center" wrapText="1"/>
    </xf>
    <xf numFmtId="0" fontId="15" fillId="4" borderId="6" xfId="0" applyFont="1" applyFill="1" applyBorder="1" applyAlignment="1">
      <alignment horizontal="left" vertical="top" wrapText="1"/>
    </xf>
    <xf numFmtId="0" fontId="15" fillId="4" borderId="6" xfId="0" applyFont="1" applyFill="1" applyBorder="1" applyAlignment="1">
      <alignment horizontal="center" vertical="center" wrapText="1"/>
    </xf>
    <xf numFmtId="0" fontId="14" fillId="4" borderId="6" xfId="0" applyFont="1" applyFill="1" applyBorder="1" applyAlignment="1">
      <alignment horizontal="center" vertical="center"/>
    </xf>
    <xf numFmtId="0" fontId="15" fillId="4" borderId="6" xfId="0" applyFont="1" applyFill="1" applyBorder="1" applyAlignment="1">
      <alignment horizontal="center" vertical="center"/>
    </xf>
    <xf numFmtId="0" fontId="15" fillId="4" borderId="1" xfId="0" applyFont="1" applyFill="1" applyBorder="1" applyAlignment="1">
      <alignment vertical="center" wrapText="1"/>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center" wrapText="1"/>
    </xf>
    <xf numFmtId="14" fontId="0" fillId="0" borderId="14" xfId="0" applyNumberFormat="1" applyBorder="1" applyAlignment="1">
      <alignment horizontal="center" vertical="center"/>
    </xf>
    <xf numFmtId="0" fontId="0" fillId="0" borderId="14" xfId="0" applyBorder="1" applyAlignment="1">
      <alignment vertical="center"/>
    </xf>
    <xf numFmtId="49" fontId="0" fillId="0" borderId="12" xfId="0" applyNumberFormat="1" applyBorder="1" applyAlignment="1">
      <alignment wrapText="1"/>
    </xf>
    <xf numFmtId="14" fontId="0" fillId="0" borderId="15" xfId="0" applyNumberFormat="1" applyBorder="1" applyAlignment="1">
      <alignment horizontal="center"/>
    </xf>
    <xf numFmtId="0" fontId="0" fillId="0" borderId="15" xfId="0" applyBorder="1"/>
    <xf numFmtId="49" fontId="0" fillId="0" borderId="15" xfId="0" applyNumberFormat="1" applyBorder="1" applyAlignment="1"/>
    <xf numFmtId="14" fontId="0" fillId="0" borderId="15" xfId="0" applyNumberFormat="1" applyBorder="1" applyAlignment="1">
      <alignment horizontal="center" vertical="center"/>
    </xf>
    <xf numFmtId="0" fontId="0" fillId="0" borderId="15" xfId="0" applyBorder="1" applyAlignment="1">
      <alignment vertical="center"/>
    </xf>
    <xf numFmtId="49" fontId="0" fillId="0" borderId="15" xfId="0" applyNumberFormat="1" applyBorder="1" applyAlignment="1">
      <alignment wrapText="1"/>
    </xf>
    <xf numFmtId="0" fontId="15" fillId="3" borderId="6" xfId="0" applyFont="1" applyFill="1" applyBorder="1" applyAlignment="1">
      <alignment horizontal="left" vertical="center" wrapText="1"/>
    </xf>
    <xf numFmtId="0" fontId="0" fillId="0" borderId="7" xfId="0" applyBorder="1" applyAlignment="1">
      <alignment horizontal="left" vertical="center" wrapText="1"/>
    </xf>
    <xf numFmtId="0" fontId="15" fillId="0" borderId="6" xfId="0" applyFont="1" applyFill="1"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wrapText="1"/>
    </xf>
    <xf numFmtId="0" fontId="15" fillId="4" borderId="6" xfId="0" applyFont="1" applyFill="1" applyBorder="1" applyAlignment="1">
      <alignment vertical="center" wrapText="1"/>
    </xf>
    <xf numFmtId="0" fontId="0" fillId="4" borderId="7" xfId="0" applyFill="1" applyBorder="1" applyAlignment="1">
      <alignment vertical="center" wrapText="1"/>
    </xf>
    <xf numFmtId="0" fontId="15" fillId="0" borderId="6" xfId="0" applyFont="1" applyFill="1"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15" fillId="0" borderId="1" xfId="0" applyFont="1" applyFill="1" applyBorder="1" applyAlignment="1">
      <alignment vertical="top" wrapText="1"/>
    </xf>
    <xf numFmtId="0" fontId="15" fillId="3" borderId="1" xfId="0" applyFont="1" applyFill="1" applyBorder="1" applyAlignment="1">
      <alignment vertical="center" wrapText="1"/>
    </xf>
    <xf numFmtId="0" fontId="15" fillId="3" borderId="1" xfId="0" applyFont="1" applyFill="1" applyBorder="1" applyAlignment="1">
      <alignment horizontal="left" vertical="top" wrapText="1"/>
    </xf>
    <xf numFmtId="0" fontId="15" fillId="3" borderId="1" xfId="0" applyFont="1" applyFill="1" applyBorder="1" applyAlignment="1">
      <alignment vertical="top" wrapText="1"/>
    </xf>
    <xf numFmtId="0" fontId="15" fillId="3" borderId="8" xfId="0" applyFont="1" applyFill="1" applyBorder="1" applyAlignment="1">
      <alignment horizontal="left" vertical="center" wrapText="1"/>
    </xf>
    <xf numFmtId="0" fontId="0" fillId="4" borderId="8" xfId="0" applyFill="1" applyBorder="1" applyAlignment="1">
      <alignment vertical="center" wrapText="1"/>
    </xf>
    <xf numFmtId="0" fontId="15"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15" fillId="0" borderId="6" xfId="0" applyFont="1" applyFill="1" applyBorder="1" applyAlignment="1">
      <alignment horizontal="left" vertical="top" wrapText="1"/>
    </xf>
    <xf numFmtId="0" fontId="15" fillId="0" borderId="7"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horizontal="left" vertical="center" wrapText="1"/>
    </xf>
    <xf numFmtId="0" fontId="15" fillId="0" borderId="7" xfId="0" applyFont="1" applyFill="1" applyBorder="1" applyAlignment="1">
      <alignment vertical="center" wrapText="1"/>
    </xf>
    <xf numFmtId="0" fontId="0" fillId="4" borderId="8" xfId="0" applyFill="1" applyBorder="1" applyAlignment="1">
      <alignment horizontal="left" vertical="center" wrapText="1"/>
    </xf>
    <xf numFmtId="0" fontId="15" fillId="4" borderId="8" xfId="0" applyFont="1" applyFill="1" applyBorder="1" applyAlignment="1">
      <alignment vertical="center" wrapText="1"/>
    </xf>
    <xf numFmtId="0" fontId="15" fillId="4" borderId="7" xfId="0" applyFont="1" applyFill="1" applyBorder="1" applyAlignment="1">
      <alignment vertical="center" wrapText="1"/>
    </xf>
    <xf numFmtId="0" fontId="6" fillId="0" borderId="1" xfId="0" applyFont="1" applyFill="1" applyBorder="1" applyAlignment="1">
      <alignment horizontal="left" vertical="top" wrapText="1"/>
    </xf>
    <xf numFmtId="49" fontId="21" fillId="3" borderId="10" xfId="0" applyNumberFormat="1" applyFont="1" applyFill="1" applyBorder="1" applyAlignment="1">
      <alignment horizontal="center" vertical="top"/>
    </xf>
    <xf numFmtId="49" fontId="0" fillId="3" borderId="10" xfId="0" applyNumberFormat="1" applyFill="1" applyBorder="1" applyAlignment="1">
      <alignment horizontal="center" vertical="top"/>
    </xf>
    <xf numFmtId="0" fontId="0" fillId="0" borderId="11" xfId="0" applyBorder="1" applyAlignment="1">
      <alignment vertical="top"/>
    </xf>
    <xf numFmtId="0" fontId="15" fillId="3" borderId="6"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3" borderId="6" xfId="0" applyFont="1" applyFill="1" applyBorder="1" applyAlignment="1">
      <alignment vertical="top" wrapText="1"/>
    </xf>
    <xf numFmtId="0" fontId="15" fillId="3" borderId="8" xfId="0" applyFont="1" applyFill="1" applyBorder="1" applyAlignment="1">
      <alignment vertical="top" wrapText="1"/>
    </xf>
    <xf numFmtId="0" fontId="15" fillId="3" borderId="7" xfId="0" applyFont="1" applyFill="1" applyBorder="1" applyAlignment="1">
      <alignment vertical="top" wrapText="1"/>
    </xf>
    <xf numFmtId="0" fontId="15" fillId="0" borderId="7" xfId="0" applyFont="1" applyFill="1" applyBorder="1" applyAlignment="1">
      <alignment horizontal="left" vertical="center" wrapText="1"/>
    </xf>
    <xf numFmtId="0" fontId="15" fillId="0" borderId="1" xfId="0" applyFont="1" applyFill="1" applyBorder="1" applyAlignment="1">
      <alignment vertical="center" wrapText="1"/>
    </xf>
    <xf numFmtId="0" fontId="15" fillId="0" borderId="8" xfId="0" applyFont="1" applyFill="1" applyBorder="1" applyAlignment="1">
      <alignment horizontal="left" vertical="center" wrapText="1"/>
    </xf>
    <xf numFmtId="0" fontId="0" fillId="0" borderId="0" xfId="0" applyAlignment="1">
      <alignment horizontal="left" wrapText="1"/>
    </xf>
    <xf numFmtId="0" fontId="11" fillId="0" borderId="0" xfId="0" applyFont="1" applyAlignment="1">
      <alignment horizontal="left" wrapText="1"/>
    </xf>
    <xf numFmtId="49" fontId="0" fillId="0" borderId="4" xfId="0" applyNumberFormat="1"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wrapText="1"/>
    </xf>
    <xf numFmtId="49" fontId="0" fillId="0" borderId="12" xfId="0" applyNumberFormat="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horizontal="left" wrapText="1"/>
    </xf>
    <xf numFmtId="49" fontId="0" fillId="0" borderId="15" xfId="0" applyNumberFormat="1" applyBorder="1" applyAlignment="1">
      <alignment horizontal="left" vertical="center" wrapText="1"/>
    </xf>
    <xf numFmtId="0" fontId="15" fillId="6" borderId="1" xfId="0" applyFont="1" applyFill="1" applyBorder="1" applyAlignment="1">
      <alignment horizontal="left" vertical="top" wrapText="1"/>
    </xf>
  </cellXfs>
  <cellStyles count="2">
    <cellStyle name="Normal" xfId="0" builtinId="0"/>
    <cellStyle name="Normal 2" xfId="1"/>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600075</xdr:colOff>
      <xdr:row>0</xdr:row>
      <xdr:rowOff>0</xdr:rowOff>
    </xdr:from>
    <xdr:to>
      <xdr:col>11</xdr:col>
      <xdr:colOff>9525</xdr:colOff>
      <xdr:row>35</xdr:row>
      <xdr:rowOff>38100</xdr:rowOff>
    </xdr:to>
    <xdr:sp macro="" textlink="">
      <xdr:nvSpPr>
        <xdr:cNvPr id="2" name="TextBox 1"/>
        <xdr:cNvSpPr txBox="1"/>
      </xdr:nvSpPr>
      <xdr:spPr>
        <a:xfrm>
          <a:off x="600075" y="171450"/>
          <a:ext cx="6115050"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cap="small">
              <a:solidFill>
                <a:schemeClr val="dk1"/>
              </a:solidFill>
              <a:latin typeface="+mn-lt"/>
              <a:ea typeface="+mn-ea"/>
              <a:cs typeface="+mn-cs"/>
            </a:rPr>
            <a:t>Contact</a:t>
          </a:r>
          <a:endParaRPr lang="en-US" sz="1100" b="1" cap="small">
            <a:solidFill>
              <a:schemeClr val="dk1"/>
            </a:solidFill>
            <a:latin typeface="+mn-lt"/>
            <a:ea typeface="+mn-ea"/>
            <a:cs typeface="+mn-cs"/>
          </a:endParaRPr>
        </a:p>
        <a:p>
          <a:r>
            <a:rPr lang="en-US" sz="1100">
              <a:solidFill>
                <a:schemeClr val="dk1"/>
              </a:solidFill>
              <a:latin typeface="+mn-lt"/>
              <a:ea typeface="+mn-ea"/>
              <a:cs typeface="+mn-cs"/>
            </a:rPr>
            <a:t>Send comments on this document to:</a:t>
          </a:r>
        </a:p>
        <a:p>
          <a:r>
            <a:rPr lang="en-US" sz="1100">
              <a:solidFill>
                <a:schemeClr val="dk1"/>
              </a:solidFill>
              <a:latin typeface="+mn-lt"/>
              <a:ea typeface="+mn-ea"/>
              <a:cs typeface="+mn-cs"/>
            </a:rPr>
            <a:t>Don Murray, Pacific Metrics Corporation</a:t>
          </a:r>
        </a:p>
        <a:p>
          <a:r>
            <a:rPr lang="en-US" sz="1100">
              <a:solidFill>
                <a:schemeClr val="dk1"/>
              </a:solidFill>
              <a:latin typeface="+mn-lt"/>
              <a:ea typeface="+mn-ea"/>
              <a:cs typeface="+mn-cs"/>
            </a:rPr>
            <a:t>dmurray@pacificmetrics.com</a:t>
          </a:r>
        </a:p>
        <a:p>
          <a:r>
            <a:rPr lang="en-US" sz="1100">
              <a:solidFill>
                <a:schemeClr val="dk1"/>
              </a:solidFill>
              <a:latin typeface="+mn-lt"/>
              <a:ea typeface="+mn-ea"/>
              <a:cs typeface="+mn-cs"/>
            </a:rPr>
            <a:t>Phone: (970) 372-1668</a:t>
          </a:r>
        </a:p>
        <a:p>
          <a:pPr lvl="2"/>
          <a:endParaRPr lang="en-US" sz="1100">
            <a:solidFill>
              <a:schemeClr val="dk1"/>
            </a:solidFill>
            <a:latin typeface="+mn-lt"/>
            <a:ea typeface="+mn-ea"/>
            <a:cs typeface="+mn-cs"/>
          </a:endParaRPr>
        </a:p>
        <a:p>
          <a:pPr lvl="1"/>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b="1" u="sng">
              <a:solidFill>
                <a:schemeClr val="dk1"/>
              </a:solidFill>
              <a:latin typeface="+mn-lt"/>
              <a:ea typeface="+mn-ea"/>
              <a:cs typeface="+mn-cs"/>
            </a:rPr>
            <a:t>Report Objective/General Information</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provides information for every student enrolled to take any of the included EOC tests. This file will be provided as a fixed format ASCII file during in-window blue dot and post-window blue dot.</a:t>
          </a:r>
        </a:p>
        <a:p>
          <a:r>
            <a:rPr lang="en-US" sz="1100">
              <a:solidFill>
                <a:schemeClr val="dk1"/>
              </a:solidFill>
              <a:latin typeface="+mn-lt"/>
              <a:ea typeface="+mn-ea"/>
              <a:cs typeface="+mn-cs"/>
            </a:rPr>
            <a:t>This file is produced for all administrations (December or May), the combined school year, and each September after standard setting, and contains all operational standards-based reporting subjects.</a:t>
          </a:r>
        </a:p>
        <a:p>
          <a:r>
            <a:rPr lang="en-US" sz="1100" b="1" u="sng">
              <a:solidFill>
                <a:schemeClr val="dk1"/>
              </a:solidFill>
              <a:latin typeface="+mn-lt"/>
              <a:ea typeface="+mn-ea"/>
              <a:cs typeface="+mn-cs"/>
            </a:rPr>
            <a:t>Distribution/Delivery Method</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delivered on the FTP site.</a:t>
          </a:r>
        </a:p>
        <a:p>
          <a:r>
            <a:rPr lang="en-US" sz="1100" b="1" u="sng">
              <a:solidFill>
                <a:schemeClr val="dk1"/>
              </a:solidFill>
              <a:latin typeface="+mn-lt"/>
              <a:ea typeface="+mn-ea"/>
              <a:cs typeface="+mn-cs"/>
            </a:rPr>
            <a:t>Selection Criteria</a:t>
          </a:r>
          <a:endParaRPr lang="en-US" sz="1100" b="1">
            <a:solidFill>
              <a:schemeClr val="dk1"/>
            </a:solidFill>
            <a:latin typeface="+mn-lt"/>
            <a:ea typeface="+mn-ea"/>
            <a:cs typeface="+mn-cs"/>
          </a:endParaRPr>
        </a:p>
        <a:p>
          <a:r>
            <a:rPr lang="en-US" sz="1100" b="1">
              <a:solidFill>
                <a:schemeClr val="dk1"/>
              </a:solidFill>
              <a:latin typeface="+mn-lt"/>
              <a:ea typeface="+mn-ea"/>
              <a:cs typeface="+mn-cs"/>
            </a:rPr>
            <a:t>Students to Include</a:t>
          </a:r>
        </a:p>
        <a:p>
          <a:pPr lvl="0"/>
          <a:r>
            <a:rPr lang="en-US" sz="1100">
              <a:solidFill>
                <a:schemeClr val="dk1"/>
              </a:solidFill>
              <a:latin typeface="+mn-lt"/>
              <a:ea typeface="+mn-ea"/>
              <a:cs typeface="+mn-cs"/>
            </a:rPr>
            <a:t>For the administration specific file, all students registered in the administration will have a record in this file.</a:t>
          </a:r>
        </a:p>
        <a:p>
          <a:pPr lvl="0"/>
          <a:r>
            <a:rPr lang="en-US" sz="1100">
              <a:solidFill>
                <a:schemeClr val="dk1"/>
              </a:solidFill>
              <a:latin typeface="+mn-lt"/>
              <a:ea typeface="+mn-ea"/>
              <a:cs typeface="+mn-cs"/>
            </a:rPr>
            <a:t>For the combined school year file, all students registered in either registration will be included. If a student was registered for both administrations, then the file will contain two records.</a:t>
          </a:r>
        </a:p>
        <a:p>
          <a:pPr lvl="0"/>
          <a:r>
            <a:rPr lang="en-US" sz="1100">
              <a:solidFill>
                <a:schemeClr val="dk1"/>
              </a:solidFill>
              <a:latin typeface="+mn-lt"/>
              <a:ea typeface="+mn-ea"/>
              <a:cs typeface="+mn-cs"/>
            </a:rPr>
            <a:t>Voided students will appear on this report.  </a:t>
          </a:r>
        </a:p>
        <a:p>
          <a:r>
            <a:rPr lang="en-US" sz="1100" b="1">
              <a:solidFill>
                <a:schemeClr val="dk1"/>
              </a:solidFill>
              <a:latin typeface="+mn-lt"/>
              <a:ea typeface="+mn-ea"/>
              <a:cs typeface="+mn-cs"/>
            </a:rPr>
            <a:t>Schools/Districts to Include</a:t>
          </a:r>
        </a:p>
        <a:p>
          <a:pPr lvl="0"/>
          <a:r>
            <a:rPr lang="en-US" sz="1100">
              <a:solidFill>
                <a:schemeClr val="dk1"/>
              </a:solidFill>
              <a:latin typeface="+mn-lt"/>
              <a:ea typeface="+mn-ea"/>
              <a:cs typeface="+mn-cs"/>
            </a:rPr>
            <a:t>All schools with students enrolled in the EOC system for the administration will be included.</a:t>
          </a:r>
        </a:p>
        <a:p>
          <a:r>
            <a:rPr lang="en-US" sz="1100" b="1" u="sng">
              <a:solidFill>
                <a:schemeClr val="dk1"/>
              </a:solidFill>
              <a:latin typeface="+mn-lt"/>
              <a:ea typeface="+mn-ea"/>
              <a:cs typeface="+mn-cs"/>
            </a:rPr>
            <a:t>Sort Order</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sorted by: District number, School number, Administration date, Student’s last name, and first name.</a:t>
          </a:r>
        </a:p>
        <a:p>
          <a:r>
            <a:rPr lang="en-US" sz="1100" b="1" u="sng">
              <a:solidFill>
                <a:schemeClr val="dk1"/>
              </a:solidFill>
              <a:latin typeface="+mn-lt"/>
              <a:ea typeface="+mn-ea"/>
              <a:cs typeface="+mn-cs"/>
            </a:rPr>
            <a:t>Processing Rules</a:t>
          </a:r>
          <a:endParaRPr lang="en-US" sz="1100" b="1">
            <a:solidFill>
              <a:schemeClr val="dk1"/>
            </a:solidFill>
            <a:latin typeface="+mn-lt"/>
            <a:ea typeface="+mn-ea"/>
            <a:cs typeface="+mn-cs"/>
          </a:endParaRPr>
        </a:p>
        <a:p>
          <a:r>
            <a:rPr lang="en-US" sz="1100">
              <a:solidFill>
                <a:schemeClr val="dk1"/>
              </a:solidFill>
              <a:latin typeface="+mn-lt"/>
              <a:ea typeface="+mn-ea"/>
              <a:cs typeface="+mn-cs"/>
            </a:rPr>
            <a:t>Flags included in this file are defined in the Reporting Requirements document.</a:t>
          </a:r>
        </a:p>
        <a:p>
          <a:r>
            <a:rPr lang="en-US" sz="1100">
              <a:solidFill>
                <a:schemeClr val="dk1"/>
              </a:solidFill>
              <a:latin typeface="+mn-lt"/>
              <a:ea typeface="+mn-ea"/>
              <a:cs typeface="+mn-cs"/>
            </a:rPr>
            <a:t>Note: The Simple and Research files will only contain eligible records.</a:t>
          </a:r>
        </a:p>
        <a:p>
          <a:r>
            <a:rPr lang="en-US" sz="1100">
              <a:solidFill>
                <a:schemeClr val="dk1"/>
              </a:solidFill>
              <a:latin typeface="+mn-lt"/>
              <a:ea typeface="+mn-ea"/>
              <a:cs typeface="+mn-c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05"/>
  <sheetViews>
    <sheetView tabSelected="1" zoomScaleNormal="100" zoomScaleSheetLayoutView="100" workbookViewId="0">
      <pane ySplit="1" topLeftCell="A2" activePane="bottomLeft" state="frozen"/>
      <selection pane="bottomLeft" activeCell="A2" sqref="A2"/>
    </sheetView>
  </sheetViews>
  <sheetFormatPr defaultColWidth="9.28515625" defaultRowHeight="15" x14ac:dyDescent="0.25"/>
  <cols>
    <col min="1" max="2" width="2.42578125" style="43" bestFit="1" customWidth="1"/>
    <col min="3" max="3" width="19.5703125" style="25" customWidth="1"/>
    <col min="4" max="4" width="32.28515625" style="14" customWidth="1"/>
    <col min="5" max="5" width="6.5703125" style="43" bestFit="1" customWidth="1"/>
    <col min="6" max="6" width="6.42578125" style="43" customWidth="1"/>
    <col min="7" max="7" width="6.28515625" style="43" bestFit="1" customWidth="1"/>
    <col min="8" max="8" width="16.28515625" style="14" customWidth="1"/>
    <col min="9" max="9" width="56.28515625" style="18" customWidth="1"/>
    <col min="10" max="10" width="11.5703125" style="43" customWidth="1"/>
    <col min="11" max="11" width="8.5703125" style="43" customWidth="1"/>
    <col min="12" max="12" width="9.85546875" style="43" customWidth="1"/>
    <col min="13" max="13" width="9.28515625" style="68"/>
    <col min="14" max="16384" width="9.28515625" style="14"/>
  </cols>
  <sheetData>
    <row r="1" spans="1:13" ht="27" customHeight="1" x14ac:dyDescent="0.25">
      <c r="A1" s="206" t="s">
        <v>466</v>
      </c>
      <c r="B1" s="207"/>
      <c r="C1" s="207"/>
      <c r="D1" s="207"/>
      <c r="E1" s="207"/>
      <c r="F1" s="207"/>
      <c r="G1" s="207"/>
      <c r="H1" s="207"/>
      <c r="I1" s="207"/>
      <c r="J1" s="207"/>
      <c r="K1" s="207"/>
      <c r="L1" s="207"/>
      <c r="M1" s="208"/>
    </row>
    <row r="2" spans="1:13" ht="25.5" x14ac:dyDescent="0.25">
      <c r="A2" s="53" t="s">
        <v>0</v>
      </c>
      <c r="B2" s="53" t="s">
        <v>1</v>
      </c>
      <c r="C2" s="24" t="s">
        <v>2</v>
      </c>
      <c r="D2" s="24" t="s">
        <v>3</v>
      </c>
      <c r="E2" s="26" t="s">
        <v>4</v>
      </c>
      <c r="F2" s="26" t="s">
        <v>5</v>
      </c>
      <c r="G2" s="26" t="s">
        <v>6</v>
      </c>
      <c r="H2" s="24" t="s">
        <v>7</v>
      </c>
      <c r="I2" s="15" t="s">
        <v>8</v>
      </c>
      <c r="J2" s="26" t="s">
        <v>287</v>
      </c>
      <c r="K2" s="26" t="s">
        <v>288</v>
      </c>
      <c r="L2" s="26" t="s">
        <v>289</v>
      </c>
      <c r="M2" s="69" t="s">
        <v>355</v>
      </c>
    </row>
    <row r="3" spans="1:13" ht="25.5" x14ac:dyDescent="0.25">
      <c r="A3" s="48" t="s">
        <v>9</v>
      </c>
      <c r="B3" s="48" t="s">
        <v>9</v>
      </c>
      <c r="C3" s="23" t="s">
        <v>33</v>
      </c>
      <c r="D3" s="45" t="s">
        <v>10</v>
      </c>
      <c r="E3" s="49">
        <v>1</v>
      </c>
      <c r="F3" s="49">
        <v>10</v>
      </c>
      <c r="G3" s="49">
        <f>F3-E3+1</f>
        <v>10</v>
      </c>
      <c r="H3" s="45" t="s">
        <v>11</v>
      </c>
      <c r="I3" s="46" t="s">
        <v>12</v>
      </c>
      <c r="J3" s="112"/>
      <c r="K3" s="112"/>
      <c r="L3" s="112" t="s">
        <v>13</v>
      </c>
      <c r="M3" s="113" t="s">
        <v>13</v>
      </c>
    </row>
    <row r="4" spans="1:13" ht="16.5" customHeight="1" x14ac:dyDescent="0.25">
      <c r="A4" s="48" t="s">
        <v>9</v>
      </c>
      <c r="B4" s="48" t="s">
        <v>9</v>
      </c>
      <c r="C4" s="24" t="s">
        <v>282</v>
      </c>
      <c r="D4" s="45" t="s">
        <v>277</v>
      </c>
      <c r="E4" s="49">
        <f>F3+1</f>
        <v>11</v>
      </c>
      <c r="F4" s="49">
        <v>12</v>
      </c>
      <c r="G4" s="49">
        <v>2</v>
      </c>
      <c r="H4" s="45" t="s">
        <v>11</v>
      </c>
      <c r="I4" s="46"/>
      <c r="J4" s="112" t="s">
        <v>13</v>
      </c>
      <c r="K4" s="112" t="s">
        <v>13</v>
      </c>
      <c r="L4" s="112" t="s">
        <v>13</v>
      </c>
      <c r="M4" s="113" t="s">
        <v>13</v>
      </c>
    </row>
    <row r="5" spans="1:13" x14ac:dyDescent="0.25">
      <c r="A5" s="48" t="s">
        <v>9</v>
      </c>
      <c r="B5" s="48" t="s">
        <v>9</v>
      </c>
      <c r="C5" s="24" t="s">
        <v>282</v>
      </c>
      <c r="D5" s="45" t="s">
        <v>278</v>
      </c>
      <c r="E5" s="49">
        <v>13</v>
      </c>
      <c r="F5" s="49">
        <v>16</v>
      </c>
      <c r="G5" s="49">
        <f>F5-E5+1</f>
        <v>4</v>
      </c>
      <c r="H5" s="45" t="s">
        <v>11</v>
      </c>
      <c r="I5" s="46"/>
      <c r="J5" s="112" t="s">
        <v>13</v>
      </c>
      <c r="K5" s="112" t="s">
        <v>13</v>
      </c>
      <c r="L5" s="112" t="s">
        <v>13</v>
      </c>
      <c r="M5" s="113" t="s">
        <v>13</v>
      </c>
    </row>
    <row r="6" spans="1:13" x14ac:dyDescent="0.25">
      <c r="A6" s="48" t="s">
        <v>9</v>
      </c>
      <c r="B6" s="48" t="s">
        <v>9</v>
      </c>
      <c r="C6" s="24" t="s">
        <v>33</v>
      </c>
      <c r="D6" s="45" t="s">
        <v>188</v>
      </c>
      <c r="E6" s="49">
        <v>17</v>
      </c>
      <c r="F6" s="49">
        <v>25</v>
      </c>
      <c r="G6" s="49">
        <f>F6-E6+1</f>
        <v>9</v>
      </c>
      <c r="H6" s="45" t="s">
        <v>11</v>
      </c>
      <c r="I6" s="46" t="s">
        <v>189</v>
      </c>
      <c r="J6" s="112"/>
      <c r="K6" s="112"/>
      <c r="L6" s="112" t="s">
        <v>13</v>
      </c>
      <c r="M6" s="113" t="s">
        <v>13</v>
      </c>
    </row>
    <row r="7" spans="1:13" x14ac:dyDescent="0.25">
      <c r="A7" s="48"/>
      <c r="B7" s="48"/>
      <c r="C7" s="24"/>
      <c r="D7" s="45"/>
      <c r="E7" s="49"/>
      <c r="F7" s="49"/>
      <c r="G7" s="49"/>
      <c r="H7" s="45"/>
      <c r="I7" s="46"/>
      <c r="J7" s="112"/>
      <c r="K7" s="112"/>
      <c r="L7" s="112"/>
      <c r="M7" s="113"/>
    </row>
    <row r="8" spans="1:13" x14ac:dyDescent="0.25">
      <c r="A8" s="48"/>
      <c r="B8" s="48"/>
      <c r="C8" s="24"/>
      <c r="D8" s="24" t="s">
        <v>283</v>
      </c>
      <c r="E8" s="49"/>
      <c r="F8" s="49"/>
      <c r="G8" s="49"/>
      <c r="H8" s="45"/>
      <c r="I8" s="46"/>
      <c r="J8" s="112"/>
      <c r="K8" s="112"/>
      <c r="L8" s="112"/>
      <c r="M8" s="113"/>
    </row>
    <row r="9" spans="1:13" x14ac:dyDescent="0.25">
      <c r="A9" s="48" t="s">
        <v>9</v>
      </c>
      <c r="B9" s="48" t="s">
        <v>9</v>
      </c>
      <c r="C9" s="24" t="s">
        <v>283</v>
      </c>
      <c r="D9" s="45" t="s">
        <v>17</v>
      </c>
      <c r="E9" s="49">
        <v>26</v>
      </c>
      <c r="F9" s="49">
        <v>28</v>
      </c>
      <c r="G9" s="49">
        <f>F9-E9+1</f>
        <v>3</v>
      </c>
      <c r="H9" s="45" t="s">
        <v>18</v>
      </c>
      <c r="I9" s="17"/>
      <c r="J9" s="112" t="s">
        <v>13</v>
      </c>
      <c r="K9" s="112" t="s">
        <v>13</v>
      </c>
      <c r="L9" s="112" t="s">
        <v>13</v>
      </c>
      <c r="M9" s="113" t="s">
        <v>13</v>
      </c>
    </row>
    <row r="10" spans="1:13" x14ac:dyDescent="0.25">
      <c r="A10" s="48" t="s">
        <v>9</v>
      </c>
      <c r="B10" s="48" t="s">
        <v>9</v>
      </c>
      <c r="C10" s="24" t="s">
        <v>283</v>
      </c>
      <c r="D10" s="45" t="s">
        <v>19</v>
      </c>
      <c r="E10" s="49">
        <v>29</v>
      </c>
      <c r="F10" s="49">
        <v>31</v>
      </c>
      <c r="G10" s="49">
        <v>3</v>
      </c>
      <c r="H10" s="45" t="s">
        <v>18</v>
      </c>
      <c r="I10" s="46"/>
      <c r="J10" s="112" t="s">
        <v>13</v>
      </c>
      <c r="K10" s="112" t="s">
        <v>13</v>
      </c>
      <c r="L10" s="112" t="s">
        <v>13</v>
      </c>
      <c r="M10" s="113" t="s">
        <v>13</v>
      </c>
    </row>
    <row r="11" spans="1:13" x14ac:dyDescent="0.25">
      <c r="A11" s="48" t="s">
        <v>9</v>
      </c>
      <c r="B11" s="48" t="s">
        <v>9</v>
      </c>
      <c r="C11" s="24" t="s">
        <v>283</v>
      </c>
      <c r="D11" s="45" t="s">
        <v>20</v>
      </c>
      <c r="E11" s="49">
        <v>32</v>
      </c>
      <c r="F11" s="49">
        <v>81</v>
      </c>
      <c r="G11" s="49">
        <v>50</v>
      </c>
      <c r="H11" s="45" t="s">
        <v>21</v>
      </c>
      <c r="I11" s="46"/>
      <c r="J11" s="112" t="s">
        <v>13</v>
      </c>
      <c r="K11" s="112" t="s">
        <v>13</v>
      </c>
      <c r="L11" s="112" t="s">
        <v>13</v>
      </c>
      <c r="M11" s="113" t="s">
        <v>13</v>
      </c>
    </row>
    <row r="12" spans="1:13" x14ac:dyDescent="0.25">
      <c r="A12" s="48" t="s">
        <v>9</v>
      </c>
      <c r="B12" s="48" t="s">
        <v>9</v>
      </c>
      <c r="C12" s="24" t="s">
        <v>283</v>
      </c>
      <c r="D12" s="45" t="s">
        <v>22</v>
      </c>
      <c r="E12" s="49">
        <v>82</v>
      </c>
      <c r="F12" s="49">
        <v>131</v>
      </c>
      <c r="G12" s="49">
        <v>50</v>
      </c>
      <c r="H12" s="45" t="s">
        <v>21</v>
      </c>
      <c r="I12" s="46"/>
      <c r="J12" s="112" t="s">
        <v>13</v>
      </c>
      <c r="K12" s="112" t="s">
        <v>13</v>
      </c>
      <c r="L12" s="112" t="s">
        <v>13</v>
      </c>
      <c r="M12" s="113" t="s">
        <v>13</v>
      </c>
    </row>
    <row r="13" spans="1:13" ht="25.5" x14ac:dyDescent="0.25">
      <c r="A13" s="48" t="s">
        <v>9</v>
      </c>
      <c r="B13" s="48" t="s">
        <v>9</v>
      </c>
      <c r="C13" s="24" t="s">
        <v>283</v>
      </c>
      <c r="D13" s="45" t="s">
        <v>23</v>
      </c>
      <c r="E13" s="49">
        <v>132</v>
      </c>
      <c r="F13" s="49">
        <v>134</v>
      </c>
      <c r="G13" s="49">
        <v>3</v>
      </c>
      <c r="H13" s="45" t="s">
        <v>21</v>
      </c>
      <c r="I13" s="67" t="s">
        <v>329</v>
      </c>
      <c r="J13" s="112" t="s">
        <v>13</v>
      </c>
      <c r="K13" s="112" t="s">
        <v>13</v>
      </c>
      <c r="L13" s="112" t="s">
        <v>13</v>
      </c>
      <c r="M13" s="113" t="s">
        <v>13</v>
      </c>
    </row>
    <row r="14" spans="1:13" ht="25.5" x14ac:dyDescent="0.25">
      <c r="A14" s="48" t="s">
        <v>24</v>
      </c>
      <c r="B14" s="48" t="s">
        <v>24</v>
      </c>
      <c r="C14" s="24" t="s">
        <v>33</v>
      </c>
      <c r="D14" s="45" t="s">
        <v>25</v>
      </c>
      <c r="E14" s="49">
        <v>135</v>
      </c>
      <c r="F14" s="49">
        <v>135</v>
      </c>
      <c r="G14" s="49">
        <v>1</v>
      </c>
      <c r="H14" s="45" t="s">
        <v>26</v>
      </c>
      <c r="I14" s="46" t="s">
        <v>27</v>
      </c>
      <c r="J14" s="111"/>
      <c r="K14" s="111"/>
      <c r="L14" s="112" t="s">
        <v>13</v>
      </c>
      <c r="M14" s="113" t="s">
        <v>13</v>
      </c>
    </row>
    <row r="15" spans="1:13" ht="25.5" x14ac:dyDescent="0.25">
      <c r="A15" s="48" t="s">
        <v>24</v>
      </c>
      <c r="B15" s="48" t="s">
        <v>24</v>
      </c>
      <c r="C15" s="24" t="s">
        <v>33</v>
      </c>
      <c r="D15" s="45" t="s">
        <v>28</v>
      </c>
      <c r="E15" s="49">
        <v>136</v>
      </c>
      <c r="F15" s="49">
        <v>136</v>
      </c>
      <c r="G15" s="49">
        <v>1</v>
      </c>
      <c r="H15" s="45" t="s">
        <v>26</v>
      </c>
      <c r="I15" s="46" t="s">
        <v>29</v>
      </c>
      <c r="J15" s="112" t="s">
        <v>13</v>
      </c>
      <c r="K15" s="112" t="s">
        <v>13</v>
      </c>
      <c r="L15" s="112" t="s">
        <v>13</v>
      </c>
      <c r="M15" s="113" t="s">
        <v>13</v>
      </c>
    </row>
    <row r="16" spans="1:13" x14ac:dyDescent="0.25">
      <c r="A16" s="48" t="s">
        <v>9</v>
      </c>
      <c r="B16" s="48" t="s">
        <v>9</v>
      </c>
      <c r="C16" s="24" t="s">
        <v>283</v>
      </c>
      <c r="D16" s="45" t="s">
        <v>30</v>
      </c>
      <c r="E16" s="49">
        <v>137</v>
      </c>
      <c r="F16" s="49">
        <v>137</v>
      </c>
      <c r="G16" s="49">
        <v>1</v>
      </c>
      <c r="H16" s="45" t="s">
        <v>31</v>
      </c>
      <c r="I16" s="46" t="s">
        <v>32</v>
      </c>
      <c r="J16" s="112" t="s">
        <v>13</v>
      </c>
      <c r="K16" s="112" t="s">
        <v>13</v>
      </c>
      <c r="L16" s="112" t="s">
        <v>13</v>
      </c>
      <c r="M16" s="113" t="s">
        <v>13</v>
      </c>
    </row>
    <row r="17" spans="1:13" x14ac:dyDescent="0.25">
      <c r="A17" s="48" t="s">
        <v>9</v>
      </c>
      <c r="B17" s="48" t="s">
        <v>9</v>
      </c>
      <c r="C17" s="24" t="s">
        <v>283</v>
      </c>
      <c r="D17" s="45" t="s">
        <v>190</v>
      </c>
      <c r="E17" s="49">
        <v>138</v>
      </c>
      <c r="F17" s="49">
        <v>143</v>
      </c>
      <c r="G17" s="49">
        <v>6</v>
      </c>
      <c r="H17" s="45" t="s">
        <v>31</v>
      </c>
      <c r="I17" s="46" t="s">
        <v>221</v>
      </c>
      <c r="J17" s="112" t="s">
        <v>13</v>
      </c>
      <c r="K17" s="112" t="s">
        <v>13</v>
      </c>
      <c r="L17" s="112" t="s">
        <v>13</v>
      </c>
      <c r="M17" s="113" t="s">
        <v>13</v>
      </c>
    </row>
    <row r="18" spans="1:13" x14ac:dyDescent="0.25">
      <c r="A18" s="48" t="s">
        <v>9</v>
      </c>
      <c r="B18" s="48" t="s">
        <v>9</v>
      </c>
      <c r="C18" s="24" t="s">
        <v>282</v>
      </c>
      <c r="D18" s="45" t="s">
        <v>264</v>
      </c>
      <c r="E18" s="49">
        <v>144</v>
      </c>
      <c r="F18" s="49">
        <v>144</v>
      </c>
      <c r="G18" s="49">
        <v>1</v>
      </c>
      <c r="H18" s="45" t="s">
        <v>31</v>
      </c>
      <c r="I18" s="46" t="s">
        <v>274</v>
      </c>
      <c r="J18" s="113" t="s">
        <v>13</v>
      </c>
      <c r="K18" s="112" t="s">
        <v>13</v>
      </c>
      <c r="L18" s="112" t="s">
        <v>13</v>
      </c>
      <c r="M18" s="113" t="s">
        <v>13</v>
      </c>
    </row>
    <row r="19" spans="1:13" x14ac:dyDescent="0.25">
      <c r="A19" s="48"/>
      <c r="B19" s="48"/>
      <c r="C19" s="24"/>
      <c r="D19" s="45" t="s">
        <v>15</v>
      </c>
      <c r="E19" s="49">
        <v>145</v>
      </c>
      <c r="F19" s="49">
        <v>146</v>
      </c>
      <c r="G19" s="49">
        <v>2</v>
      </c>
      <c r="H19" s="45" t="s">
        <v>16</v>
      </c>
      <c r="I19" s="46"/>
      <c r="J19" s="112"/>
      <c r="K19" s="112"/>
      <c r="L19" s="112"/>
      <c r="M19" s="113"/>
    </row>
    <row r="20" spans="1:13" x14ac:dyDescent="0.25">
      <c r="A20" s="48"/>
      <c r="B20" s="48"/>
      <c r="C20" s="24"/>
      <c r="D20" s="45"/>
      <c r="E20" s="49"/>
      <c r="F20" s="49"/>
      <c r="G20" s="49"/>
      <c r="H20" s="45"/>
      <c r="I20" s="46"/>
      <c r="J20" s="112"/>
      <c r="K20" s="112"/>
      <c r="L20" s="112"/>
      <c r="M20" s="113"/>
    </row>
    <row r="21" spans="1:13" x14ac:dyDescent="0.25">
      <c r="A21" s="48"/>
      <c r="B21" s="48"/>
      <c r="D21" s="24" t="s">
        <v>33</v>
      </c>
      <c r="E21" s="26"/>
      <c r="F21" s="26"/>
      <c r="G21" s="26"/>
      <c r="H21" s="24"/>
      <c r="I21" s="46"/>
      <c r="J21" s="112"/>
      <c r="K21" s="112"/>
      <c r="L21" s="112"/>
      <c r="M21" s="113"/>
    </row>
    <row r="22" spans="1:13" x14ac:dyDescent="0.25">
      <c r="A22" s="48" t="s">
        <v>9</v>
      </c>
      <c r="B22" s="48" t="s">
        <v>24</v>
      </c>
      <c r="C22" s="24" t="s">
        <v>33</v>
      </c>
      <c r="D22" s="45" t="s">
        <v>34</v>
      </c>
      <c r="E22" s="49">
        <v>147</v>
      </c>
      <c r="F22" s="49">
        <v>176</v>
      </c>
      <c r="G22" s="49">
        <v>30</v>
      </c>
      <c r="H22" s="45" t="s">
        <v>21</v>
      </c>
      <c r="I22" s="46"/>
      <c r="J22" s="112" t="s">
        <v>13</v>
      </c>
      <c r="K22" s="112" t="s">
        <v>13</v>
      </c>
      <c r="L22" s="112" t="s">
        <v>13</v>
      </c>
      <c r="M22" s="113" t="s">
        <v>13</v>
      </c>
    </row>
    <row r="23" spans="1:13" x14ac:dyDescent="0.25">
      <c r="A23" s="48" t="s">
        <v>9</v>
      </c>
      <c r="B23" s="48" t="s">
        <v>24</v>
      </c>
      <c r="C23" s="24" t="s">
        <v>33</v>
      </c>
      <c r="D23" s="45" t="s">
        <v>35</v>
      </c>
      <c r="E23" s="49">
        <v>177</v>
      </c>
      <c r="F23" s="49">
        <v>206</v>
      </c>
      <c r="G23" s="49">
        <v>30</v>
      </c>
      <c r="H23" s="45" t="s">
        <v>21</v>
      </c>
      <c r="I23" s="46"/>
      <c r="J23" s="112" t="s">
        <v>13</v>
      </c>
      <c r="K23" s="112" t="s">
        <v>13</v>
      </c>
      <c r="L23" s="112" t="s">
        <v>13</v>
      </c>
      <c r="M23" s="113" t="s">
        <v>13</v>
      </c>
    </row>
    <row r="24" spans="1:13" x14ac:dyDescent="0.25">
      <c r="A24" s="48" t="s">
        <v>9</v>
      </c>
      <c r="B24" s="48" t="s">
        <v>24</v>
      </c>
      <c r="C24" s="24" t="s">
        <v>33</v>
      </c>
      <c r="D24" s="45" t="s">
        <v>36</v>
      </c>
      <c r="E24" s="49">
        <v>207</v>
      </c>
      <c r="F24" s="49">
        <v>207</v>
      </c>
      <c r="G24" s="49">
        <v>1</v>
      </c>
      <c r="H24" s="45" t="s">
        <v>21</v>
      </c>
      <c r="I24" s="46"/>
      <c r="J24" s="112" t="s">
        <v>13</v>
      </c>
      <c r="K24" s="112" t="s">
        <v>13</v>
      </c>
      <c r="L24" s="112" t="s">
        <v>13</v>
      </c>
      <c r="M24" s="113" t="s">
        <v>13</v>
      </c>
    </row>
    <row r="25" spans="1:13" x14ac:dyDescent="0.25">
      <c r="A25" s="48" t="s">
        <v>9</v>
      </c>
      <c r="B25" s="48" t="s">
        <v>24</v>
      </c>
      <c r="C25" s="24" t="s">
        <v>33</v>
      </c>
      <c r="D25" s="45" t="s">
        <v>37</v>
      </c>
      <c r="E25" s="49">
        <v>208</v>
      </c>
      <c r="F25" s="49">
        <v>217</v>
      </c>
      <c r="G25" s="49">
        <v>10</v>
      </c>
      <c r="H25" s="45" t="s">
        <v>21</v>
      </c>
      <c r="I25" s="46"/>
      <c r="J25" s="112" t="s">
        <v>13</v>
      </c>
      <c r="K25" s="112" t="s">
        <v>13</v>
      </c>
      <c r="L25" s="112" t="s">
        <v>13</v>
      </c>
      <c r="M25" s="113" t="s">
        <v>13</v>
      </c>
    </row>
    <row r="26" spans="1:13" x14ac:dyDescent="0.25">
      <c r="A26" s="48" t="s">
        <v>9</v>
      </c>
      <c r="B26" s="48" t="s">
        <v>24</v>
      </c>
      <c r="C26" s="24" t="s">
        <v>33</v>
      </c>
      <c r="D26" s="45" t="s">
        <v>38</v>
      </c>
      <c r="E26" s="49">
        <v>218</v>
      </c>
      <c r="F26" s="49">
        <v>226</v>
      </c>
      <c r="G26" s="49">
        <v>9</v>
      </c>
      <c r="H26" s="45" t="s">
        <v>31</v>
      </c>
      <c r="I26" s="46"/>
      <c r="J26" s="112" t="s">
        <v>13</v>
      </c>
      <c r="K26" s="112" t="s">
        <v>13</v>
      </c>
      <c r="L26" s="112" t="s">
        <v>13</v>
      </c>
      <c r="M26" s="113" t="s">
        <v>13</v>
      </c>
    </row>
    <row r="27" spans="1:13" ht="25.5" x14ac:dyDescent="0.25">
      <c r="A27" s="48" t="s">
        <v>24</v>
      </c>
      <c r="B27" s="48" t="s">
        <v>24</v>
      </c>
      <c r="C27" s="24" t="s">
        <v>33</v>
      </c>
      <c r="D27" s="45" t="s">
        <v>39</v>
      </c>
      <c r="E27" s="49">
        <v>227</v>
      </c>
      <c r="F27" s="49">
        <v>234</v>
      </c>
      <c r="G27" s="49">
        <v>8</v>
      </c>
      <c r="H27" s="45" t="s">
        <v>11</v>
      </c>
      <c r="I27" s="46" t="s">
        <v>314</v>
      </c>
      <c r="J27" s="112" t="s">
        <v>13</v>
      </c>
      <c r="K27" s="112" t="s">
        <v>13</v>
      </c>
      <c r="L27" s="112" t="s">
        <v>13</v>
      </c>
      <c r="M27" s="113" t="s">
        <v>13</v>
      </c>
    </row>
    <row r="28" spans="1:13" x14ac:dyDescent="0.25">
      <c r="A28" s="48" t="s">
        <v>9</v>
      </c>
      <c r="B28" s="48" t="s">
        <v>9</v>
      </c>
      <c r="C28" s="24" t="s">
        <v>33</v>
      </c>
      <c r="D28" s="45" t="s">
        <v>40</v>
      </c>
      <c r="E28" s="49">
        <v>235</v>
      </c>
      <c r="F28" s="49">
        <v>236</v>
      </c>
      <c r="G28" s="49">
        <v>2</v>
      </c>
      <c r="H28" s="45" t="s">
        <v>11</v>
      </c>
      <c r="I28" s="46"/>
      <c r="J28" s="112" t="s">
        <v>13</v>
      </c>
      <c r="K28" s="112" t="s">
        <v>13</v>
      </c>
      <c r="L28" s="112" t="s">
        <v>13</v>
      </c>
      <c r="M28" s="113" t="s">
        <v>13</v>
      </c>
    </row>
    <row r="29" spans="1:13" x14ac:dyDescent="0.25">
      <c r="A29" s="48" t="s">
        <v>9</v>
      </c>
      <c r="B29" s="48" t="s">
        <v>9</v>
      </c>
      <c r="C29" s="24" t="s">
        <v>33</v>
      </c>
      <c r="D29" s="45" t="s">
        <v>41</v>
      </c>
      <c r="E29" s="49">
        <v>237</v>
      </c>
      <c r="F29" s="49">
        <v>238</v>
      </c>
      <c r="G29" s="49">
        <v>2</v>
      </c>
      <c r="H29" s="45" t="s">
        <v>11</v>
      </c>
      <c r="I29" s="46"/>
      <c r="J29" s="112" t="s">
        <v>13</v>
      </c>
      <c r="K29" s="112" t="s">
        <v>13</v>
      </c>
      <c r="L29" s="112" t="s">
        <v>13</v>
      </c>
      <c r="M29" s="113" t="s">
        <v>13</v>
      </c>
    </row>
    <row r="30" spans="1:13" x14ac:dyDescent="0.25">
      <c r="A30" s="48" t="s">
        <v>9</v>
      </c>
      <c r="B30" s="48" t="s">
        <v>9</v>
      </c>
      <c r="C30" s="24" t="s">
        <v>33</v>
      </c>
      <c r="D30" s="45" t="s">
        <v>42</v>
      </c>
      <c r="E30" s="49">
        <v>239</v>
      </c>
      <c r="F30" s="49">
        <v>242</v>
      </c>
      <c r="G30" s="49">
        <v>4</v>
      </c>
      <c r="H30" s="45" t="s">
        <v>11</v>
      </c>
      <c r="I30" s="46"/>
      <c r="J30" s="112" t="s">
        <v>13</v>
      </c>
      <c r="K30" s="112" t="s">
        <v>13</v>
      </c>
      <c r="L30" s="112" t="s">
        <v>13</v>
      </c>
      <c r="M30" s="113" t="s">
        <v>13</v>
      </c>
    </row>
    <row r="31" spans="1:13" x14ac:dyDescent="0.25">
      <c r="A31" s="48" t="s">
        <v>9</v>
      </c>
      <c r="B31" s="48" t="s">
        <v>9</v>
      </c>
      <c r="C31" s="24" t="s">
        <v>33</v>
      </c>
      <c r="D31" s="45" t="s">
        <v>43</v>
      </c>
      <c r="E31" s="49">
        <v>243</v>
      </c>
      <c r="F31" s="49">
        <v>244</v>
      </c>
      <c r="G31" s="49">
        <v>2</v>
      </c>
      <c r="H31" s="45" t="s">
        <v>11</v>
      </c>
      <c r="I31" s="46" t="s">
        <v>44</v>
      </c>
      <c r="J31" s="112" t="s">
        <v>13</v>
      </c>
      <c r="K31" s="112" t="s">
        <v>13</v>
      </c>
      <c r="L31" s="112" t="s">
        <v>13</v>
      </c>
      <c r="M31" s="113" t="s">
        <v>13</v>
      </c>
    </row>
    <row r="32" spans="1:13" x14ac:dyDescent="0.25">
      <c r="A32" s="48" t="s">
        <v>9</v>
      </c>
      <c r="B32" s="48" t="s">
        <v>9</v>
      </c>
      <c r="C32" s="24" t="s">
        <v>33</v>
      </c>
      <c r="D32" s="45" t="s">
        <v>45</v>
      </c>
      <c r="E32" s="49">
        <v>245</v>
      </c>
      <c r="F32" s="49">
        <v>245</v>
      </c>
      <c r="G32" s="49">
        <v>1</v>
      </c>
      <c r="H32" s="45" t="s">
        <v>46</v>
      </c>
      <c r="I32" s="46" t="s">
        <v>47</v>
      </c>
      <c r="J32" s="112" t="s">
        <v>13</v>
      </c>
      <c r="K32" s="112" t="s">
        <v>13</v>
      </c>
      <c r="L32" s="112" t="s">
        <v>13</v>
      </c>
      <c r="M32" s="113" t="s">
        <v>13</v>
      </c>
    </row>
    <row r="33" spans="1:13" ht="25.5" x14ac:dyDescent="0.25">
      <c r="A33" s="101"/>
      <c r="B33" s="101"/>
      <c r="C33" s="65"/>
      <c r="D33" s="126" t="s">
        <v>349</v>
      </c>
      <c r="E33" s="104">
        <v>246</v>
      </c>
      <c r="F33" s="104">
        <v>246</v>
      </c>
      <c r="G33" s="104">
        <v>1</v>
      </c>
      <c r="H33" s="126" t="s">
        <v>16</v>
      </c>
      <c r="I33" s="125" t="s">
        <v>356</v>
      </c>
      <c r="J33" s="113"/>
      <c r="K33" s="113"/>
      <c r="L33" s="113"/>
      <c r="M33" s="113"/>
    </row>
    <row r="34" spans="1:13" x14ac:dyDescent="0.25">
      <c r="A34" s="48" t="s">
        <v>9</v>
      </c>
      <c r="B34" s="48" t="s">
        <v>9</v>
      </c>
      <c r="C34" s="24" t="s">
        <v>33</v>
      </c>
      <c r="D34" s="45" t="s">
        <v>48</v>
      </c>
      <c r="E34" s="49">
        <v>247</v>
      </c>
      <c r="F34" s="49">
        <v>247</v>
      </c>
      <c r="G34" s="49">
        <v>1</v>
      </c>
      <c r="H34" s="45" t="s">
        <v>49</v>
      </c>
      <c r="I34" s="46" t="s">
        <v>50</v>
      </c>
      <c r="J34" s="112" t="s">
        <v>13</v>
      </c>
      <c r="K34" s="112" t="s">
        <v>13</v>
      </c>
      <c r="L34" s="112" t="s">
        <v>13</v>
      </c>
      <c r="M34" s="113" t="s">
        <v>13</v>
      </c>
    </row>
    <row r="35" spans="1:13" x14ac:dyDescent="0.25">
      <c r="A35" s="48" t="s">
        <v>9</v>
      </c>
      <c r="B35" s="48" t="s">
        <v>9</v>
      </c>
      <c r="C35" s="24" t="s">
        <v>33</v>
      </c>
      <c r="D35" s="45" t="s">
        <v>51</v>
      </c>
      <c r="E35" s="49">
        <v>248</v>
      </c>
      <c r="F35" s="49">
        <v>248</v>
      </c>
      <c r="G35" s="49">
        <v>1</v>
      </c>
      <c r="H35" s="45" t="s">
        <v>52</v>
      </c>
      <c r="I35" s="46" t="s">
        <v>191</v>
      </c>
      <c r="J35" s="112" t="s">
        <v>13</v>
      </c>
      <c r="K35" s="112" t="s">
        <v>13</v>
      </c>
      <c r="L35" s="112" t="s">
        <v>13</v>
      </c>
      <c r="M35" s="113" t="s">
        <v>13</v>
      </c>
    </row>
    <row r="36" spans="1:13" x14ac:dyDescent="0.25">
      <c r="A36" s="48" t="s">
        <v>9</v>
      </c>
      <c r="B36" s="48" t="s">
        <v>9</v>
      </c>
      <c r="C36" s="24" t="s">
        <v>33</v>
      </c>
      <c r="D36" s="45" t="s">
        <v>53</v>
      </c>
      <c r="E36" s="49">
        <v>249</v>
      </c>
      <c r="F36" s="49">
        <v>249</v>
      </c>
      <c r="G36" s="49">
        <v>1</v>
      </c>
      <c r="H36" s="45" t="s">
        <v>54</v>
      </c>
      <c r="I36" s="46" t="s">
        <v>55</v>
      </c>
      <c r="J36" s="112" t="s">
        <v>13</v>
      </c>
      <c r="K36" s="112" t="s">
        <v>13</v>
      </c>
      <c r="L36" s="112" t="s">
        <v>13</v>
      </c>
      <c r="M36" s="113" t="s">
        <v>13</v>
      </c>
    </row>
    <row r="37" spans="1:13" x14ac:dyDescent="0.25">
      <c r="A37" s="48" t="s">
        <v>9</v>
      </c>
      <c r="B37" s="48" t="s">
        <v>9</v>
      </c>
      <c r="C37" s="24" t="s">
        <v>33</v>
      </c>
      <c r="D37" s="45" t="s">
        <v>56</v>
      </c>
      <c r="E37" s="49">
        <v>250</v>
      </c>
      <c r="F37" s="49">
        <v>251</v>
      </c>
      <c r="G37" s="49">
        <v>2</v>
      </c>
      <c r="H37" s="45" t="s">
        <v>57</v>
      </c>
      <c r="I37" s="46" t="s">
        <v>58</v>
      </c>
      <c r="J37" s="112" t="s">
        <v>13</v>
      </c>
      <c r="K37" s="112" t="s">
        <v>13</v>
      </c>
      <c r="L37" s="112" t="s">
        <v>13</v>
      </c>
      <c r="M37" s="113" t="s">
        <v>13</v>
      </c>
    </row>
    <row r="38" spans="1:13" x14ac:dyDescent="0.25">
      <c r="A38" s="48" t="s">
        <v>9</v>
      </c>
      <c r="B38" s="48" t="s">
        <v>9</v>
      </c>
      <c r="C38" s="24" t="s">
        <v>33</v>
      </c>
      <c r="D38" s="47" t="s">
        <v>303</v>
      </c>
      <c r="E38" s="49">
        <v>252</v>
      </c>
      <c r="F38" s="49">
        <v>252</v>
      </c>
      <c r="G38" s="49">
        <v>1</v>
      </c>
      <c r="H38" s="45" t="s">
        <v>52</v>
      </c>
      <c r="I38" s="46" t="s">
        <v>257</v>
      </c>
      <c r="J38" s="112" t="s">
        <v>13</v>
      </c>
      <c r="K38" s="112" t="s">
        <v>13</v>
      </c>
      <c r="L38" s="112" t="s">
        <v>13</v>
      </c>
      <c r="M38" s="113" t="s">
        <v>13</v>
      </c>
    </row>
    <row r="39" spans="1:13" ht="216.75" x14ac:dyDescent="0.25">
      <c r="A39" s="48" t="s">
        <v>9</v>
      </c>
      <c r="B39" s="48" t="s">
        <v>9</v>
      </c>
      <c r="C39" s="24" t="s">
        <v>33</v>
      </c>
      <c r="D39" s="45" t="s">
        <v>59</v>
      </c>
      <c r="E39" s="49">
        <v>253</v>
      </c>
      <c r="F39" s="49">
        <v>254</v>
      </c>
      <c r="G39" s="49">
        <v>2</v>
      </c>
      <c r="H39" s="45" t="s">
        <v>60</v>
      </c>
      <c r="I39" s="46" t="s">
        <v>276</v>
      </c>
      <c r="J39" s="112" t="s">
        <v>13</v>
      </c>
      <c r="K39" s="112" t="s">
        <v>13</v>
      </c>
      <c r="L39" s="112" t="s">
        <v>13</v>
      </c>
      <c r="M39" s="113" t="s">
        <v>13</v>
      </c>
    </row>
    <row r="40" spans="1:13" x14ac:dyDescent="0.25">
      <c r="A40" s="48" t="s">
        <v>9</v>
      </c>
      <c r="B40" s="110" t="s">
        <v>24</v>
      </c>
      <c r="C40" s="24" t="s">
        <v>33</v>
      </c>
      <c r="D40" s="45" t="s">
        <v>61</v>
      </c>
      <c r="E40" s="49">
        <v>255</v>
      </c>
      <c r="F40" s="49">
        <v>255</v>
      </c>
      <c r="G40" s="49">
        <v>1</v>
      </c>
      <c r="H40" s="45" t="s">
        <v>52</v>
      </c>
      <c r="I40" s="192" t="s">
        <v>62</v>
      </c>
      <c r="J40" s="112" t="s">
        <v>13</v>
      </c>
      <c r="K40" s="112" t="s">
        <v>13</v>
      </c>
      <c r="L40" s="112" t="s">
        <v>13</v>
      </c>
      <c r="M40" s="113" t="s">
        <v>13</v>
      </c>
    </row>
    <row r="41" spans="1:13" x14ac:dyDescent="0.25">
      <c r="A41" s="48" t="s">
        <v>9</v>
      </c>
      <c r="B41" s="110" t="s">
        <v>24</v>
      </c>
      <c r="C41" s="24" t="s">
        <v>33</v>
      </c>
      <c r="D41" s="56" t="s">
        <v>328</v>
      </c>
      <c r="E41" s="49">
        <v>256</v>
      </c>
      <c r="F41" s="49">
        <v>256</v>
      </c>
      <c r="G41" s="49">
        <v>1</v>
      </c>
      <c r="H41" s="45" t="s">
        <v>52</v>
      </c>
      <c r="I41" s="192"/>
      <c r="J41" s="112" t="s">
        <v>13</v>
      </c>
      <c r="K41" s="112" t="s">
        <v>13</v>
      </c>
      <c r="L41" s="112" t="s">
        <v>13</v>
      </c>
      <c r="M41" s="113" t="s">
        <v>13</v>
      </c>
    </row>
    <row r="42" spans="1:13" x14ac:dyDescent="0.25">
      <c r="A42" s="48" t="s">
        <v>9</v>
      </c>
      <c r="B42" s="110" t="s">
        <v>24</v>
      </c>
      <c r="C42" s="24" t="s">
        <v>33</v>
      </c>
      <c r="D42" s="45" t="s">
        <v>63</v>
      </c>
      <c r="E42" s="49">
        <v>257</v>
      </c>
      <c r="F42" s="49">
        <v>257</v>
      </c>
      <c r="G42" s="49">
        <v>1</v>
      </c>
      <c r="H42" s="45" t="s">
        <v>52</v>
      </c>
      <c r="I42" s="192"/>
      <c r="J42" s="112" t="s">
        <v>13</v>
      </c>
      <c r="K42" s="112" t="s">
        <v>13</v>
      </c>
      <c r="L42" s="112" t="s">
        <v>13</v>
      </c>
      <c r="M42" s="113" t="s">
        <v>13</v>
      </c>
    </row>
    <row r="43" spans="1:13" x14ac:dyDescent="0.25">
      <c r="A43" s="48" t="s">
        <v>9</v>
      </c>
      <c r="B43" s="110" t="s">
        <v>24</v>
      </c>
      <c r="C43" s="24" t="s">
        <v>33</v>
      </c>
      <c r="D43" s="45" t="s">
        <v>64</v>
      </c>
      <c r="E43" s="49">
        <v>258</v>
      </c>
      <c r="F43" s="49">
        <v>258</v>
      </c>
      <c r="G43" s="49">
        <v>1</v>
      </c>
      <c r="H43" s="45" t="s">
        <v>52</v>
      </c>
      <c r="I43" s="192"/>
      <c r="J43" s="112" t="s">
        <v>13</v>
      </c>
      <c r="K43" s="112" t="s">
        <v>13</v>
      </c>
      <c r="L43" s="112" t="s">
        <v>13</v>
      </c>
      <c r="M43" s="113" t="s">
        <v>13</v>
      </c>
    </row>
    <row r="44" spans="1:13" ht="25.5" x14ac:dyDescent="0.25">
      <c r="A44" s="48" t="s">
        <v>9</v>
      </c>
      <c r="B44" s="110" t="s">
        <v>24</v>
      </c>
      <c r="C44" s="24" t="s">
        <v>33</v>
      </c>
      <c r="D44" s="45" t="s">
        <v>65</v>
      </c>
      <c r="E44" s="49">
        <v>259</v>
      </c>
      <c r="F44" s="49">
        <v>259</v>
      </c>
      <c r="G44" s="49">
        <v>1</v>
      </c>
      <c r="H44" s="45" t="s">
        <v>52</v>
      </c>
      <c r="I44" s="192"/>
      <c r="J44" s="112" t="s">
        <v>13</v>
      </c>
      <c r="K44" s="112" t="s">
        <v>13</v>
      </c>
      <c r="L44" s="112" t="s">
        <v>13</v>
      </c>
      <c r="M44" s="113" t="s">
        <v>13</v>
      </c>
    </row>
    <row r="45" spans="1:13" x14ac:dyDescent="0.25">
      <c r="A45" s="48" t="s">
        <v>9</v>
      </c>
      <c r="B45" s="110" t="s">
        <v>24</v>
      </c>
      <c r="C45" s="24" t="s">
        <v>33</v>
      </c>
      <c r="D45" s="45" t="s">
        <v>66</v>
      </c>
      <c r="E45" s="49">
        <v>260</v>
      </c>
      <c r="F45" s="49">
        <v>260</v>
      </c>
      <c r="G45" s="49">
        <v>1</v>
      </c>
      <c r="H45" s="45" t="s">
        <v>52</v>
      </c>
      <c r="I45" s="192"/>
      <c r="J45" s="112" t="s">
        <v>13</v>
      </c>
      <c r="K45" s="112" t="s">
        <v>13</v>
      </c>
      <c r="L45" s="112" t="s">
        <v>13</v>
      </c>
      <c r="M45" s="113" t="s">
        <v>13</v>
      </c>
    </row>
    <row r="46" spans="1:13" x14ac:dyDescent="0.25">
      <c r="A46" s="48" t="s">
        <v>9</v>
      </c>
      <c r="B46" s="48" t="s">
        <v>9</v>
      </c>
      <c r="C46" s="24" t="s">
        <v>33</v>
      </c>
      <c r="D46" s="45" t="s">
        <v>67</v>
      </c>
      <c r="E46" s="49">
        <v>261</v>
      </c>
      <c r="F46" s="49">
        <v>261</v>
      </c>
      <c r="G46" s="49">
        <v>1</v>
      </c>
      <c r="H46" s="45" t="s">
        <v>52</v>
      </c>
      <c r="I46" s="46" t="s">
        <v>198</v>
      </c>
      <c r="J46" s="112" t="s">
        <v>13</v>
      </c>
      <c r="K46" s="112" t="s">
        <v>13</v>
      </c>
      <c r="L46" s="112" t="s">
        <v>13</v>
      </c>
      <c r="M46" s="113" t="s">
        <v>13</v>
      </c>
    </row>
    <row r="47" spans="1:13" x14ac:dyDescent="0.25">
      <c r="A47" s="48" t="s">
        <v>9</v>
      </c>
      <c r="B47" s="48" t="s">
        <v>9</v>
      </c>
      <c r="C47" s="24" t="s">
        <v>33</v>
      </c>
      <c r="D47" s="45" t="s">
        <v>193</v>
      </c>
      <c r="E47" s="49">
        <v>262</v>
      </c>
      <c r="F47" s="49">
        <v>262</v>
      </c>
      <c r="G47" s="49">
        <v>1</v>
      </c>
      <c r="H47" s="45" t="s">
        <v>52</v>
      </c>
      <c r="I47" s="46" t="s">
        <v>225</v>
      </c>
      <c r="J47" s="112" t="s">
        <v>13</v>
      </c>
      <c r="K47" s="112" t="s">
        <v>13</v>
      </c>
      <c r="L47" s="112" t="s">
        <v>13</v>
      </c>
      <c r="M47" s="113" t="s">
        <v>13</v>
      </c>
    </row>
    <row r="48" spans="1:13" ht="127.5" x14ac:dyDescent="0.25">
      <c r="A48" s="48" t="s">
        <v>9</v>
      </c>
      <c r="B48" s="48" t="s">
        <v>9</v>
      </c>
      <c r="C48" s="24" t="s">
        <v>33</v>
      </c>
      <c r="D48" s="47" t="s">
        <v>304</v>
      </c>
      <c r="E48" s="49">
        <v>263</v>
      </c>
      <c r="F48" s="49">
        <v>263</v>
      </c>
      <c r="G48" s="49">
        <v>1</v>
      </c>
      <c r="H48" s="27" t="s">
        <v>192</v>
      </c>
      <c r="I48" s="46" t="s">
        <v>284</v>
      </c>
      <c r="J48" s="112" t="s">
        <v>13</v>
      </c>
      <c r="K48" s="112" t="s">
        <v>13</v>
      </c>
      <c r="L48" s="112" t="s">
        <v>13</v>
      </c>
      <c r="M48" s="113" t="s">
        <v>13</v>
      </c>
    </row>
    <row r="49" spans="1:16" s="68" customFormat="1" ht="25.5" x14ac:dyDescent="0.25">
      <c r="A49" s="64" t="s">
        <v>9</v>
      </c>
      <c r="B49" s="64" t="s">
        <v>9</v>
      </c>
      <c r="C49" s="65" t="s">
        <v>33</v>
      </c>
      <c r="D49" s="83" t="s">
        <v>334</v>
      </c>
      <c r="E49" s="62">
        <v>264</v>
      </c>
      <c r="F49" s="62">
        <v>264</v>
      </c>
      <c r="G49" s="62">
        <v>1</v>
      </c>
      <c r="H49" s="84" t="s">
        <v>26</v>
      </c>
      <c r="I49" s="67" t="s">
        <v>335</v>
      </c>
      <c r="J49" s="113" t="s">
        <v>13</v>
      </c>
      <c r="K49" s="113" t="s">
        <v>13</v>
      </c>
      <c r="L49" s="113" t="s">
        <v>13</v>
      </c>
      <c r="M49" s="113" t="s">
        <v>13</v>
      </c>
      <c r="O49" s="14"/>
      <c r="P49" s="14"/>
    </row>
    <row r="50" spans="1:16" x14ac:dyDescent="0.25">
      <c r="A50" s="48"/>
      <c r="B50" s="48"/>
      <c r="C50" s="24"/>
      <c r="D50" s="45" t="s">
        <v>15</v>
      </c>
      <c r="E50" s="62">
        <v>265</v>
      </c>
      <c r="F50" s="49">
        <v>277</v>
      </c>
      <c r="G50" s="85">
        <v>13</v>
      </c>
      <c r="H50" s="45" t="s">
        <v>16</v>
      </c>
      <c r="I50" s="46"/>
      <c r="J50" s="112"/>
      <c r="K50" s="112"/>
      <c r="L50" s="112"/>
      <c r="M50" s="113"/>
    </row>
    <row r="51" spans="1:16" x14ac:dyDescent="0.25">
      <c r="A51" s="48"/>
      <c r="B51" s="48"/>
      <c r="C51" s="24"/>
      <c r="D51" s="45"/>
      <c r="E51" s="49"/>
      <c r="F51" s="49"/>
      <c r="G51" s="28"/>
      <c r="H51" s="45"/>
      <c r="I51" s="46"/>
      <c r="J51" s="112"/>
      <c r="K51" s="112"/>
      <c r="L51" s="112"/>
      <c r="M51" s="113"/>
    </row>
    <row r="52" spans="1:16" x14ac:dyDescent="0.25">
      <c r="A52" s="48"/>
      <c r="B52" s="48"/>
      <c r="D52" s="24" t="s">
        <v>285</v>
      </c>
      <c r="E52" s="26"/>
      <c r="F52" s="26"/>
      <c r="G52" s="26"/>
      <c r="H52" s="24"/>
      <c r="I52" s="46"/>
      <c r="J52" s="112"/>
      <c r="K52" s="112"/>
      <c r="L52" s="112"/>
      <c r="M52" s="113"/>
    </row>
    <row r="53" spans="1:16" ht="18" customHeight="1" x14ac:dyDescent="0.25">
      <c r="A53" s="48" t="s">
        <v>9</v>
      </c>
      <c r="B53" s="48" t="s">
        <v>9</v>
      </c>
      <c r="C53" s="24" t="s">
        <v>286</v>
      </c>
      <c r="D53" s="45" t="s">
        <v>68</v>
      </c>
      <c r="E53" s="49">
        <v>278</v>
      </c>
      <c r="F53" s="49">
        <v>278</v>
      </c>
      <c r="G53" s="49">
        <v>1</v>
      </c>
      <c r="H53" s="45" t="s">
        <v>26</v>
      </c>
      <c r="I53" s="211" t="s">
        <v>305</v>
      </c>
      <c r="J53" s="112" t="s">
        <v>13</v>
      </c>
      <c r="K53" s="112" t="s">
        <v>13</v>
      </c>
      <c r="L53" s="112" t="s">
        <v>13</v>
      </c>
      <c r="M53" s="113" t="s">
        <v>13</v>
      </c>
    </row>
    <row r="54" spans="1:16" ht="25.5" x14ac:dyDescent="0.25">
      <c r="A54" s="48" t="s">
        <v>9</v>
      </c>
      <c r="B54" s="48" t="s">
        <v>9</v>
      </c>
      <c r="C54" s="24" t="s">
        <v>286</v>
      </c>
      <c r="D54" s="45" t="s">
        <v>69</v>
      </c>
      <c r="E54" s="49">
        <v>279</v>
      </c>
      <c r="F54" s="49">
        <v>279</v>
      </c>
      <c r="G54" s="49">
        <v>1</v>
      </c>
      <c r="H54" s="45" t="s">
        <v>26</v>
      </c>
      <c r="I54" s="212"/>
      <c r="J54" s="112" t="s">
        <v>13</v>
      </c>
      <c r="K54" s="112" t="s">
        <v>13</v>
      </c>
      <c r="L54" s="112" t="s">
        <v>13</v>
      </c>
      <c r="M54" s="113" t="s">
        <v>13</v>
      </c>
    </row>
    <row r="55" spans="1:16" ht="18.75" customHeight="1" x14ac:dyDescent="0.25">
      <c r="A55" s="48" t="s">
        <v>9</v>
      </c>
      <c r="B55" s="48" t="s">
        <v>9</v>
      </c>
      <c r="C55" s="24" t="s">
        <v>286</v>
      </c>
      <c r="D55" s="45" t="s">
        <v>70</v>
      </c>
      <c r="E55" s="49">
        <v>280</v>
      </c>
      <c r="F55" s="49">
        <v>280</v>
      </c>
      <c r="G55" s="49">
        <v>1</v>
      </c>
      <c r="H55" s="45" t="s">
        <v>26</v>
      </c>
      <c r="I55" s="212"/>
      <c r="J55" s="112" t="s">
        <v>13</v>
      </c>
      <c r="K55" s="112" t="s">
        <v>13</v>
      </c>
      <c r="L55" s="112" t="s">
        <v>13</v>
      </c>
      <c r="M55" s="113" t="s">
        <v>13</v>
      </c>
    </row>
    <row r="56" spans="1:16" ht="17.25" customHeight="1" x14ac:dyDescent="0.25">
      <c r="A56" s="48" t="s">
        <v>9</v>
      </c>
      <c r="B56" s="48" t="s">
        <v>9</v>
      </c>
      <c r="C56" s="24" t="s">
        <v>286</v>
      </c>
      <c r="D56" s="29" t="s">
        <v>71</v>
      </c>
      <c r="E56" s="30">
        <v>281</v>
      </c>
      <c r="F56" s="30">
        <v>281</v>
      </c>
      <c r="G56" s="30">
        <v>1</v>
      </c>
      <c r="H56" s="29" t="s">
        <v>26</v>
      </c>
      <c r="I56" s="212"/>
      <c r="J56" s="112" t="s">
        <v>13</v>
      </c>
      <c r="K56" s="112" t="s">
        <v>13</v>
      </c>
      <c r="L56" s="112" t="s">
        <v>13</v>
      </c>
      <c r="M56" s="113" t="s">
        <v>13</v>
      </c>
    </row>
    <row r="57" spans="1:16" ht="16.5" customHeight="1" x14ac:dyDescent="0.25">
      <c r="A57" s="48" t="s">
        <v>9</v>
      </c>
      <c r="B57" s="48" t="s">
        <v>9</v>
      </c>
      <c r="C57" s="24" t="s">
        <v>286</v>
      </c>
      <c r="D57" s="45" t="s">
        <v>72</v>
      </c>
      <c r="E57" s="49">
        <v>282</v>
      </c>
      <c r="F57" s="49">
        <v>282</v>
      </c>
      <c r="G57" s="49">
        <v>1</v>
      </c>
      <c r="H57" s="45" t="s">
        <v>26</v>
      </c>
      <c r="I57" s="212"/>
      <c r="J57" s="112" t="s">
        <v>13</v>
      </c>
      <c r="K57" s="112" t="s">
        <v>13</v>
      </c>
      <c r="L57" s="112" t="s">
        <v>13</v>
      </c>
      <c r="M57" s="113" t="s">
        <v>13</v>
      </c>
    </row>
    <row r="58" spans="1:16" ht="14.25" customHeight="1" x14ac:dyDescent="0.25">
      <c r="A58" s="48" t="s">
        <v>9</v>
      </c>
      <c r="B58" s="48" t="s">
        <v>9</v>
      </c>
      <c r="C58" s="24" t="s">
        <v>286</v>
      </c>
      <c r="D58" s="29" t="s">
        <v>73</v>
      </c>
      <c r="E58" s="30">
        <v>283</v>
      </c>
      <c r="F58" s="30">
        <v>283</v>
      </c>
      <c r="G58" s="30">
        <v>1</v>
      </c>
      <c r="H58" s="29" t="s">
        <v>26</v>
      </c>
      <c r="I58" s="212"/>
      <c r="J58" s="112" t="s">
        <v>13</v>
      </c>
      <c r="K58" s="112" t="s">
        <v>13</v>
      </c>
      <c r="L58" s="112" t="s">
        <v>13</v>
      </c>
      <c r="M58" s="113" t="s">
        <v>13</v>
      </c>
    </row>
    <row r="59" spans="1:16" ht="15.75" customHeight="1" x14ac:dyDescent="0.25">
      <c r="A59" s="48" t="s">
        <v>9</v>
      </c>
      <c r="B59" s="48" t="s">
        <v>9</v>
      </c>
      <c r="C59" s="24" t="s">
        <v>286</v>
      </c>
      <c r="D59" s="45" t="s">
        <v>74</v>
      </c>
      <c r="E59" s="49">
        <v>284</v>
      </c>
      <c r="F59" s="49">
        <v>284</v>
      </c>
      <c r="G59" s="49">
        <v>1</v>
      </c>
      <c r="H59" s="45" t="s">
        <v>26</v>
      </c>
      <c r="I59" s="212"/>
      <c r="J59" s="112" t="s">
        <v>13</v>
      </c>
      <c r="K59" s="112" t="s">
        <v>13</v>
      </c>
      <c r="L59" s="112" t="s">
        <v>13</v>
      </c>
      <c r="M59" s="113" t="s">
        <v>13</v>
      </c>
    </row>
    <row r="60" spans="1:16" ht="15.75" customHeight="1" x14ac:dyDescent="0.25">
      <c r="A60" s="48" t="s">
        <v>9</v>
      </c>
      <c r="B60" s="48" t="s">
        <v>9</v>
      </c>
      <c r="C60" s="24" t="s">
        <v>286</v>
      </c>
      <c r="D60" s="29" t="s">
        <v>75</v>
      </c>
      <c r="E60" s="30">
        <v>285</v>
      </c>
      <c r="F60" s="30">
        <v>285</v>
      </c>
      <c r="G60" s="30">
        <v>1</v>
      </c>
      <c r="H60" s="29" t="s">
        <v>26</v>
      </c>
      <c r="I60" s="212"/>
      <c r="J60" s="112" t="s">
        <v>13</v>
      </c>
      <c r="K60" s="112" t="s">
        <v>13</v>
      </c>
      <c r="L60" s="112" t="s">
        <v>13</v>
      </c>
      <c r="M60" s="113" t="s">
        <v>13</v>
      </c>
    </row>
    <row r="61" spans="1:16" ht="15" customHeight="1" x14ac:dyDescent="0.25">
      <c r="A61" s="48" t="s">
        <v>9</v>
      </c>
      <c r="B61" s="48" t="s">
        <v>9</v>
      </c>
      <c r="C61" s="24" t="s">
        <v>286</v>
      </c>
      <c r="D61" s="29" t="s">
        <v>76</v>
      </c>
      <c r="E61" s="30">
        <v>286</v>
      </c>
      <c r="F61" s="30">
        <v>286</v>
      </c>
      <c r="G61" s="30">
        <v>1</v>
      </c>
      <c r="H61" s="29" t="s">
        <v>26</v>
      </c>
      <c r="I61" s="212"/>
      <c r="J61" s="112" t="s">
        <v>13</v>
      </c>
      <c r="K61" s="112" t="s">
        <v>13</v>
      </c>
      <c r="L61" s="112" t="s">
        <v>13</v>
      </c>
      <c r="M61" s="113" t="s">
        <v>13</v>
      </c>
    </row>
    <row r="62" spans="1:16" ht="15.75" customHeight="1" x14ac:dyDescent="0.25">
      <c r="A62" s="48" t="s">
        <v>9</v>
      </c>
      <c r="B62" s="48" t="s">
        <v>9</v>
      </c>
      <c r="C62" s="24" t="s">
        <v>286</v>
      </c>
      <c r="D62" s="45" t="s">
        <v>77</v>
      </c>
      <c r="E62" s="49">
        <v>287</v>
      </c>
      <c r="F62" s="49">
        <v>287</v>
      </c>
      <c r="G62" s="49">
        <v>1</v>
      </c>
      <c r="H62" s="45" t="s">
        <v>26</v>
      </c>
      <c r="I62" s="212"/>
      <c r="J62" s="112" t="s">
        <v>13</v>
      </c>
      <c r="K62" s="112" t="s">
        <v>13</v>
      </c>
      <c r="L62" s="112" t="s">
        <v>13</v>
      </c>
      <c r="M62" s="113" t="s">
        <v>13</v>
      </c>
    </row>
    <row r="63" spans="1:16" ht="15" customHeight="1" x14ac:dyDescent="0.25">
      <c r="A63" s="48" t="s">
        <v>9</v>
      </c>
      <c r="B63" s="48" t="s">
        <v>9</v>
      </c>
      <c r="C63" s="24" t="s">
        <v>286</v>
      </c>
      <c r="D63" s="45" t="s">
        <v>78</v>
      </c>
      <c r="E63" s="49">
        <v>288</v>
      </c>
      <c r="F63" s="49">
        <v>288</v>
      </c>
      <c r="G63" s="49">
        <v>1</v>
      </c>
      <c r="H63" s="45" t="s">
        <v>26</v>
      </c>
      <c r="I63" s="213"/>
      <c r="J63" s="112" t="s">
        <v>13</v>
      </c>
      <c r="K63" s="112" t="s">
        <v>13</v>
      </c>
      <c r="L63" s="112" t="s">
        <v>13</v>
      </c>
      <c r="M63" s="113" t="s">
        <v>13</v>
      </c>
    </row>
    <row r="64" spans="1:16" ht="16.5" customHeight="1" x14ac:dyDescent="0.25">
      <c r="A64" s="48" t="s">
        <v>9</v>
      </c>
      <c r="B64" s="48" t="s">
        <v>9</v>
      </c>
      <c r="C64" s="24" t="s">
        <v>286</v>
      </c>
      <c r="D64" s="45" t="s">
        <v>79</v>
      </c>
      <c r="E64" s="49">
        <v>289</v>
      </c>
      <c r="F64" s="49">
        <v>289</v>
      </c>
      <c r="G64" s="49">
        <v>1</v>
      </c>
      <c r="H64" s="45" t="s">
        <v>26</v>
      </c>
      <c r="I64" s="46" t="s">
        <v>251</v>
      </c>
      <c r="J64" s="112" t="s">
        <v>13</v>
      </c>
      <c r="K64" s="112" t="s">
        <v>13</v>
      </c>
      <c r="L64" s="112" t="s">
        <v>13</v>
      </c>
      <c r="M64" s="113" t="s">
        <v>13</v>
      </c>
    </row>
    <row r="65" spans="1:13" ht="25.5" x14ac:dyDescent="0.25">
      <c r="A65" s="48" t="s">
        <v>9</v>
      </c>
      <c r="B65" s="48" t="s">
        <v>9</v>
      </c>
      <c r="C65" s="24" t="s">
        <v>286</v>
      </c>
      <c r="D65" s="45" t="s">
        <v>81</v>
      </c>
      <c r="E65" s="49">
        <v>290</v>
      </c>
      <c r="F65" s="49">
        <v>290</v>
      </c>
      <c r="G65" s="49">
        <v>1</v>
      </c>
      <c r="H65" s="45" t="s">
        <v>26</v>
      </c>
      <c r="J65" s="112" t="s">
        <v>13</v>
      </c>
      <c r="K65" s="112" t="s">
        <v>13</v>
      </c>
      <c r="L65" s="112" t="s">
        <v>13</v>
      </c>
      <c r="M65" s="113" t="s">
        <v>13</v>
      </c>
    </row>
    <row r="66" spans="1:13" ht="25.5" x14ac:dyDescent="0.25">
      <c r="A66" s="48" t="s">
        <v>9</v>
      </c>
      <c r="B66" s="48" t="s">
        <v>9</v>
      </c>
      <c r="C66" s="24" t="s">
        <v>286</v>
      </c>
      <c r="D66" s="45" t="s">
        <v>82</v>
      </c>
      <c r="E66" s="49">
        <v>291</v>
      </c>
      <c r="F66" s="49">
        <v>291</v>
      </c>
      <c r="G66" s="49">
        <v>1</v>
      </c>
      <c r="H66" s="45" t="s">
        <v>26</v>
      </c>
      <c r="I66" s="46" t="s">
        <v>80</v>
      </c>
      <c r="J66" s="112" t="s">
        <v>13</v>
      </c>
      <c r="K66" s="112" t="s">
        <v>13</v>
      </c>
      <c r="L66" s="112" t="s">
        <v>13</v>
      </c>
      <c r="M66" s="113" t="s">
        <v>13</v>
      </c>
    </row>
    <row r="67" spans="1:13" ht="38.25" x14ac:dyDescent="0.25">
      <c r="A67" s="48" t="s">
        <v>9</v>
      </c>
      <c r="B67" s="48" t="s">
        <v>9</v>
      </c>
      <c r="C67" s="24" t="s">
        <v>286</v>
      </c>
      <c r="D67" s="45" t="s">
        <v>83</v>
      </c>
      <c r="E67" s="49">
        <v>292</v>
      </c>
      <c r="F67" s="49">
        <v>292</v>
      </c>
      <c r="G67" s="49">
        <v>1</v>
      </c>
      <c r="H67" s="45" t="s">
        <v>26</v>
      </c>
      <c r="I67" s="46"/>
      <c r="J67" s="112" t="s">
        <v>13</v>
      </c>
      <c r="K67" s="112" t="s">
        <v>13</v>
      </c>
      <c r="L67" s="112" t="s">
        <v>13</v>
      </c>
      <c r="M67" s="113" t="s">
        <v>13</v>
      </c>
    </row>
    <row r="68" spans="1:13" ht="15.75" customHeight="1" x14ac:dyDescent="0.25">
      <c r="A68" s="48" t="s">
        <v>9</v>
      </c>
      <c r="B68" s="48" t="s">
        <v>9</v>
      </c>
      <c r="C68" s="24" t="s">
        <v>286</v>
      </c>
      <c r="D68" s="29" t="s">
        <v>84</v>
      </c>
      <c r="E68" s="30">
        <v>293</v>
      </c>
      <c r="F68" s="30">
        <v>293</v>
      </c>
      <c r="G68" s="30">
        <v>1</v>
      </c>
      <c r="H68" s="29" t="s">
        <v>26</v>
      </c>
      <c r="I68" s="46"/>
      <c r="J68" s="112" t="s">
        <v>13</v>
      </c>
      <c r="K68" s="112" t="s">
        <v>13</v>
      </c>
      <c r="L68" s="112" t="s">
        <v>13</v>
      </c>
      <c r="M68" s="113" t="s">
        <v>13</v>
      </c>
    </row>
    <row r="69" spans="1:13" ht="15.75" customHeight="1" x14ac:dyDescent="0.25">
      <c r="A69" s="48" t="s">
        <v>9</v>
      </c>
      <c r="B69" s="48" t="s">
        <v>9</v>
      </c>
      <c r="C69" s="24" t="s">
        <v>286</v>
      </c>
      <c r="D69" s="45" t="s">
        <v>85</v>
      </c>
      <c r="E69" s="49">
        <v>294</v>
      </c>
      <c r="F69" s="49">
        <v>294</v>
      </c>
      <c r="G69" s="49">
        <v>1</v>
      </c>
      <c r="H69" s="45" t="s">
        <v>26</v>
      </c>
      <c r="I69" s="46"/>
      <c r="J69" s="112" t="s">
        <v>13</v>
      </c>
      <c r="K69" s="112" t="s">
        <v>13</v>
      </c>
      <c r="L69" s="112" t="s">
        <v>13</v>
      </c>
      <c r="M69" s="113" t="s">
        <v>13</v>
      </c>
    </row>
    <row r="70" spans="1:13" x14ac:dyDescent="0.25">
      <c r="A70" s="48" t="s">
        <v>9</v>
      </c>
      <c r="B70" s="48" t="s">
        <v>9</v>
      </c>
      <c r="C70" s="24" t="s">
        <v>33</v>
      </c>
      <c r="D70" s="45" t="s">
        <v>196</v>
      </c>
      <c r="E70" s="49">
        <v>295</v>
      </c>
      <c r="F70" s="49">
        <v>304</v>
      </c>
      <c r="G70" s="49">
        <v>10</v>
      </c>
      <c r="H70" s="45" t="s">
        <v>18</v>
      </c>
      <c r="I70" s="46" t="s">
        <v>197</v>
      </c>
      <c r="J70" s="112" t="s">
        <v>13</v>
      </c>
      <c r="K70" s="112" t="s">
        <v>13</v>
      </c>
      <c r="L70" s="112" t="s">
        <v>13</v>
      </c>
      <c r="M70" s="113" t="s">
        <v>13</v>
      </c>
    </row>
    <row r="71" spans="1:13" x14ac:dyDescent="0.25">
      <c r="A71" s="48"/>
      <c r="B71" s="48"/>
      <c r="C71" s="24"/>
      <c r="D71" s="45" t="s">
        <v>15</v>
      </c>
      <c r="E71" s="49">
        <v>305</v>
      </c>
      <c r="F71" s="49">
        <v>316</v>
      </c>
      <c r="G71" s="49">
        <v>12</v>
      </c>
      <c r="H71" s="45" t="s">
        <v>16</v>
      </c>
      <c r="I71" s="46"/>
      <c r="J71" s="112"/>
      <c r="K71" s="112"/>
      <c r="L71" s="112"/>
      <c r="M71" s="113"/>
    </row>
    <row r="72" spans="1:13" x14ac:dyDescent="0.25">
      <c r="A72" s="48"/>
      <c r="B72" s="48"/>
      <c r="C72" s="24"/>
      <c r="D72" s="45"/>
      <c r="E72" s="49"/>
      <c r="F72" s="49"/>
      <c r="G72" s="49"/>
      <c r="H72" s="45"/>
      <c r="I72" s="46"/>
      <c r="J72" s="112"/>
      <c r="K72" s="112"/>
      <c r="L72" s="112"/>
      <c r="M72" s="113"/>
    </row>
    <row r="73" spans="1:13" x14ac:dyDescent="0.25">
      <c r="A73" s="48"/>
      <c r="B73" s="48"/>
      <c r="D73" s="24" t="s">
        <v>86</v>
      </c>
      <c r="E73" s="26"/>
      <c r="F73" s="26"/>
      <c r="G73" s="26"/>
      <c r="H73" s="24"/>
      <c r="I73" s="15"/>
      <c r="J73" s="114"/>
      <c r="K73" s="114"/>
      <c r="L73" s="114"/>
      <c r="M73" s="120"/>
    </row>
    <row r="74" spans="1:13" x14ac:dyDescent="0.25">
      <c r="A74" s="48" t="s">
        <v>9</v>
      </c>
      <c r="B74" s="48" t="s">
        <v>9</v>
      </c>
      <c r="C74" s="24" t="s">
        <v>279</v>
      </c>
      <c r="D74" s="45" t="s">
        <v>87</v>
      </c>
      <c r="E74" s="49">
        <v>317</v>
      </c>
      <c r="F74" s="49">
        <v>318</v>
      </c>
      <c r="G74" s="49">
        <v>2</v>
      </c>
      <c r="H74" s="45" t="s">
        <v>88</v>
      </c>
      <c r="I74" s="46" t="s">
        <v>89</v>
      </c>
      <c r="J74" s="112" t="s">
        <v>13</v>
      </c>
      <c r="K74" s="112" t="s">
        <v>13</v>
      </c>
      <c r="L74" s="112" t="s">
        <v>13</v>
      </c>
      <c r="M74" s="113" t="s">
        <v>13</v>
      </c>
    </row>
    <row r="75" spans="1:13" x14ac:dyDescent="0.25">
      <c r="A75" s="48"/>
      <c r="B75" s="48"/>
      <c r="C75" s="24"/>
      <c r="D75" s="45" t="s">
        <v>90</v>
      </c>
      <c r="E75" s="49">
        <v>319</v>
      </c>
      <c r="F75" s="49">
        <v>320</v>
      </c>
      <c r="G75" s="49">
        <v>2</v>
      </c>
      <c r="H75" s="89" t="s">
        <v>352</v>
      </c>
      <c r="I75" s="46"/>
      <c r="J75" s="113"/>
      <c r="K75" s="113"/>
      <c r="L75" s="113"/>
      <c r="M75" s="113"/>
    </row>
    <row r="76" spans="1:13" ht="51" x14ac:dyDescent="0.25">
      <c r="A76" s="48" t="s">
        <v>24</v>
      </c>
      <c r="B76" s="48" t="s">
        <v>24</v>
      </c>
      <c r="C76" s="24" t="s">
        <v>279</v>
      </c>
      <c r="D76" s="45" t="s">
        <v>91</v>
      </c>
      <c r="E76" s="49">
        <v>321</v>
      </c>
      <c r="F76" s="49">
        <v>328</v>
      </c>
      <c r="G76" s="49">
        <v>8</v>
      </c>
      <c r="H76" s="45" t="s">
        <v>31</v>
      </c>
      <c r="I76" s="46" t="s">
        <v>252</v>
      </c>
      <c r="J76" s="112" t="s">
        <v>13</v>
      </c>
      <c r="K76" s="112" t="s">
        <v>13</v>
      </c>
      <c r="L76" s="112" t="s">
        <v>13</v>
      </c>
      <c r="M76" s="113" t="s">
        <v>13</v>
      </c>
    </row>
    <row r="77" spans="1:13" x14ac:dyDescent="0.25">
      <c r="A77" s="48" t="s">
        <v>9</v>
      </c>
      <c r="B77" s="48" t="s">
        <v>24</v>
      </c>
      <c r="C77" s="24" t="s">
        <v>279</v>
      </c>
      <c r="D77" s="45" t="s">
        <v>92</v>
      </c>
      <c r="E77" s="49">
        <v>329</v>
      </c>
      <c r="F77" s="49">
        <v>358</v>
      </c>
      <c r="G77" s="49">
        <v>30</v>
      </c>
      <c r="H77" s="45" t="s">
        <v>21</v>
      </c>
      <c r="I77" s="192" t="s">
        <v>239</v>
      </c>
      <c r="J77" s="112" t="s">
        <v>13</v>
      </c>
      <c r="K77" s="112" t="s">
        <v>13</v>
      </c>
      <c r="L77" s="112" t="s">
        <v>13</v>
      </c>
      <c r="M77" s="113" t="s">
        <v>13</v>
      </c>
    </row>
    <row r="78" spans="1:13" x14ac:dyDescent="0.25">
      <c r="A78" s="48" t="s">
        <v>9</v>
      </c>
      <c r="B78" s="48" t="s">
        <v>24</v>
      </c>
      <c r="C78" s="24" t="s">
        <v>279</v>
      </c>
      <c r="D78" s="45" t="s">
        <v>93</v>
      </c>
      <c r="E78" s="49">
        <v>359</v>
      </c>
      <c r="F78" s="49">
        <v>388</v>
      </c>
      <c r="G78" s="49">
        <v>30</v>
      </c>
      <c r="H78" s="45" t="s">
        <v>21</v>
      </c>
      <c r="I78" s="192"/>
      <c r="J78" s="112" t="s">
        <v>13</v>
      </c>
      <c r="K78" s="112" t="s">
        <v>13</v>
      </c>
      <c r="L78" s="112" t="s">
        <v>13</v>
      </c>
      <c r="M78" s="113" t="s">
        <v>13</v>
      </c>
    </row>
    <row r="79" spans="1:13" x14ac:dyDescent="0.25">
      <c r="A79" s="48" t="s">
        <v>9</v>
      </c>
      <c r="B79" s="48" t="s">
        <v>24</v>
      </c>
      <c r="C79" s="24" t="s">
        <v>279</v>
      </c>
      <c r="D79" s="45" t="s">
        <v>94</v>
      </c>
      <c r="E79" s="49">
        <v>389</v>
      </c>
      <c r="F79" s="49">
        <v>389</v>
      </c>
      <c r="G79" s="49">
        <v>1</v>
      </c>
      <c r="H79" s="45" t="s">
        <v>21</v>
      </c>
      <c r="I79" s="192"/>
      <c r="J79" s="112" t="s">
        <v>13</v>
      </c>
      <c r="K79" s="112" t="s">
        <v>13</v>
      </c>
      <c r="L79" s="112" t="s">
        <v>13</v>
      </c>
      <c r="M79" s="113" t="s">
        <v>13</v>
      </c>
    </row>
    <row r="80" spans="1:13" x14ac:dyDescent="0.25">
      <c r="A80" s="48" t="s">
        <v>24</v>
      </c>
      <c r="B80" s="48" t="s">
        <v>24</v>
      </c>
      <c r="C80" s="24" t="s">
        <v>279</v>
      </c>
      <c r="D80" s="45" t="s">
        <v>95</v>
      </c>
      <c r="E80" s="49">
        <v>390</v>
      </c>
      <c r="F80" s="49">
        <v>419</v>
      </c>
      <c r="G80" s="49">
        <v>30</v>
      </c>
      <c r="H80" s="45" t="s">
        <v>21</v>
      </c>
      <c r="I80" s="192" t="s">
        <v>96</v>
      </c>
      <c r="J80" s="115" t="s">
        <v>13</v>
      </c>
      <c r="K80" s="115" t="s">
        <v>13</v>
      </c>
      <c r="L80" s="115" t="s">
        <v>13</v>
      </c>
      <c r="M80" s="122" t="s">
        <v>13</v>
      </c>
    </row>
    <row r="81" spans="1:13" x14ac:dyDescent="0.25">
      <c r="A81" s="48" t="s">
        <v>24</v>
      </c>
      <c r="B81" s="48" t="s">
        <v>24</v>
      </c>
      <c r="C81" s="24" t="s">
        <v>279</v>
      </c>
      <c r="D81" s="45" t="s">
        <v>97</v>
      </c>
      <c r="E81" s="49">
        <v>420</v>
      </c>
      <c r="F81" s="49">
        <v>449</v>
      </c>
      <c r="G81" s="49">
        <v>30</v>
      </c>
      <c r="H81" s="45" t="s">
        <v>21</v>
      </c>
      <c r="I81" s="192"/>
      <c r="J81" s="115" t="s">
        <v>13</v>
      </c>
      <c r="K81" s="115" t="s">
        <v>13</v>
      </c>
      <c r="L81" s="115" t="s">
        <v>13</v>
      </c>
      <c r="M81" s="122" t="s">
        <v>13</v>
      </c>
    </row>
    <row r="82" spans="1:13" x14ac:dyDescent="0.25">
      <c r="A82" s="48" t="s">
        <v>24</v>
      </c>
      <c r="B82" s="48" t="s">
        <v>24</v>
      </c>
      <c r="C82" s="24" t="s">
        <v>279</v>
      </c>
      <c r="D82" s="45" t="s">
        <v>98</v>
      </c>
      <c r="E82" s="49">
        <v>450</v>
      </c>
      <c r="F82" s="49">
        <v>450</v>
      </c>
      <c r="G82" s="49">
        <v>1</v>
      </c>
      <c r="H82" s="45" t="s">
        <v>21</v>
      </c>
      <c r="I82" s="192"/>
      <c r="J82" s="115" t="s">
        <v>13</v>
      </c>
      <c r="K82" s="115" t="s">
        <v>13</v>
      </c>
      <c r="L82" s="115" t="s">
        <v>13</v>
      </c>
      <c r="M82" s="122" t="s">
        <v>13</v>
      </c>
    </row>
    <row r="83" spans="1:13" x14ac:dyDescent="0.25">
      <c r="A83" s="48" t="s">
        <v>9</v>
      </c>
      <c r="B83" s="48" t="s">
        <v>9</v>
      </c>
      <c r="C83" s="24" t="s">
        <v>279</v>
      </c>
      <c r="D83" s="45" t="s">
        <v>99</v>
      </c>
      <c r="E83" s="49">
        <v>451</v>
      </c>
      <c r="F83" s="49">
        <v>452</v>
      </c>
      <c r="G83" s="49">
        <v>2</v>
      </c>
      <c r="H83" s="45" t="s">
        <v>31</v>
      </c>
      <c r="I83" s="46" t="s">
        <v>100</v>
      </c>
      <c r="J83" s="112" t="s">
        <v>13</v>
      </c>
      <c r="K83" s="112" t="s">
        <v>13</v>
      </c>
      <c r="L83" s="112" t="s">
        <v>13</v>
      </c>
      <c r="M83" s="113" t="s">
        <v>13</v>
      </c>
    </row>
    <row r="84" spans="1:13" ht="38.25" x14ac:dyDescent="0.25">
      <c r="A84" s="48" t="s">
        <v>9</v>
      </c>
      <c r="B84" s="48" t="s">
        <v>9</v>
      </c>
      <c r="C84" s="24" t="s">
        <v>279</v>
      </c>
      <c r="D84" s="45" t="s">
        <v>101</v>
      </c>
      <c r="E84" s="49">
        <v>453</v>
      </c>
      <c r="F84" s="49">
        <v>477</v>
      </c>
      <c r="G84" s="49">
        <v>25</v>
      </c>
      <c r="H84" s="45" t="s">
        <v>102</v>
      </c>
      <c r="I84" s="46" t="s">
        <v>103</v>
      </c>
      <c r="J84" s="112" t="s">
        <v>13</v>
      </c>
      <c r="K84" s="112" t="s">
        <v>13</v>
      </c>
      <c r="L84" s="112" t="s">
        <v>13</v>
      </c>
      <c r="M84" s="113" t="s">
        <v>13</v>
      </c>
    </row>
    <row r="85" spans="1:13" ht="38.25" x14ac:dyDescent="0.25">
      <c r="A85" s="48" t="s">
        <v>9</v>
      </c>
      <c r="B85" s="48" t="s">
        <v>9</v>
      </c>
      <c r="C85" s="24" t="s">
        <v>279</v>
      </c>
      <c r="D85" s="45" t="s">
        <v>104</v>
      </c>
      <c r="E85" s="49">
        <v>478</v>
      </c>
      <c r="F85" s="49">
        <v>497</v>
      </c>
      <c r="G85" s="49">
        <v>20</v>
      </c>
      <c r="H85" s="45" t="s">
        <v>105</v>
      </c>
      <c r="I85" s="46" t="s">
        <v>239</v>
      </c>
      <c r="J85" s="112" t="s">
        <v>13</v>
      </c>
      <c r="K85" s="112" t="s">
        <v>13</v>
      </c>
      <c r="L85" s="112" t="s">
        <v>13</v>
      </c>
      <c r="M85" s="113" t="s">
        <v>13</v>
      </c>
    </row>
    <row r="86" spans="1:13" x14ac:dyDescent="0.25">
      <c r="A86" s="48" t="s">
        <v>9</v>
      </c>
      <c r="B86" s="48" t="s">
        <v>9</v>
      </c>
      <c r="C86" s="24" t="s">
        <v>279</v>
      </c>
      <c r="D86" s="45" t="s">
        <v>219</v>
      </c>
      <c r="E86" s="49">
        <v>498</v>
      </c>
      <c r="F86" s="49">
        <v>498</v>
      </c>
      <c r="G86" s="49">
        <v>1</v>
      </c>
      <c r="H86" s="45" t="s">
        <v>11</v>
      </c>
      <c r="I86" s="46" t="s">
        <v>220</v>
      </c>
      <c r="J86" s="112" t="s">
        <v>13</v>
      </c>
      <c r="K86" s="112" t="s">
        <v>13</v>
      </c>
      <c r="L86" s="112" t="s">
        <v>13</v>
      </c>
      <c r="M86" s="113" t="s">
        <v>13</v>
      </c>
    </row>
    <row r="87" spans="1:13" x14ac:dyDescent="0.25">
      <c r="A87" s="48"/>
      <c r="B87" s="48"/>
      <c r="C87" s="24"/>
      <c r="D87" s="45" t="s">
        <v>15</v>
      </c>
      <c r="E87" s="49">
        <v>499</v>
      </c>
      <c r="F87" s="49">
        <v>511</v>
      </c>
      <c r="G87" s="49">
        <v>13</v>
      </c>
      <c r="H87" s="45" t="s">
        <v>16</v>
      </c>
      <c r="I87" s="46"/>
      <c r="J87" s="112"/>
      <c r="K87" s="112"/>
      <c r="L87" s="112"/>
      <c r="M87" s="113"/>
    </row>
    <row r="88" spans="1:13" x14ac:dyDescent="0.25">
      <c r="A88" s="48"/>
      <c r="B88" s="48"/>
      <c r="C88" s="24"/>
      <c r="D88" s="45"/>
      <c r="E88" s="49"/>
      <c r="F88" s="49"/>
      <c r="G88" s="49"/>
      <c r="H88" s="45"/>
      <c r="I88" s="46"/>
      <c r="J88" s="112"/>
      <c r="K88" s="112"/>
      <c r="L88" s="112"/>
      <c r="M88" s="113"/>
    </row>
    <row r="89" spans="1:13" x14ac:dyDescent="0.25">
      <c r="A89" s="48"/>
      <c r="B89" s="48"/>
      <c r="D89" s="24" t="s">
        <v>106</v>
      </c>
      <c r="E89" s="26"/>
      <c r="F89" s="26"/>
      <c r="G89" s="26"/>
      <c r="H89" s="24"/>
      <c r="I89" s="15"/>
      <c r="J89" s="114"/>
      <c r="K89" s="114"/>
      <c r="L89" s="114"/>
      <c r="M89" s="120"/>
    </row>
    <row r="90" spans="1:13" x14ac:dyDescent="0.25">
      <c r="A90" s="48" t="s">
        <v>24</v>
      </c>
      <c r="B90" s="48" t="s">
        <v>24</v>
      </c>
      <c r="C90" s="24" t="s">
        <v>279</v>
      </c>
      <c r="D90" s="45" t="s">
        <v>107</v>
      </c>
      <c r="E90" s="49">
        <v>512</v>
      </c>
      <c r="F90" s="49">
        <v>512</v>
      </c>
      <c r="G90" s="49">
        <v>1</v>
      </c>
      <c r="H90" s="45" t="s">
        <v>108</v>
      </c>
      <c r="I90" s="192" t="s">
        <v>313</v>
      </c>
      <c r="J90" s="112"/>
      <c r="K90" s="112" t="s">
        <v>13</v>
      </c>
      <c r="L90" s="112" t="s">
        <v>13</v>
      </c>
      <c r="M90" s="113" t="s">
        <v>13</v>
      </c>
    </row>
    <row r="91" spans="1:13" x14ac:dyDescent="0.25">
      <c r="A91" s="48" t="s">
        <v>24</v>
      </c>
      <c r="B91" s="48" t="s">
        <v>24</v>
      </c>
      <c r="C91" s="24" t="s">
        <v>279</v>
      </c>
      <c r="D91" s="45" t="s">
        <v>109</v>
      </c>
      <c r="E91" s="49">
        <v>513</v>
      </c>
      <c r="F91" s="49">
        <v>513</v>
      </c>
      <c r="G91" s="49">
        <v>1</v>
      </c>
      <c r="H91" s="45" t="s">
        <v>108</v>
      </c>
      <c r="I91" s="192"/>
      <c r="J91" s="112"/>
      <c r="K91" s="112" t="s">
        <v>13</v>
      </c>
      <c r="L91" s="112" t="s">
        <v>13</v>
      </c>
      <c r="M91" s="113" t="s">
        <v>13</v>
      </c>
    </row>
    <row r="92" spans="1:13" ht="24.4" customHeight="1" x14ac:dyDescent="0.25">
      <c r="A92" s="48" t="s">
        <v>24</v>
      </c>
      <c r="B92" s="48" t="s">
        <v>24</v>
      </c>
      <c r="C92" s="24" t="s">
        <v>279</v>
      </c>
      <c r="D92" s="45" t="s">
        <v>110</v>
      </c>
      <c r="E92" s="49">
        <v>514</v>
      </c>
      <c r="F92" s="49">
        <v>514</v>
      </c>
      <c r="G92" s="49">
        <v>1</v>
      </c>
      <c r="H92" s="45" t="s">
        <v>108</v>
      </c>
      <c r="I92" s="192"/>
      <c r="J92" s="112"/>
      <c r="K92" s="112" t="s">
        <v>13</v>
      </c>
      <c r="L92" s="112" t="s">
        <v>13</v>
      </c>
      <c r="M92" s="113" t="s">
        <v>13</v>
      </c>
    </row>
    <row r="93" spans="1:13" ht="40.5" customHeight="1" x14ac:dyDescent="0.25">
      <c r="A93" s="101" t="s">
        <v>9</v>
      </c>
      <c r="B93" s="101" t="s">
        <v>9</v>
      </c>
      <c r="C93" s="65" t="s">
        <v>279</v>
      </c>
      <c r="D93" s="126" t="s">
        <v>350</v>
      </c>
      <c r="E93" s="104">
        <v>515</v>
      </c>
      <c r="F93" s="104">
        <v>517</v>
      </c>
      <c r="G93" s="104">
        <v>3</v>
      </c>
      <c r="H93" s="126" t="s">
        <v>354</v>
      </c>
      <c r="I93" s="125" t="s">
        <v>353</v>
      </c>
      <c r="J93" s="113"/>
      <c r="K93" s="113"/>
      <c r="L93" s="113" t="s">
        <v>13</v>
      </c>
      <c r="M93" s="113" t="s">
        <v>13</v>
      </c>
    </row>
    <row r="94" spans="1:13" x14ac:dyDescent="0.25">
      <c r="A94" s="93"/>
      <c r="B94" s="93"/>
      <c r="C94" s="65"/>
      <c r="D94" s="89" t="s">
        <v>15</v>
      </c>
      <c r="E94" s="94">
        <v>518</v>
      </c>
      <c r="F94" s="94">
        <v>520</v>
      </c>
      <c r="G94" s="94">
        <v>3</v>
      </c>
      <c r="H94" s="89" t="s">
        <v>16</v>
      </c>
      <c r="I94" s="90"/>
      <c r="J94" s="113"/>
      <c r="K94" s="113"/>
      <c r="L94" s="113"/>
      <c r="M94" s="113"/>
    </row>
    <row r="95" spans="1:13" x14ac:dyDescent="0.25">
      <c r="A95" s="48"/>
      <c r="B95" s="48"/>
      <c r="C95" s="24"/>
      <c r="D95" s="45"/>
      <c r="E95" s="49"/>
      <c r="F95" s="49"/>
      <c r="G95" s="49"/>
      <c r="H95" s="45"/>
      <c r="I95" s="46"/>
      <c r="J95" s="112"/>
      <c r="K95" s="112"/>
      <c r="L95" s="112"/>
      <c r="M95" s="113"/>
    </row>
    <row r="96" spans="1:13" x14ac:dyDescent="0.25">
      <c r="A96" s="48"/>
      <c r="B96" s="48"/>
      <c r="D96" s="24" t="s">
        <v>281</v>
      </c>
      <c r="E96" s="26"/>
      <c r="F96" s="26"/>
      <c r="G96" s="26"/>
      <c r="H96" s="24"/>
      <c r="I96" s="15"/>
      <c r="J96" s="114"/>
      <c r="K96" s="114"/>
      <c r="L96" s="114"/>
      <c r="M96" s="120"/>
    </row>
    <row r="97" spans="1:13" ht="51" x14ac:dyDescent="0.25">
      <c r="A97" s="48" t="s">
        <v>24</v>
      </c>
      <c r="B97" s="48" t="s">
        <v>24</v>
      </c>
      <c r="C97" s="24" t="s">
        <v>279</v>
      </c>
      <c r="D97" s="45" t="s">
        <v>111</v>
      </c>
      <c r="E97" s="49">
        <v>521</v>
      </c>
      <c r="F97" s="49">
        <v>545</v>
      </c>
      <c r="G97" s="49">
        <v>25</v>
      </c>
      <c r="H97" s="191" t="s">
        <v>112</v>
      </c>
      <c r="I97" s="46" t="s">
        <v>275</v>
      </c>
      <c r="J97" s="112"/>
      <c r="K97" s="112" t="s">
        <v>13</v>
      </c>
      <c r="L97" s="112" t="s">
        <v>13</v>
      </c>
      <c r="M97" s="111"/>
    </row>
    <row r="98" spans="1:13" ht="25.5" x14ac:dyDescent="0.25">
      <c r="A98" s="48" t="s">
        <v>24</v>
      </c>
      <c r="B98" s="48" t="s">
        <v>24</v>
      </c>
      <c r="C98" s="24" t="s">
        <v>279</v>
      </c>
      <c r="D98" s="144" t="s">
        <v>369</v>
      </c>
      <c r="E98" s="49">
        <v>546</v>
      </c>
      <c r="F98" s="49">
        <v>570</v>
      </c>
      <c r="G98" s="49">
        <v>25</v>
      </c>
      <c r="H98" s="191"/>
      <c r="I98" s="46" t="s">
        <v>270</v>
      </c>
      <c r="J98" s="116"/>
      <c r="K98" s="116" t="s">
        <v>113</v>
      </c>
      <c r="L98" s="116" t="s">
        <v>114</v>
      </c>
      <c r="M98" s="149"/>
    </row>
    <row r="99" spans="1:13" x14ac:dyDescent="0.25">
      <c r="A99" s="48"/>
      <c r="B99" s="48"/>
      <c r="C99" s="24"/>
      <c r="D99" s="45" t="s">
        <v>15</v>
      </c>
      <c r="E99" s="49">
        <v>571</v>
      </c>
      <c r="F99" s="49">
        <v>580</v>
      </c>
      <c r="G99" s="49">
        <v>10</v>
      </c>
      <c r="H99" s="45" t="s">
        <v>16</v>
      </c>
      <c r="I99" s="46"/>
      <c r="J99" s="112"/>
      <c r="K99" s="112"/>
      <c r="L99" s="112"/>
      <c r="M99" s="113"/>
    </row>
    <row r="100" spans="1:13" x14ac:dyDescent="0.25">
      <c r="A100" s="48"/>
      <c r="B100" s="48"/>
      <c r="C100" s="24"/>
      <c r="D100" s="45"/>
      <c r="E100" s="49"/>
      <c r="F100" s="49"/>
      <c r="G100" s="49"/>
      <c r="H100" s="45"/>
      <c r="I100" s="46"/>
      <c r="J100" s="112"/>
      <c r="K100" s="112"/>
      <c r="L100" s="112"/>
      <c r="M100" s="113"/>
    </row>
    <row r="101" spans="1:13" x14ac:dyDescent="0.25">
      <c r="A101" s="48"/>
      <c r="B101" s="48"/>
      <c r="D101" s="24" t="s">
        <v>115</v>
      </c>
      <c r="E101" s="26"/>
      <c r="F101" s="26"/>
      <c r="G101" s="26"/>
      <c r="H101" s="24"/>
      <c r="I101" s="15"/>
      <c r="J101" s="114"/>
      <c r="K101" s="114"/>
      <c r="L101" s="114"/>
      <c r="M101" s="120"/>
    </row>
    <row r="102" spans="1:13" x14ac:dyDescent="0.25">
      <c r="A102" s="48" t="s">
        <v>24</v>
      </c>
      <c r="B102" s="48" t="s">
        <v>24</v>
      </c>
      <c r="C102" s="24" t="s">
        <v>279</v>
      </c>
      <c r="D102" s="45" t="s">
        <v>116</v>
      </c>
      <c r="E102" s="49">
        <v>581</v>
      </c>
      <c r="F102" s="49">
        <v>582</v>
      </c>
      <c r="G102" s="49">
        <v>2</v>
      </c>
      <c r="H102" s="45" t="s">
        <v>169</v>
      </c>
      <c r="I102" s="146" t="s">
        <v>370</v>
      </c>
      <c r="J102" s="112"/>
      <c r="K102" s="112" t="s">
        <v>13</v>
      </c>
      <c r="L102" s="112" t="s">
        <v>13</v>
      </c>
      <c r="M102" s="113" t="s">
        <v>13</v>
      </c>
    </row>
    <row r="103" spans="1:13" ht="25.5" x14ac:dyDescent="0.25">
      <c r="A103" s="116" t="s">
        <v>24</v>
      </c>
      <c r="B103" s="116" t="s">
        <v>24</v>
      </c>
      <c r="C103" s="158" t="s">
        <v>279</v>
      </c>
      <c r="D103" s="140" t="s">
        <v>117</v>
      </c>
      <c r="E103" s="49">
        <v>583</v>
      </c>
      <c r="F103" s="49">
        <v>584</v>
      </c>
      <c r="G103" s="49">
        <v>2</v>
      </c>
      <c r="H103" s="143" t="s">
        <v>169</v>
      </c>
      <c r="I103" s="146" t="s">
        <v>438</v>
      </c>
      <c r="J103" s="112"/>
      <c r="K103" s="111"/>
      <c r="L103" s="111"/>
      <c r="M103" s="113" t="s">
        <v>13</v>
      </c>
    </row>
    <row r="104" spans="1:13" x14ac:dyDescent="0.25">
      <c r="A104" s="116"/>
      <c r="B104" s="116"/>
      <c r="C104" s="158"/>
      <c r="D104" s="45" t="s">
        <v>90</v>
      </c>
      <c r="E104" s="49">
        <v>585</v>
      </c>
      <c r="F104" s="49">
        <v>590</v>
      </c>
      <c r="G104" s="49">
        <v>6</v>
      </c>
      <c r="H104" s="45" t="s">
        <v>16</v>
      </c>
      <c r="I104" s="46"/>
      <c r="J104" s="112"/>
      <c r="K104" s="113"/>
      <c r="L104" s="113"/>
      <c r="M104" s="113"/>
    </row>
    <row r="105" spans="1:13" x14ac:dyDescent="0.25">
      <c r="A105" s="116" t="s">
        <v>24</v>
      </c>
      <c r="B105" s="116" t="s">
        <v>24</v>
      </c>
      <c r="C105" s="158" t="s">
        <v>279</v>
      </c>
      <c r="D105" s="31" t="s">
        <v>118</v>
      </c>
      <c r="E105" s="49">
        <v>591</v>
      </c>
      <c r="F105" s="49">
        <v>591</v>
      </c>
      <c r="G105" s="49">
        <v>1</v>
      </c>
      <c r="H105" s="45" t="s">
        <v>119</v>
      </c>
      <c r="I105" s="46" t="s">
        <v>120</v>
      </c>
      <c r="J105" s="112"/>
      <c r="K105" s="113" t="s">
        <v>13</v>
      </c>
      <c r="L105" s="113" t="s">
        <v>13</v>
      </c>
      <c r="M105" s="113" t="s">
        <v>13</v>
      </c>
    </row>
    <row r="106" spans="1:13" ht="25.5" x14ac:dyDescent="0.25">
      <c r="A106" s="116" t="s">
        <v>24</v>
      </c>
      <c r="B106" s="116" t="s">
        <v>24</v>
      </c>
      <c r="C106" s="158" t="s">
        <v>279</v>
      </c>
      <c r="D106" s="73" t="s">
        <v>121</v>
      </c>
      <c r="E106" s="49">
        <v>592</v>
      </c>
      <c r="F106" s="49">
        <v>592</v>
      </c>
      <c r="G106" s="49">
        <v>1</v>
      </c>
      <c r="H106" s="144" t="s">
        <v>430</v>
      </c>
      <c r="I106" s="146" t="s">
        <v>432</v>
      </c>
      <c r="J106" s="112"/>
      <c r="K106" s="111"/>
      <c r="L106" s="111"/>
      <c r="M106" s="113" t="s">
        <v>13</v>
      </c>
    </row>
    <row r="107" spans="1:13" x14ac:dyDescent="0.25">
      <c r="A107" s="93"/>
      <c r="B107" s="93"/>
      <c r="C107" s="24"/>
      <c r="D107" s="31" t="s">
        <v>90</v>
      </c>
      <c r="E107" s="49">
        <v>593</v>
      </c>
      <c r="F107" s="49">
        <v>595</v>
      </c>
      <c r="G107" s="49">
        <v>3</v>
      </c>
      <c r="H107" s="45" t="s">
        <v>16</v>
      </c>
      <c r="I107" s="46"/>
      <c r="J107" s="112"/>
      <c r="K107" s="113"/>
      <c r="L107" s="113"/>
      <c r="M107" s="113"/>
    </row>
    <row r="108" spans="1:13" ht="42" customHeight="1" x14ac:dyDescent="0.25">
      <c r="A108" s="123" t="s">
        <v>24</v>
      </c>
      <c r="B108" s="123" t="s">
        <v>24</v>
      </c>
      <c r="C108" s="153" t="s">
        <v>279</v>
      </c>
      <c r="D108" s="141" t="s">
        <v>122</v>
      </c>
      <c r="E108" s="157">
        <v>596</v>
      </c>
      <c r="F108" s="157">
        <v>597</v>
      </c>
      <c r="G108" s="157">
        <v>2</v>
      </c>
      <c r="H108" s="181" t="s">
        <v>123</v>
      </c>
      <c r="I108" s="142" t="s">
        <v>194</v>
      </c>
      <c r="J108" s="113"/>
      <c r="K108" s="113" t="s">
        <v>13</v>
      </c>
      <c r="L108" s="113" t="s">
        <v>13</v>
      </c>
      <c r="M108" s="113" t="s">
        <v>13</v>
      </c>
    </row>
    <row r="109" spans="1:13" ht="42" customHeight="1" x14ac:dyDescent="0.25">
      <c r="A109" s="123" t="s">
        <v>24</v>
      </c>
      <c r="B109" s="123" t="s">
        <v>24</v>
      </c>
      <c r="C109" s="153" t="s">
        <v>279</v>
      </c>
      <c r="D109" s="141" t="s">
        <v>124</v>
      </c>
      <c r="E109" s="157">
        <v>598</v>
      </c>
      <c r="F109" s="157">
        <v>599</v>
      </c>
      <c r="G109" s="157">
        <v>2</v>
      </c>
      <c r="H109" s="180"/>
      <c r="I109" s="167" t="s">
        <v>431</v>
      </c>
      <c r="J109" s="113"/>
      <c r="K109" s="111"/>
      <c r="L109" s="111"/>
      <c r="M109" s="113" t="s">
        <v>13</v>
      </c>
    </row>
    <row r="110" spans="1:13" ht="25.5" x14ac:dyDescent="0.25">
      <c r="A110" s="123" t="s">
        <v>24</v>
      </c>
      <c r="B110" s="123" t="s">
        <v>24</v>
      </c>
      <c r="C110" s="153" t="s">
        <v>279</v>
      </c>
      <c r="D110" s="126" t="s">
        <v>125</v>
      </c>
      <c r="E110" s="104">
        <v>600</v>
      </c>
      <c r="F110" s="104">
        <v>601</v>
      </c>
      <c r="G110" s="104">
        <v>2</v>
      </c>
      <c r="H110" s="181" t="s">
        <v>126</v>
      </c>
      <c r="I110" s="186" t="s">
        <v>238</v>
      </c>
      <c r="J110" s="113"/>
      <c r="K110" s="113" t="s">
        <v>13</v>
      </c>
      <c r="L110" s="113" t="s">
        <v>13</v>
      </c>
      <c r="M110" s="113" t="s">
        <v>13</v>
      </c>
    </row>
    <row r="111" spans="1:13" ht="25.5" x14ac:dyDescent="0.25">
      <c r="A111" s="123" t="s">
        <v>24</v>
      </c>
      <c r="B111" s="123" t="s">
        <v>24</v>
      </c>
      <c r="C111" s="153" t="s">
        <v>279</v>
      </c>
      <c r="D111" s="126" t="s">
        <v>127</v>
      </c>
      <c r="E111" s="104">
        <v>602</v>
      </c>
      <c r="F111" s="104">
        <v>603</v>
      </c>
      <c r="G111" s="104">
        <v>2</v>
      </c>
      <c r="H111" s="182"/>
      <c r="I111" s="187"/>
      <c r="J111" s="113"/>
      <c r="K111" s="113" t="s">
        <v>13</v>
      </c>
      <c r="L111" s="113" t="s">
        <v>13</v>
      </c>
      <c r="M111" s="113" t="s">
        <v>13</v>
      </c>
    </row>
    <row r="112" spans="1:13" ht="25.5" x14ac:dyDescent="0.25">
      <c r="A112" s="123" t="s">
        <v>24</v>
      </c>
      <c r="B112" s="123" t="s">
        <v>24</v>
      </c>
      <c r="C112" s="153" t="s">
        <v>279</v>
      </c>
      <c r="D112" s="126" t="s">
        <v>362</v>
      </c>
      <c r="E112" s="104">
        <v>604</v>
      </c>
      <c r="F112" s="104">
        <v>605</v>
      </c>
      <c r="G112" s="104">
        <v>2</v>
      </c>
      <c r="H112" s="182"/>
      <c r="I112" s="187"/>
      <c r="J112" s="113"/>
      <c r="K112" s="113" t="s">
        <v>13</v>
      </c>
      <c r="L112" s="113" t="s">
        <v>13</v>
      </c>
      <c r="M112" s="113" t="s">
        <v>13</v>
      </c>
    </row>
    <row r="113" spans="1:13" ht="25.5" x14ac:dyDescent="0.25">
      <c r="A113" s="123" t="s">
        <v>24</v>
      </c>
      <c r="B113" s="123" t="s">
        <v>24</v>
      </c>
      <c r="C113" s="153" t="s">
        <v>279</v>
      </c>
      <c r="D113" s="126" t="s">
        <v>363</v>
      </c>
      <c r="E113" s="104">
        <v>606</v>
      </c>
      <c r="F113" s="104">
        <v>607</v>
      </c>
      <c r="G113" s="104">
        <v>2</v>
      </c>
      <c r="H113" s="182"/>
      <c r="I113" s="187"/>
      <c r="J113" s="113"/>
      <c r="K113" s="113" t="s">
        <v>13</v>
      </c>
      <c r="L113" s="113" t="s">
        <v>13</v>
      </c>
      <c r="M113" s="113" t="s">
        <v>13</v>
      </c>
    </row>
    <row r="114" spans="1:13" ht="25.5" x14ac:dyDescent="0.25">
      <c r="A114" s="123" t="s">
        <v>24</v>
      </c>
      <c r="B114" s="123" t="s">
        <v>24</v>
      </c>
      <c r="C114" s="153" t="s">
        <v>279</v>
      </c>
      <c r="D114" s="126" t="s">
        <v>364</v>
      </c>
      <c r="E114" s="104">
        <v>608</v>
      </c>
      <c r="F114" s="104">
        <v>609</v>
      </c>
      <c r="G114" s="104">
        <v>2</v>
      </c>
      <c r="H114" s="182"/>
      <c r="I114" s="187"/>
      <c r="J114" s="113"/>
      <c r="K114" s="113" t="s">
        <v>13</v>
      </c>
      <c r="L114" s="113" t="s">
        <v>13</v>
      </c>
      <c r="M114" s="113" t="s">
        <v>13</v>
      </c>
    </row>
    <row r="115" spans="1:13" ht="25.5" x14ac:dyDescent="0.25">
      <c r="A115" s="123" t="s">
        <v>24</v>
      </c>
      <c r="B115" s="123" t="s">
        <v>24</v>
      </c>
      <c r="C115" s="153" t="s">
        <v>279</v>
      </c>
      <c r="D115" s="140" t="s">
        <v>128</v>
      </c>
      <c r="E115" s="104">
        <v>610</v>
      </c>
      <c r="F115" s="104">
        <v>611</v>
      </c>
      <c r="G115" s="104">
        <v>2</v>
      </c>
      <c r="H115" s="182"/>
      <c r="I115" s="184" t="s">
        <v>433</v>
      </c>
      <c r="J115" s="113"/>
      <c r="K115" s="111"/>
      <c r="L115" s="111"/>
      <c r="M115" s="113" t="s">
        <v>13</v>
      </c>
    </row>
    <row r="116" spans="1:13" ht="25.5" x14ac:dyDescent="0.25">
      <c r="A116" s="123" t="s">
        <v>24</v>
      </c>
      <c r="B116" s="123" t="s">
        <v>24</v>
      </c>
      <c r="C116" s="153" t="s">
        <v>279</v>
      </c>
      <c r="D116" s="140" t="s">
        <v>129</v>
      </c>
      <c r="E116" s="104">
        <v>612</v>
      </c>
      <c r="F116" s="104">
        <v>613</v>
      </c>
      <c r="G116" s="104">
        <v>2</v>
      </c>
      <c r="H116" s="182"/>
      <c r="I116" s="194"/>
      <c r="J116" s="113"/>
      <c r="K116" s="111"/>
      <c r="L116" s="111"/>
      <c r="M116" s="113" t="s">
        <v>13</v>
      </c>
    </row>
    <row r="117" spans="1:13" ht="25.5" x14ac:dyDescent="0.25">
      <c r="A117" s="123" t="s">
        <v>24</v>
      </c>
      <c r="B117" s="123" t="s">
        <v>24</v>
      </c>
      <c r="C117" s="153" t="s">
        <v>279</v>
      </c>
      <c r="D117" s="140" t="s">
        <v>365</v>
      </c>
      <c r="E117" s="104">
        <v>614</v>
      </c>
      <c r="F117" s="104">
        <v>615</v>
      </c>
      <c r="G117" s="104">
        <v>2</v>
      </c>
      <c r="H117" s="182"/>
      <c r="I117" s="194"/>
      <c r="J117" s="113"/>
      <c r="K117" s="111"/>
      <c r="L117" s="111"/>
      <c r="M117" s="111"/>
    </row>
    <row r="118" spans="1:13" ht="25.5" x14ac:dyDescent="0.25">
      <c r="A118" s="123" t="s">
        <v>24</v>
      </c>
      <c r="B118" s="123" t="s">
        <v>24</v>
      </c>
      <c r="C118" s="153" t="s">
        <v>279</v>
      </c>
      <c r="D118" s="140" t="s">
        <v>366</v>
      </c>
      <c r="E118" s="104">
        <v>616</v>
      </c>
      <c r="F118" s="104">
        <v>617</v>
      </c>
      <c r="G118" s="104">
        <v>2</v>
      </c>
      <c r="H118" s="182"/>
      <c r="I118" s="194"/>
      <c r="J118" s="113"/>
      <c r="K118" s="111"/>
      <c r="L118" s="111"/>
      <c r="M118" s="111"/>
    </row>
    <row r="119" spans="1:13" ht="25.5" x14ac:dyDescent="0.25">
      <c r="A119" s="123" t="s">
        <v>24</v>
      </c>
      <c r="B119" s="123" t="s">
        <v>24</v>
      </c>
      <c r="C119" s="153" t="s">
        <v>279</v>
      </c>
      <c r="D119" s="140" t="s">
        <v>367</v>
      </c>
      <c r="E119" s="104">
        <v>618</v>
      </c>
      <c r="F119" s="104">
        <v>619</v>
      </c>
      <c r="G119" s="104">
        <v>2</v>
      </c>
      <c r="H119" s="180"/>
      <c r="I119" s="194"/>
      <c r="J119" s="113"/>
      <c r="K119" s="111"/>
      <c r="L119" s="111"/>
      <c r="M119" s="111"/>
    </row>
    <row r="120" spans="1:13" x14ac:dyDescent="0.25">
      <c r="A120" s="101"/>
      <c r="B120" s="101"/>
      <c r="C120" s="74"/>
      <c r="D120" s="73" t="s">
        <v>15</v>
      </c>
      <c r="E120" s="104">
        <v>620</v>
      </c>
      <c r="F120" s="104">
        <v>627</v>
      </c>
      <c r="G120" s="104">
        <v>8</v>
      </c>
      <c r="H120" s="126" t="s">
        <v>16</v>
      </c>
      <c r="I120" s="125"/>
      <c r="J120" s="113"/>
      <c r="K120" s="113"/>
      <c r="L120" s="113"/>
      <c r="M120" s="113"/>
    </row>
    <row r="121" spans="1:13" x14ac:dyDescent="0.25">
      <c r="A121" s="101"/>
      <c r="B121" s="101"/>
      <c r="C121" s="74"/>
      <c r="D121" s="73"/>
      <c r="E121" s="104"/>
      <c r="F121" s="104"/>
      <c r="G121" s="104"/>
      <c r="H121" s="126"/>
      <c r="I121" s="125"/>
      <c r="J121" s="113"/>
      <c r="K121" s="113"/>
      <c r="L121" s="113"/>
      <c r="M121" s="113"/>
    </row>
    <row r="122" spans="1:13" x14ac:dyDescent="0.25">
      <c r="A122" s="101"/>
      <c r="B122" s="101"/>
      <c r="C122" s="74"/>
      <c r="D122" s="65" t="s">
        <v>130</v>
      </c>
      <c r="E122" s="104"/>
      <c r="F122" s="104"/>
      <c r="G122" s="104"/>
      <c r="H122" s="126"/>
      <c r="I122" s="125"/>
      <c r="J122" s="113"/>
      <c r="K122" s="113"/>
      <c r="L122" s="113"/>
      <c r="M122" s="113"/>
    </row>
    <row r="123" spans="1:13" x14ac:dyDescent="0.25">
      <c r="A123" s="101" t="s">
        <v>9</v>
      </c>
      <c r="B123" s="101" t="s">
        <v>9</v>
      </c>
      <c r="C123" s="65" t="s">
        <v>279</v>
      </c>
      <c r="D123" s="126" t="s">
        <v>131</v>
      </c>
      <c r="E123" s="104">
        <v>628</v>
      </c>
      <c r="F123" s="104">
        <v>630</v>
      </c>
      <c r="G123" s="104">
        <v>3</v>
      </c>
      <c r="H123" s="205" t="s">
        <v>132</v>
      </c>
      <c r="I123" s="189" t="s">
        <v>226</v>
      </c>
      <c r="J123" s="113"/>
      <c r="K123" s="113" t="s">
        <v>13</v>
      </c>
      <c r="L123" s="113" t="s">
        <v>13</v>
      </c>
      <c r="M123" s="113" t="s">
        <v>13</v>
      </c>
    </row>
    <row r="124" spans="1:13" x14ac:dyDescent="0.25">
      <c r="A124" s="101" t="s">
        <v>9</v>
      </c>
      <c r="B124" s="101" t="s">
        <v>9</v>
      </c>
      <c r="C124" s="65" t="s">
        <v>279</v>
      </c>
      <c r="D124" s="126" t="s">
        <v>133</v>
      </c>
      <c r="E124" s="104">
        <v>631</v>
      </c>
      <c r="F124" s="104">
        <v>633</v>
      </c>
      <c r="G124" s="104">
        <v>3</v>
      </c>
      <c r="H124" s="205"/>
      <c r="I124" s="189"/>
      <c r="J124" s="113"/>
      <c r="K124" s="113" t="s">
        <v>13</v>
      </c>
      <c r="L124" s="113" t="s">
        <v>13</v>
      </c>
      <c r="M124" s="113" t="s">
        <v>13</v>
      </c>
    </row>
    <row r="125" spans="1:13" x14ac:dyDescent="0.25">
      <c r="A125" s="101" t="s">
        <v>9</v>
      </c>
      <c r="B125" s="101" t="s">
        <v>9</v>
      </c>
      <c r="C125" s="65" t="s">
        <v>279</v>
      </c>
      <c r="D125" s="126" t="s">
        <v>134</v>
      </c>
      <c r="E125" s="104">
        <v>634</v>
      </c>
      <c r="F125" s="104">
        <v>636</v>
      </c>
      <c r="G125" s="104">
        <v>3</v>
      </c>
      <c r="H125" s="205"/>
      <c r="I125" s="189"/>
      <c r="J125" s="113"/>
      <c r="K125" s="113" t="s">
        <v>13</v>
      </c>
      <c r="L125" s="113" t="s">
        <v>13</v>
      </c>
      <c r="M125" s="113" t="s">
        <v>13</v>
      </c>
    </row>
    <row r="126" spans="1:13" x14ac:dyDescent="0.25">
      <c r="A126" s="101" t="s">
        <v>9</v>
      </c>
      <c r="B126" s="101" t="s">
        <v>9</v>
      </c>
      <c r="C126" s="65" t="s">
        <v>279</v>
      </c>
      <c r="D126" s="126" t="s">
        <v>135</v>
      </c>
      <c r="E126" s="104">
        <v>637</v>
      </c>
      <c r="F126" s="104">
        <v>639</v>
      </c>
      <c r="G126" s="104">
        <v>3</v>
      </c>
      <c r="H126" s="205"/>
      <c r="I126" s="125" t="s">
        <v>258</v>
      </c>
      <c r="J126" s="113"/>
      <c r="K126" s="113" t="s">
        <v>13</v>
      </c>
      <c r="L126" s="113" t="s">
        <v>13</v>
      </c>
      <c r="M126" s="113" t="s">
        <v>13</v>
      </c>
    </row>
    <row r="127" spans="1:13" ht="38.25" x14ac:dyDescent="0.25">
      <c r="A127" s="48" t="s">
        <v>9</v>
      </c>
      <c r="B127" s="48" t="s">
        <v>9</v>
      </c>
      <c r="C127" s="24" t="s">
        <v>279</v>
      </c>
      <c r="D127" s="45" t="s">
        <v>136</v>
      </c>
      <c r="E127" s="49">
        <v>640</v>
      </c>
      <c r="F127" s="49">
        <v>640</v>
      </c>
      <c r="G127" s="49">
        <v>1</v>
      </c>
      <c r="H127" s="45" t="s">
        <v>244</v>
      </c>
      <c r="I127" s="46" t="s">
        <v>137</v>
      </c>
      <c r="J127" s="112"/>
      <c r="K127" s="112" t="s">
        <v>13</v>
      </c>
      <c r="L127" s="112" t="s">
        <v>13</v>
      </c>
      <c r="M127" s="113" t="s">
        <v>13</v>
      </c>
    </row>
    <row r="128" spans="1:13" x14ac:dyDescent="0.25">
      <c r="A128" s="48"/>
      <c r="B128" s="48"/>
      <c r="C128" s="24"/>
      <c r="D128" s="45" t="s">
        <v>15</v>
      </c>
      <c r="E128" s="49">
        <v>641</v>
      </c>
      <c r="F128" s="49">
        <v>650</v>
      </c>
      <c r="G128" s="49">
        <v>10</v>
      </c>
      <c r="H128" s="45" t="s">
        <v>16</v>
      </c>
      <c r="I128" s="46"/>
      <c r="J128" s="112"/>
      <c r="K128" s="113"/>
      <c r="L128" s="113"/>
      <c r="M128" s="113"/>
    </row>
    <row r="129" spans="1:13" x14ac:dyDescent="0.25">
      <c r="A129" s="48"/>
      <c r="B129" s="48"/>
      <c r="C129" s="24"/>
      <c r="D129" s="45"/>
      <c r="E129" s="49"/>
      <c r="F129" s="49"/>
      <c r="G129" s="49"/>
      <c r="H129" s="45"/>
      <c r="I129" s="46"/>
      <c r="J129" s="112"/>
      <c r="K129" s="112"/>
      <c r="L129" s="112"/>
      <c r="M129" s="113"/>
    </row>
    <row r="130" spans="1:13" x14ac:dyDescent="0.25">
      <c r="A130" s="48"/>
      <c r="B130" s="48"/>
      <c r="C130" s="24"/>
      <c r="D130" s="24" t="s">
        <v>138</v>
      </c>
      <c r="E130" s="49"/>
      <c r="F130" s="49"/>
      <c r="G130" s="49"/>
      <c r="H130" s="45"/>
      <c r="I130" s="46"/>
      <c r="J130" s="112"/>
      <c r="K130" s="112"/>
      <c r="L130" s="112"/>
      <c r="M130" s="113"/>
    </row>
    <row r="131" spans="1:13" ht="38.25" x14ac:dyDescent="0.25">
      <c r="A131" s="48" t="s">
        <v>9</v>
      </c>
      <c r="B131" s="48" t="s">
        <v>9</v>
      </c>
      <c r="C131" s="24" t="s">
        <v>279</v>
      </c>
      <c r="D131" s="45" t="s">
        <v>139</v>
      </c>
      <c r="E131" s="49">
        <v>651</v>
      </c>
      <c r="F131" s="49">
        <v>651</v>
      </c>
      <c r="G131" s="49">
        <v>1</v>
      </c>
      <c r="H131" s="45" t="s">
        <v>140</v>
      </c>
      <c r="I131" s="46" t="s">
        <v>141</v>
      </c>
      <c r="J131" s="112"/>
      <c r="K131" s="112" t="s">
        <v>13</v>
      </c>
      <c r="L131" s="112" t="s">
        <v>13</v>
      </c>
      <c r="M131" s="113" t="s">
        <v>13</v>
      </c>
    </row>
    <row r="132" spans="1:13" x14ac:dyDescent="0.25">
      <c r="A132" s="48" t="s">
        <v>9</v>
      </c>
      <c r="B132" s="48" t="s">
        <v>9</v>
      </c>
      <c r="C132" s="24" t="s">
        <v>279</v>
      </c>
      <c r="D132" s="45" t="s">
        <v>142</v>
      </c>
      <c r="E132" s="49">
        <v>652</v>
      </c>
      <c r="F132" s="49">
        <v>652</v>
      </c>
      <c r="G132" s="49">
        <v>1</v>
      </c>
      <c r="H132" s="45" t="s">
        <v>311</v>
      </c>
      <c r="I132" s="46" t="s">
        <v>310</v>
      </c>
      <c r="J132" s="112"/>
      <c r="K132" s="112" t="s">
        <v>13</v>
      </c>
      <c r="L132" s="112" t="s">
        <v>13</v>
      </c>
      <c r="M132" s="113" t="s">
        <v>13</v>
      </c>
    </row>
    <row r="133" spans="1:13" ht="76.5" x14ac:dyDescent="0.25">
      <c r="A133" s="101" t="s">
        <v>9</v>
      </c>
      <c r="B133" s="101" t="s">
        <v>9</v>
      </c>
      <c r="C133" s="65" t="s">
        <v>279</v>
      </c>
      <c r="D133" s="126" t="s">
        <v>227</v>
      </c>
      <c r="E133" s="104">
        <v>653</v>
      </c>
      <c r="F133" s="104">
        <v>653</v>
      </c>
      <c r="G133" s="104">
        <v>1</v>
      </c>
      <c r="H133" s="126" t="s">
        <v>240</v>
      </c>
      <c r="I133" s="125" t="s">
        <v>228</v>
      </c>
      <c r="J133" s="112"/>
      <c r="K133" s="112"/>
      <c r="L133" s="112" t="s">
        <v>13</v>
      </c>
      <c r="M133" s="113" t="s">
        <v>13</v>
      </c>
    </row>
    <row r="134" spans="1:13" x14ac:dyDescent="0.25">
      <c r="A134" s="101"/>
      <c r="B134" s="101"/>
      <c r="C134" s="65"/>
      <c r="D134" s="126" t="s">
        <v>90</v>
      </c>
      <c r="E134" s="104">
        <v>654</v>
      </c>
      <c r="F134" s="104">
        <v>654</v>
      </c>
      <c r="G134" s="104">
        <v>1</v>
      </c>
      <c r="H134" s="126" t="s">
        <v>16</v>
      </c>
      <c r="I134" s="125" t="s">
        <v>351</v>
      </c>
      <c r="J134" s="112"/>
      <c r="K134" s="112"/>
      <c r="L134" s="112" t="s">
        <v>14</v>
      </c>
      <c r="M134" s="113" t="s">
        <v>14</v>
      </c>
    </row>
    <row r="135" spans="1:13" ht="51" x14ac:dyDescent="0.25">
      <c r="A135" s="101" t="s">
        <v>9</v>
      </c>
      <c r="B135" s="101" t="s">
        <v>9</v>
      </c>
      <c r="C135" s="65" t="s">
        <v>279</v>
      </c>
      <c r="D135" s="126" t="s">
        <v>143</v>
      </c>
      <c r="E135" s="104">
        <v>655</v>
      </c>
      <c r="F135" s="104">
        <v>655</v>
      </c>
      <c r="G135" s="104">
        <v>1</v>
      </c>
      <c r="H135" s="126" t="s">
        <v>241</v>
      </c>
      <c r="I135" s="125" t="s">
        <v>280</v>
      </c>
      <c r="J135" s="112"/>
      <c r="K135" s="112"/>
      <c r="L135" s="112" t="s">
        <v>13</v>
      </c>
      <c r="M135" s="113" t="s">
        <v>13</v>
      </c>
    </row>
    <row r="136" spans="1:13" x14ac:dyDescent="0.25">
      <c r="A136" s="93" t="s">
        <v>24</v>
      </c>
      <c r="B136" s="93" t="s">
        <v>24</v>
      </c>
      <c r="C136" s="24" t="s">
        <v>279</v>
      </c>
      <c r="D136" s="45" t="s">
        <v>272</v>
      </c>
      <c r="E136" s="49">
        <v>656</v>
      </c>
      <c r="F136" s="49">
        <v>656</v>
      </c>
      <c r="G136" s="49">
        <v>1</v>
      </c>
      <c r="H136" s="45" t="s">
        <v>312</v>
      </c>
      <c r="I136" s="46" t="s">
        <v>273</v>
      </c>
      <c r="J136" s="112"/>
      <c r="K136" s="112" t="s">
        <v>13</v>
      </c>
      <c r="L136" s="112"/>
      <c r="M136" s="113"/>
    </row>
    <row r="137" spans="1:13" x14ac:dyDescent="0.25">
      <c r="A137" s="33"/>
      <c r="B137" s="33"/>
      <c r="C137" s="34"/>
      <c r="D137" s="35" t="s">
        <v>90</v>
      </c>
      <c r="E137" s="36">
        <v>657</v>
      </c>
      <c r="F137" s="36">
        <v>663</v>
      </c>
      <c r="G137" s="36">
        <v>7</v>
      </c>
      <c r="H137" s="100" t="s">
        <v>16</v>
      </c>
      <c r="I137" s="16"/>
      <c r="J137" s="117"/>
      <c r="K137" s="117"/>
      <c r="L137" s="117"/>
      <c r="M137" s="124"/>
    </row>
    <row r="138" spans="1:13" x14ac:dyDescent="0.25">
      <c r="A138" s="33"/>
      <c r="B138" s="33"/>
      <c r="C138" s="34"/>
      <c r="D138" s="35"/>
      <c r="E138" s="36"/>
      <c r="F138" s="36"/>
      <c r="G138" s="36"/>
      <c r="H138" s="45"/>
      <c r="I138" s="16"/>
      <c r="J138" s="117"/>
      <c r="K138" s="117"/>
      <c r="L138" s="117"/>
      <c r="M138" s="124"/>
    </row>
    <row r="139" spans="1:13" x14ac:dyDescent="0.25">
      <c r="A139" s="37"/>
      <c r="B139" s="37"/>
      <c r="C139" s="38"/>
      <c r="D139" s="24" t="s">
        <v>144</v>
      </c>
      <c r="E139" s="49"/>
      <c r="F139" s="49"/>
      <c r="G139" s="49"/>
      <c r="H139" s="45"/>
      <c r="I139" s="46"/>
      <c r="J139" s="112"/>
      <c r="K139" s="112"/>
      <c r="L139" s="112"/>
      <c r="M139" s="113"/>
    </row>
    <row r="140" spans="1:13" x14ac:dyDescent="0.25">
      <c r="A140" s="48" t="s">
        <v>9</v>
      </c>
      <c r="B140" s="48" t="s">
        <v>9</v>
      </c>
      <c r="C140" s="24" t="s">
        <v>279</v>
      </c>
      <c r="D140" s="45" t="s">
        <v>145</v>
      </c>
      <c r="E140" s="49">
        <v>664</v>
      </c>
      <c r="F140" s="49">
        <v>666</v>
      </c>
      <c r="G140" s="49">
        <v>3</v>
      </c>
      <c r="H140" s="45" t="s">
        <v>146</v>
      </c>
      <c r="I140" s="46" t="s">
        <v>224</v>
      </c>
      <c r="J140" s="112"/>
      <c r="K140" s="112" t="s">
        <v>13</v>
      </c>
      <c r="L140" s="112" t="s">
        <v>13</v>
      </c>
      <c r="M140" s="113" t="s">
        <v>13</v>
      </c>
    </row>
    <row r="141" spans="1:13" x14ac:dyDescent="0.25">
      <c r="A141" s="48"/>
      <c r="B141" s="48"/>
      <c r="C141" s="24" t="s">
        <v>14</v>
      </c>
      <c r="D141" s="45" t="s">
        <v>90</v>
      </c>
      <c r="E141" s="49">
        <v>667</v>
      </c>
      <c r="F141" s="49">
        <v>667</v>
      </c>
      <c r="G141" s="49">
        <v>1</v>
      </c>
      <c r="H141" s="45" t="s">
        <v>16</v>
      </c>
      <c r="I141" s="46"/>
      <c r="J141" s="112"/>
      <c r="K141" s="112"/>
      <c r="L141" s="112"/>
      <c r="M141" s="113"/>
    </row>
    <row r="142" spans="1:13" x14ac:dyDescent="0.25">
      <c r="A142" s="48" t="s">
        <v>9</v>
      </c>
      <c r="B142" s="48" t="s">
        <v>9</v>
      </c>
      <c r="C142" s="24" t="s">
        <v>279</v>
      </c>
      <c r="D142" s="45" t="s">
        <v>148</v>
      </c>
      <c r="E142" s="49">
        <v>668</v>
      </c>
      <c r="F142" s="49">
        <v>684</v>
      </c>
      <c r="G142" s="49">
        <v>17</v>
      </c>
      <c r="H142" s="45" t="s">
        <v>149</v>
      </c>
      <c r="I142" s="46" t="s">
        <v>150</v>
      </c>
      <c r="J142" s="112"/>
      <c r="K142" s="112" t="s">
        <v>13</v>
      </c>
      <c r="L142" s="112" t="s">
        <v>13</v>
      </c>
      <c r="M142" s="113" t="s">
        <v>13</v>
      </c>
    </row>
    <row r="143" spans="1:13" ht="25.5" x14ac:dyDescent="0.25">
      <c r="A143" s="48" t="s">
        <v>24</v>
      </c>
      <c r="B143" s="48" t="s">
        <v>24</v>
      </c>
      <c r="C143" s="24" t="s">
        <v>279</v>
      </c>
      <c r="D143" s="45" t="s">
        <v>315</v>
      </c>
      <c r="E143" s="49">
        <v>685</v>
      </c>
      <c r="F143" s="49">
        <v>687</v>
      </c>
      <c r="G143" s="49">
        <v>3</v>
      </c>
      <c r="H143" s="45" t="s">
        <v>151</v>
      </c>
      <c r="I143" s="46" t="s">
        <v>152</v>
      </c>
      <c r="J143" s="112"/>
      <c r="K143" s="112" t="s">
        <v>13</v>
      </c>
      <c r="L143" s="112" t="s">
        <v>13</v>
      </c>
      <c r="M143" s="113" t="s">
        <v>13</v>
      </c>
    </row>
    <row r="144" spans="1:13" ht="25.5" x14ac:dyDescent="0.25">
      <c r="A144" s="48" t="s">
        <v>24</v>
      </c>
      <c r="B144" s="48" t="s">
        <v>24</v>
      </c>
      <c r="C144" s="24" t="s">
        <v>279</v>
      </c>
      <c r="D144" s="45" t="s">
        <v>153</v>
      </c>
      <c r="E144" s="49">
        <v>688</v>
      </c>
      <c r="F144" s="49">
        <v>690</v>
      </c>
      <c r="G144" s="49">
        <v>3</v>
      </c>
      <c r="H144" s="126" t="s">
        <v>151</v>
      </c>
      <c r="I144" s="125" t="s">
        <v>152</v>
      </c>
      <c r="J144" s="113"/>
      <c r="K144" s="113" t="s">
        <v>13</v>
      </c>
      <c r="L144" s="113" t="s">
        <v>13</v>
      </c>
      <c r="M144" s="113" t="s">
        <v>13</v>
      </c>
    </row>
    <row r="145" spans="1:13" ht="25.5" x14ac:dyDescent="0.25">
      <c r="A145" s="48" t="s">
        <v>24</v>
      </c>
      <c r="B145" s="48" t="s">
        <v>24</v>
      </c>
      <c r="C145" s="24" t="s">
        <v>279</v>
      </c>
      <c r="D145" s="45" t="s">
        <v>154</v>
      </c>
      <c r="E145" s="49">
        <v>691</v>
      </c>
      <c r="F145" s="49">
        <v>693</v>
      </c>
      <c r="G145" s="49">
        <v>3</v>
      </c>
      <c r="H145" s="126" t="s">
        <v>151</v>
      </c>
      <c r="I145" s="125" t="s">
        <v>152</v>
      </c>
      <c r="J145" s="113"/>
      <c r="K145" s="113" t="s">
        <v>13</v>
      </c>
      <c r="L145" s="113" t="s">
        <v>13</v>
      </c>
      <c r="M145" s="113" t="s">
        <v>13</v>
      </c>
    </row>
    <row r="146" spans="1:13" ht="25.5" customHeight="1" x14ac:dyDescent="0.25">
      <c r="A146" s="64" t="s">
        <v>9</v>
      </c>
      <c r="B146" s="64" t="s">
        <v>9</v>
      </c>
      <c r="C146" s="65" t="s">
        <v>279</v>
      </c>
      <c r="D146" s="144" t="s">
        <v>375</v>
      </c>
      <c r="E146" s="62">
        <v>694</v>
      </c>
      <c r="F146" s="62">
        <v>695</v>
      </c>
      <c r="G146" s="62">
        <v>2</v>
      </c>
      <c r="H146" s="126" t="s">
        <v>155</v>
      </c>
      <c r="I146" s="184" t="s">
        <v>439</v>
      </c>
      <c r="J146" s="113"/>
      <c r="K146" s="113" t="s">
        <v>13</v>
      </c>
      <c r="L146" s="113" t="s">
        <v>13</v>
      </c>
      <c r="M146" s="113" t="s">
        <v>13</v>
      </c>
    </row>
    <row r="147" spans="1:13" ht="25.5" x14ac:dyDescent="0.25">
      <c r="A147" s="64" t="s">
        <v>9</v>
      </c>
      <c r="B147" s="64" t="s">
        <v>9</v>
      </c>
      <c r="C147" s="65" t="s">
        <v>279</v>
      </c>
      <c r="D147" s="144" t="s">
        <v>376</v>
      </c>
      <c r="E147" s="62">
        <v>696</v>
      </c>
      <c r="F147" s="62">
        <v>698</v>
      </c>
      <c r="G147" s="62">
        <v>3</v>
      </c>
      <c r="H147" s="126" t="s">
        <v>157</v>
      </c>
      <c r="I147" s="185"/>
      <c r="J147" s="113"/>
      <c r="K147" s="113" t="s">
        <v>13</v>
      </c>
      <c r="L147" s="113" t="s">
        <v>13</v>
      </c>
      <c r="M147" s="113" t="s">
        <v>13</v>
      </c>
    </row>
    <row r="148" spans="1:13" ht="25.5" x14ac:dyDescent="0.25">
      <c r="A148" s="64" t="s">
        <v>9</v>
      </c>
      <c r="B148" s="64" t="s">
        <v>9</v>
      </c>
      <c r="C148" s="65" t="s">
        <v>279</v>
      </c>
      <c r="D148" s="144" t="s">
        <v>377</v>
      </c>
      <c r="E148" s="62">
        <v>699</v>
      </c>
      <c r="F148" s="62">
        <v>700</v>
      </c>
      <c r="G148" s="62">
        <v>2</v>
      </c>
      <c r="H148" s="126" t="s">
        <v>158</v>
      </c>
      <c r="I148" s="184" t="s">
        <v>440</v>
      </c>
      <c r="J148" s="113"/>
      <c r="K148" s="113" t="s">
        <v>13</v>
      </c>
      <c r="L148" s="113" t="s">
        <v>13</v>
      </c>
      <c r="M148" s="113" t="s">
        <v>13</v>
      </c>
    </row>
    <row r="149" spans="1:13" ht="25.5" x14ac:dyDescent="0.25">
      <c r="A149" s="64" t="s">
        <v>9</v>
      </c>
      <c r="B149" s="64" t="s">
        <v>9</v>
      </c>
      <c r="C149" s="65" t="s">
        <v>279</v>
      </c>
      <c r="D149" s="144" t="s">
        <v>378</v>
      </c>
      <c r="E149" s="62">
        <v>701</v>
      </c>
      <c r="F149" s="62">
        <v>703</v>
      </c>
      <c r="G149" s="62">
        <v>3</v>
      </c>
      <c r="H149" s="126" t="s">
        <v>157</v>
      </c>
      <c r="I149" s="185"/>
      <c r="J149" s="113"/>
      <c r="K149" s="113" t="s">
        <v>13</v>
      </c>
      <c r="L149" s="113" t="s">
        <v>13</v>
      </c>
      <c r="M149" s="113" t="s">
        <v>13</v>
      </c>
    </row>
    <row r="150" spans="1:13" ht="30" customHeight="1" x14ac:dyDescent="0.25">
      <c r="A150" s="64" t="s">
        <v>9</v>
      </c>
      <c r="B150" s="64" t="s">
        <v>9</v>
      </c>
      <c r="C150" s="65" t="s">
        <v>279</v>
      </c>
      <c r="D150" s="144" t="s">
        <v>457</v>
      </c>
      <c r="E150" s="62">
        <v>704</v>
      </c>
      <c r="F150" s="62">
        <v>705</v>
      </c>
      <c r="G150" s="62">
        <v>2</v>
      </c>
      <c r="H150" s="126" t="s">
        <v>158</v>
      </c>
      <c r="I150" s="184" t="s">
        <v>441</v>
      </c>
      <c r="J150" s="113"/>
      <c r="K150" s="113" t="s">
        <v>13</v>
      </c>
      <c r="L150" s="113" t="s">
        <v>13</v>
      </c>
      <c r="M150" s="113" t="s">
        <v>13</v>
      </c>
    </row>
    <row r="151" spans="1:13" ht="38.25" x14ac:dyDescent="0.25">
      <c r="A151" s="64" t="s">
        <v>9</v>
      </c>
      <c r="B151" s="64" t="s">
        <v>9</v>
      </c>
      <c r="C151" s="65" t="s">
        <v>279</v>
      </c>
      <c r="D151" s="144" t="s">
        <v>458</v>
      </c>
      <c r="E151" s="62">
        <v>706</v>
      </c>
      <c r="F151" s="62">
        <v>708</v>
      </c>
      <c r="G151" s="62">
        <v>3</v>
      </c>
      <c r="H151" s="126" t="s">
        <v>157</v>
      </c>
      <c r="I151" s="185"/>
      <c r="J151" s="113"/>
      <c r="K151" s="113" t="s">
        <v>13</v>
      </c>
      <c r="L151" s="113" t="s">
        <v>13</v>
      </c>
      <c r="M151" s="113" t="s">
        <v>13</v>
      </c>
    </row>
    <row r="152" spans="1:13" ht="51" x14ac:dyDescent="0.25">
      <c r="A152" s="64" t="s">
        <v>9</v>
      </c>
      <c r="B152" s="64" t="s">
        <v>9</v>
      </c>
      <c r="C152" s="65" t="s">
        <v>279</v>
      </c>
      <c r="D152" s="144" t="s">
        <v>381</v>
      </c>
      <c r="E152" s="62">
        <v>709</v>
      </c>
      <c r="F152" s="62">
        <v>710</v>
      </c>
      <c r="G152" s="62">
        <v>2</v>
      </c>
      <c r="H152" s="144" t="s">
        <v>383</v>
      </c>
      <c r="I152" s="162" t="s">
        <v>453</v>
      </c>
      <c r="J152" s="113"/>
      <c r="K152" s="111"/>
      <c r="L152" s="111"/>
      <c r="M152" s="113" t="s">
        <v>13</v>
      </c>
    </row>
    <row r="153" spans="1:13" ht="51" x14ac:dyDescent="0.25">
      <c r="A153" s="64" t="s">
        <v>9</v>
      </c>
      <c r="B153" s="64" t="s">
        <v>9</v>
      </c>
      <c r="C153" s="65" t="s">
        <v>279</v>
      </c>
      <c r="D153" s="144" t="s">
        <v>382</v>
      </c>
      <c r="E153" s="62">
        <v>711</v>
      </c>
      <c r="F153" s="62">
        <v>713</v>
      </c>
      <c r="G153" s="62">
        <v>3</v>
      </c>
      <c r="H153" s="144" t="s">
        <v>384</v>
      </c>
      <c r="I153" s="162" t="s">
        <v>454</v>
      </c>
      <c r="J153" s="113"/>
      <c r="K153" s="111"/>
      <c r="L153" s="111"/>
      <c r="M153" s="113" t="s">
        <v>13</v>
      </c>
    </row>
    <row r="154" spans="1:13" ht="25.5" x14ac:dyDescent="0.25">
      <c r="A154" s="93"/>
      <c r="B154" s="93"/>
      <c r="C154" s="65"/>
      <c r="D154" s="89" t="s">
        <v>15</v>
      </c>
      <c r="E154" s="94">
        <v>714</v>
      </c>
      <c r="F154" s="94">
        <v>715</v>
      </c>
      <c r="G154" s="94">
        <v>2</v>
      </c>
      <c r="H154" s="126" t="s">
        <v>16</v>
      </c>
      <c r="I154" s="125" t="s">
        <v>379</v>
      </c>
      <c r="J154" s="113"/>
      <c r="K154" s="113"/>
      <c r="L154" s="113"/>
      <c r="M154" s="113" t="s">
        <v>13</v>
      </c>
    </row>
    <row r="155" spans="1:13" ht="25.5" x14ac:dyDescent="0.25">
      <c r="A155" s="93"/>
      <c r="B155" s="93"/>
      <c r="C155" s="65"/>
      <c r="D155" s="89" t="s">
        <v>15</v>
      </c>
      <c r="E155" s="94">
        <v>716</v>
      </c>
      <c r="F155" s="94">
        <v>718</v>
      </c>
      <c r="G155" s="94">
        <v>3</v>
      </c>
      <c r="H155" s="136" t="s">
        <v>16</v>
      </c>
      <c r="I155" s="125" t="s">
        <v>380</v>
      </c>
      <c r="J155" s="113"/>
      <c r="K155" s="113"/>
      <c r="L155" s="113"/>
      <c r="M155" s="113" t="s">
        <v>13</v>
      </c>
    </row>
    <row r="156" spans="1:13" x14ac:dyDescent="0.25">
      <c r="A156" s="48"/>
      <c r="B156" s="48"/>
      <c r="C156" s="24"/>
      <c r="D156" s="45"/>
      <c r="E156" s="49"/>
      <c r="F156" s="49"/>
      <c r="G156" s="49"/>
      <c r="H156" s="126"/>
      <c r="I156" s="125"/>
      <c r="J156" s="113"/>
      <c r="K156" s="113"/>
      <c r="L156" s="113"/>
      <c r="M156" s="113"/>
    </row>
    <row r="157" spans="1:13" x14ac:dyDescent="0.25">
      <c r="A157" s="48"/>
      <c r="B157" s="48"/>
      <c r="C157" s="24"/>
      <c r="D157" s="24" t="s">
        <v>247</v>
      </c>
      <c r="E157" s="49"/>
      <c r="F157" s="49"/>
      <c r="G157" s="49"/>
      <c r="H157" s="126"/>
      <c r="I157" s="125"/>
      <c r="J157" s="113"/>
      <c r="K157" s="113"/>
      <c r="L157" s="113"/>
      <c r="M157" s="113"/>
    </row>
    <row r="158" spans="1:13" ht="25.5" x14ac:dyDescent="0.25">
      <c r="A158" s="48" t="s">
        <v>9</v>
      </c>
      <c r="B158" s="48" t="s">
        <v>9</v>
      </c>
      <c r="C158" s="24" t="s">
        <v>279</v>
      </c>
      <c r="D158" s="45" t="s">
        <v>229</v>
      </c>
      <c r="E158" s="49">
        <v>719</v>
      </c>
      <c r="F158" s="49">
        <v>720</v>
      </c>
      <c r="G158" s="49">
        <v>2</v>
      </c>
      <c r="H158" s="126" t="s">
        <v>233</v>
      </c>
      <c r="I158" s="197" t="s">
        <v>316</v>
      </c>
      <c r="J158" s="113"/>
      <c r="K158" s="113"/>
      <c r="L158" s="113" t="s">
        <v>13</v>
      </c>
      <c r="M158" s="113" t="s">
        <v>13</v>
      </c>
    </row>
    <row r="159" spans="1:13" ht="25.5" x14ac:dyDescent="0.25">
      <c r="A159" s="48" t="s">
        <v>9</v>
      </c>
      <c r="B159" s="48" t="s">
        <v>9</v>
      </c>
      <c r="C159" s="24" t="s">
        <v>279</v>
      </c>
      <c r="D159" s="45" t="s">
        <v>230</v>
      </c>
      <c r="E159" s="49">
        <v>721</v>
      </c>
      <c r="F159" s="49">
        <v>724</v>
      </c>
      <c r="G159" s="49">
        <v>4</v>
      </c>
      <c r="H159" s="126" t="s">
        <v>233</v>
      </c>
      <c r="I159" s="198"/>
      <c r="J159" s="113"/>
      <c r="K159" s="113"/>
      <c r="L159" s="113" t="s">
        <v>13</v>
      </c>
      <c r="M159" s="113" t="s">
        <v>13</v>
      </c>
    </row>
    <row r="160" spans="1:13" x14ac:dyDescent="0.25">
      <c r="A160" s="48" t="s">
        <v>9</v>
      </c>
      <c r="B160" s="48" t="s">
        <v>9</v>
      </c>
      <c r="C160" s="24" t="s">
        <v>279</v>
      </c>
      <c r="D160" s="45" t="s">
        <v>231</v>
      </c>
      <c r="E160" s="49">
        <v>725</v>
      </c>
      <c r="F160" s="49">
        <v>727</v>
      </c>
      <c r="G160" s="49">
        <v>3</v>
      </c>
      <c r="H160" s="45" t="s">
        <v>234</v>
      </c>
      <c r="I160" s="46" t="s">
        <v>224</v>
      </c>
      <c r="J160" s="112"/>
      <c r="K160" s="112"/>
      <c r="L160" s="112" t="s">
        <v>13</v>
      </c>
      <c r="M160" s="113" t="s">
        <v>13</v>
      </c>
    </row>
    <row r="161" spans="1:15" x14ac:dyDescent="0.25">
      <c r="A161" s="48" t="s">
        <v>9</v>
      </c>
      <c r="B161" s="48" t="s">
        <v>9</v>
      </c>
      <c r="C161" s="24" t="s">
        <v>279</v>
      </c>
      <c r="D161" s="45" t="s">
        <v>232</v>
      </c>
      <c r="E161" s="49">
        <v>728</v>
      </c>
      <c r="F161" s="49">
        <v>729</v>
      </c>
      <c r="G161" s="49">
        <v>2</v>
      </c>
      <c r="H161" s="45" t="s">
        <v>149</v>
      </c>
      <c r="I161" s="46" t="s">
        <v>218</v>
      </c>
      <c r="J161" s="112"/>
      <c r="K161" s="112"/>
      <c r="L161" s="112" t="s">
        <v>13</v>
      </c>
      <c r="M161" s="113" t="s">
        <v>13</v>
      </c>
    </row>
    <row r="162" spans="1:15" x14ac:dyDescent="0.25">
      <c r="A162" s="48"/>
      <c r="B162" s="48"/>
      <c r="C162" s="24"/>
      <c r="D162" s="45" t="s">
        <v>90</v>
      </c>
      <c r="E162" s="49">
        <v>730</v>
      </c>
      <c r="F162" s="49">
        <v>737</v>
      </c>
      <c r="G162" s="49">
        <v>8</v>
      </c>
      <c r="H162" s="90" t="s">
        <v>16</v>
      </c>
      <c r="I162" s="99"/>
      <c r="J162" s="113"/>
      <c r="K162" s="113"/>
      <c r="L162" s="113"/>
      <c r="M162" s="113"/>
    </row>
    <row r="163" spans="1:15" x14ac:dyDescent="0.25">
      <c r="A163" s="48"/>
      <c r="B163" s="48"/>
      <c r="C163" s="24"/>
      <c r="D163" s="45"/>
      <c r="E163" s="49"/>
      <c r="F163" s="49"/>
      <c r="G163" s="49"/>
      <c r="H163" s="89"/>
      <c r="I163" s="90"/>
      <c r="J163" s="113"/>
      <c r="K163" s="113"/>
      <c r="L163" s="113"/>
      <c r="M163" s="113"/>
    </row>
    <row r="164" spans="1:15" x14ac:dyDescent="0.25">
      <c r="A164" s="48"/>
      <c r="B164" s="48"/>
      <c r="C164" s="24"/>
      <c r="D164" s="24" t="s">
        <v>160</v>
      </c>
      <c r="E164" s="49"/>
      <c r="F164" s="49"/>
      <c r="G164" s="49"/>
      <c r="H164" s="89"/>
      <c r="I164" s="90"/>
      <c r="J164" s="113"/>
      <c r="K164" s="113"/>
      <c r="L164" s="113"/>
      <c r="M164" s="113"/>
    </row>
    <row r="165" spans="1:15" x14ac:dyDescent="0.25">
      <c r="A165" s="39" t="s">
        <v>9</v>
      </c>
      <c r="B165" s="39" t="s">
        <v>9</v>
      </c>
      <c r="C165" s="40" t="s">
        <v>290</v>
      </c>
      <c r="D165" s="51" t="s">
        <v>87</v>
      </c>
      <c r="E165" s="41">
        <v>738</v>
      </c>
      <c r="F165" s="41">
        <v>739</v>
      </c>
      <c r="G165" s="41">
        <v>2</v>
      </c>
      <c r="H165" s="92" t="s">
        <v>161</v>
      </c>
      <c r="I165" s="91" t="s">
        <v>162</v>
      </c>
      <c r="J165" s="118" t="s">
        <v>13</v>
      </c>
      <c r="K165" s="118" t="s">
        <v>13</v>
      </c>
      <c r="L165" s="118" t="s">
        <v>13</v>
      </c>
      <c r="M165" s="118" t="s">
        <v>13</v>
      </c>
    </row>
    <row r="166" spans="1:15" x14ac:dyDescent="0.25">
      <c r="A166" s="48"/>
      <c r="B166" s="48"/>
      <c r="C166" s="24"/>
      <c r="D166" s="45" t="s">
        <v>90</v>
      </c>
      <c r="E166" s="49">
        <v>740</v>
      </c>
      <c r="F166" s="49">
        <v>741</v>
      </c>
      <c r="G166" s="49">
        <v>2</v>
      </c>
      <c r="H166" s="89" t="s">
        <v>16</v>
      </c>
      <c r="I166" s="90"/>
      <c r="J166" s="113"/>
      <c r="K166" s="113"/>
      <c r="L166" s="113"/>
      <c r="M166" s="113"/>
    </row>
    <row r="167" spans="1:15" ht="60" customHeight="1" x14ac:dyDescent="0.25">
      <c r="A167" s="48" t="s">
        <v>24</v>
      </c>
      <c r="B167" s="48" t="s">
        <v>24</v>
      </c>
      <c r="C167" s="24" t="s">
        <v>290</v>
      </c>
      <c r="D167" s="45" t="s">
        <v>91</v>
      </c>
      <c r="E167" s="49">
        <v>742</v>
      </c>
      <c r="F167" s="49">
        <v>749</v>
      </c>
      <c r="G167" s="49">
        <v>8</v>
      </c>
      <c r="H167" s="45" t="s">
        <v>31</v>
      </c>
      <c r="I167" s="50" t="s">
        <v>253</v>
      </c>
      <c r="J167" s="112" t="s">
        <v>13</v>
      </c>
      <c r="K167" s="112" t="s">
        <v>13</v>
      </c>
      <c r="L167" s="112" t="s">
        <v>13</v>
      </c>
      <c r="M167" s="113" t="s">
        <v>13</v>
      </c>
    </row>
    <row r="168" spans="1:15" ht="30" customHeight="1" x14ac:dyDescent="0.25">
      <c r="A168" s="48" t="s">
        <v>9</v>
      </c>
      <c r="B168" s="48" t="s">
        <v>24</v>
      </c>
      <c r="C168" s="40" t="s">
        <v>290</v>
      </c>
      <c r="D168" s="45" t="s">
        <v>92</v>
      </c>
      <c r="E168" s="49">
        <v>750</v>
      </c>
      <c r="F168" s="49">
        <v>779</v>
      </c>
      <c r="G168" s="49">
        <v>30</v>
      </c>
      <c r="H168" s="45" t="s">
        <v>21</v>
      </c>
      <c r="I168" s="50" t="s">
        <v>239</v>
      </c>
      <c r="J168" s="112" t="s">
        <v>13</v>
      </c>
      <c r="K168" s="112" t="s">
        <v>13</v>
      </c>
      <c r="L168" s="112" t="s">
        <v>13</v>
      </c>
      <c r="M168" s="113" t="s">
        <v>13</v>
      </c>
    </row>
    <row r="169" spans="1:15" ht="18" customHeight="1" x14ac:dyDescent="0.25">
      <c r="A169" s="48" t="s">
        <v>9</v>
      </c>
      <c r="B169" s="48" t="s">
        <v>24</v>
      </c>
      <c r="C169" s="24" t="s">
        <v>290</v>
      </c>
      <c r="D169" s="45" t="s">
        <v>93</v>
      </c>
      <c r="E169" s="49">
        <v>780</v>
      </c>
      <c r="F169" s="49">
        <v>809</v>
      </c>
      <c r="G169" s="49">
        <v>30</v>
      </c>
      <c r="H169" s="45" t="s">
        <v>21</v>
      </c>
      <c r="I169" s="46"/>
      <c r="J169" s="112" t="s">
        <v>13</v>
      </c>
      <c r="K169" s="112" t="s">
        <v>13</v>
      </c>
      <c r="L169" s="112" t="s">
        <v>13</v>
      </c>
      <c r="M169" s="113" t="s">
        <v>13</v>
      </c>
    </row>
    <row r="170" spans="1:15" x14ac:dyDescent="0.25">
      <c r="A170" s="48" t="s">
        <v>9</v>
      </c>
      <c r="B170" s="48" t="s">
        <v>24</v>
      </c>
      <c r="C170" s="24" t="s">
        <v>290</v>
      </c>
      <c r="D170" s="45" t="s">
        <v>94</v>
      </c>
      <c r="E170" s="49">
        <v>810</v>
      </c>
      <c r="F170" s="49">
        <v>810</v>
      </c>
      <c r="G170" s="49">
        <v>1</v>
      </c>
      <c r="H170" s="45" t="s">
        <v>21</v>
      </c>
      <c r="I170" s="46"/>
      <c r="J170" s="112" t="s">
        <v>13</v>
      </c>
      <c r="K170" s="112" t="s">
        <v>13</v>
      </c>
      <c r="L170" s="112" t="s">
        <v>13</v>
      </c>
      <c r="M170" s="113" t="s">
        <v>13</v>
      </c>
    </row>
    <row r="171" spans="1:15" ht="38.25" x14ac:dyDescent="0.25">
      <c r="A171" s="48" t="s">
        <v>24</v>
      </c>
      <c r="B171" s="48" t="s">
        <v>24</v>
      </c>
      <c r="C171" s="24" t="s">
        <v>290</v>
      </c>
      <c r="D171" s="45" t="s">
        <v>95</v>
      </c>
      <c r="E171" s="49">
        <v>811</v>
      </c>
      <c r="F171" s="49">
        <v>840</v>
      </c>
      <c r="G171" s="49">
        <v>30</v>
      </c>
      <c r="H171" s="45" t="s">
        <v>21</v>
      </c>
      <c r="I171" s="46" t="s">
        <v>96</v>
      </c>
      <c r="J171" s="115" t="s">
        <v>13</v>
      </c>
      <c r="K171" s="115" t="s">
        <v>13</v>
      </c>
      <c r="L171" s="115" t="s">
        <v>13</v>
      </c>
      <c r="M171" s="122" t="s">
        <v>13</v>
      </c>
    </row>
    <row r="172" spans="1:15" x14ac:dyDescent="0.25">
      <c r="A172" s="48" t="s">
        <v>24</v>
      </c>
      <c r="B172" s="48" t="s">
        <v>24</v>
      </c>
      <c r="C172" s="24" t="s">
        <v>290</v>
      </c>
      <c r="D172" s="45" t="s">
        <v>97</v>
      </c>
      <c r="E172" s="49">
        <v>841</v>
      </c>
      <c r="F172" s="49">
        <v>870</v>
      </c>
      <c r="G172" s="49">
        <v>30</v>
      </c>
      <c r="H172" s="45" t="s">
        <v>21</v>
      </c>
      <c r="I172" s="46"/>
      <c r="J172" s="115" t="s">
        <v>13</v>
      </c>
      <c r="K172" s="115" t="s">
        <v>13</v>
      </c>
      <c r="L172" s="115" t="s">
        <v>13</v>
      </c>
      <c r="M172" s="122" t="s">
        <v>13</v>
      </c>
    </row>
    <row r="173" spans="1:15" x14ac:dyDescent="0.25">
      <c r="A173" s="48" t="s">
        <v>24</v>
      </c>
      <c r="B173" s="48" t="s">
        <v>24</v>
      </c>
      <c r="C173" s="24" t="s">
        <v>290</v>
      </c>
      <c r="D173" s="45" t="s">
        <v>98</v>
      </c>
      <c r="E173" s="49">
        <v>871</v>
      </c>
      <c r="F173" s="49">
        <v>871</v>
      </c>
      <c r="G173" s="49">
        <v>1</v>
      </c>
      <c r="H173" s="45" t="s">
        <v>21</v>
      </c>
      <c r="I173" s="46"/>
      <c r="J173" s="115" t="s">
        <v>13</v>
      </c>
      <c r="K173" s="115" t="s">
        <v>13</v>
      </c>
      <c r="L173" s="115" t="s">
        <v>13</v>
      </c>
      <c r="M173" s="122" t="s">
        <v>13</v>
      </c>
    </row>
    <row r="174" spans="1:15" x14ac:dyDescent="0.25">
      <c r="A174" s="48" t="s">
        <v>9</v>
      </c>
      <c r="B174" s="48" t="s">
        <v>9</v>
      </c>
      <c r="C174" s="24" t="s">
        <v>290</v>
      </c>
      <c r="D174" s="45" t="s">
        <v>99</v>
      </c>
      <c r="E174" s="49">
        <v>872</v>
      </c>
      <c r="F174" s="49">
        <v>873</v>
      </c>
      <c r="G174" s="49">
        <v>2</v>
      </c>
      <c r="H174" s="45" t="s">
        <v>31</v>
      </c>
      <c r="I174" s="46" t="s">
        <v>237</v>
      </c>
      <c r="J174" s="112" t="s">
        <v>13</v>
      </c>
      <c r="K174" s="112" t="s">
        <v>13</v>
      </c>
      <c r="L174" s="112" t="s">
        <v>13</v>
      </c>
      <c r="M174" s="113" t="s">
        <v>13</v>
      </c>
    </row>
    <row r="175" spans="1:15" ht="25.5" x14ac:dyDescent="0.25">
      <c r="A175" s="48" t="s">
        <v>9</v>
      </c>
      <c r="B175" s="48" t="s">
        <v>9</v>
      </c>
      <c r="C175" s="24" t="s">
        <v>290</v>
      </c>
      <c r="D175" s="45" t="s">
        <v>101</v>
      </c>
      <c r="E175" s="49">
        <v>874</v>
      </c>
      <c r="F175" s="49">
        <v>898</v>
      </c>
      <c r="G175" s="49">
        <v>25</v>
      </c>
      <c r="H175" s="45" t="s">
        <v>102</v>
      </c>
      <c r="I175" s="46" t="s">
        <v>163</v>
      </c>
      <c r="J175" s="112" t="s">
        <v>13</v>
      </c>
      <c r="K175" s="112" t="s">
        <v>13</v>
      </c>
      <c r="L175" s="112" t="s">
        <v>13</v>
      </c>
      <c r="M175" s="113" t="s">
        <v>13</v>
      </c>
    </row>
    <row r="176" spans="1:15" ht="38.25" x14ac:dyDescent="0.25">
      <c r="A176" s="101" t="s">
        <v>9</v>
      </c>
      <c r="B176" s="101" t="s">
        <v>9</v>
      </c>
      <c r="C176" s="65" t="s">
        <v>290</v>
      </c>
      <c r="D176" s="126" t="s">
        <v>104</v>
      </c>
      <c r="E176" s="104">
        <v>899</v>
      </c>
      <c r="F176" s="104">
        <v>918</v>
      </c>
      <c r="G176" s="104">
        <v>20</v>
      </c>
      <c r="H176" s="126" t="s">
        <v>105</v>
      </c>
      <c r="I176" s="125" t="s">
        <v>242</v>
      </c>
      <c r="J176" s="113" t="s">
        <v>13</v>
      </c>
      <c r="K176" s="113" t="s">
        <v>13</v>
      </c>
      <c r="L176" s="113" t="s">
        <v>13</v>
      </c>
      <c r="M176" s="113" t="s">
        <v>13</v>
      </c>
      <c r="N176" s="68"/>
      <c r="O176" s="68"/>
    </row>
    <row r="177" spans="1:15" x14ac:dyDescent="0.25">
      <c r="A177" s="101" t="s">
        <v>9</v>
      </c>
      <c r="B177" s="101" t="s">
        <v>9</v>
      </c>
      <c r="C177" s="65" t="s">
        <v>290</v>
      </c>
      <c r="D177" s="126" t="s">
        <v>219</v>
      </c>
      <c r="E177" s="104">
        <v>919</v>
      </c>
      <c r="F177" s="104">
        <v>919</v>
      </c>
      <c r="G177" s="104">
        <v>1</v>
      </c>
      <c r="H177" s="126" t="s">
        <v>11</v>
      </c>
      <c r="I177" s="125" t="s">
        <v>220</v>
      </c>
      <c r="J177" s="113" t="s">
        <v>13</v>
      </c>
      <c r="K177" s="113" t="s">
        <v>13</v>
      </c>
      <c r="L177" s="113" t="s">
        <v>13</v>
      </c>
      <c r="M177" s="113" t="s">
        <v>13</v>
      </c>
      <c r="N177" s="68"/>
      <c r="O177" s="68"/>
    </row>
    <row r="178" spans="1:15" x14ac:dyDescent="0.25">
      <c r="A178" s="101"/>
      <c r="B178" s="101"/>
      <c r="C178" s="65"/>
      <c r="D178" s="126" t="s">
        <v>15</v>
      </c>
      <c r="E178" s="104">
        <v>920</v>
      </c>
      <c r="F178" s="104">
        <v>932</v>
      </c>
      <c r="G178" s="104">
        <v>13</v>
      </c>
      <c r="H178" s="126" t="s">
        <v>16</v>
      </c>
      <c r="I178" s="125"/>
      <c r="J178" s="113"/>
      <c r="K178" s="113"/>
      <c r="L178" s="113"/>
      <c r="M178" s="113"/>
      <c r="N178" s="68"/>
      <c r="O178" s="68"/>
    </row>
    <row r="179" spans="1:15" x14ac:dyDescent="0.25">
      <c r="A179" s="101"/>
      <c r="B179" s="101"/>
      <c r="C179" s="65"/>
      <c r="D179" s="126"/>
      <c r="E179" s="104"/>
      <c r="F179" s="104"/>
      <c r="G179" s="104"/>
      <c r="H179" s="126"/>
      <c r="I179" s="125"/>
      <c r="J179" s="113"/>
      <c r="K179" s="113"/>
      <c r="L179" s="113"/>
      <c r="M179" s="113"/>
      <c r="N179" s="68"/>
      <c r="O179" s="68"/>
    </row>
    <row r="180" spans="1:15" x14ac:dyDescent="0.25">
      <c r="A180" s="101"/>
      <c r="B180" s="101"/>
      <c r="C180" s="128"/>
      <c r="D180" s="65" t="s">
        <v>106</v>
      </c>
      <c r="E180" s="104"/>
      <c r="F180" s="104"/>
      <c r="G180" s="104"/>
      <c r="H180" s="126"/>
      <c r="I180" s="125"/>
      <c r="J180" s="123"/>
      <c r="K180" s="123"/>
      <c r="L180" s="123"/>
      <c r="M180" s="123"/>
      <c r="N180" s="68"/>
      <c r="O180" s="68"/>
    </row>
    <row r="181" spans="1:15" ht="15" customHeight="1" x14ac:dyDescent="0.25">
      <c r="A181" s="101" t="s">
        <v>24</v>
      </c>
      <c r="B181" s="101" t="s">
        <v>24</v>
      </c>
      <c r="C181" s="65" t="s">
        <v>290</v>
      </c>
      <c r="D181" s="126" t="s">
        <v>107</v>
      </c>
      <c r="E181" s="104">
        <v>933</v>
      </c>
      <c r="F181" s="104">
        <v>933</v>
      </c>
      <c r="G181" s="104">
        <v>1</v>
      </c>
      <c r="H181" s="126" t="s">
        <v>108</v>
      </c>
      <c r="I181" s="189" t="s">
        <v>313</v>
      </c>
      <c r="J181" s="123"/>
      <c r="K181" s="123" t="s">
        <v>13</v>
      </c>
      <c r="L181" s="123" t="s">
        <v>13</v>
      </c>
      <c r="M181" s="123" t="s">
        <v>13</v>
      </c>
      <c r="N181" s="68"/>
      <c r="O181" s="68"/>
    </row>
    <row r="182" spans="1:15" x14ac:dyDescent="0.25">
      <c r="A182" s="101" t="s">
        <v>24</v>
      </c>
      <c r="B182" s="101" t="s">
        <v>24</v>
      </c>
      <c r="C182" s="65" t="s">
        <v>290</v>
      </c>
      <c r="D182" s="126" t="s">
        <v>109</v>
      </c>
      <c r="E182" s="104">
        <v>934</v>
      </c>
      <c r="F182" s="104">
        <v>934</v>
      </c>
      <c r="G182" s="104">
        <v>1</v>
      </c>
      <c r="H182" s="126" t="s">
        <v>108</v>
      </c>
      <c r="I182" s="189"/>
      <c r="J182" s="123"/>
      <c r="K182" s="123" t="s">
        <v>13</v>
      </c>
      <c r="L182" s="123" t="s">
        <v>13</v>
      </c>
      <c r="M182" s="123" t="s">
        <v>13</v>
      </c>
      <c r="N182" s="68"/>
      <c r="O182" s="68"/>
    </row>
    <row r="183" spans="1:15" ht="20.25" customHeight="1" x14ac:dyDescent="0.25">
      <c r="A183" s="101" t="s">
        <v>24</v>
      </c>
      <c r="B183" s="101" t="s">
        <v>24</v>
      </c>
      <c r="C183" s="65" t="s">
        <v>290</v>
      </c>
      <c r="D183" s="126" t="s">
        <v>110</v>
      </c>
      <c r="E183" s="104">
        <v>935</v>
      </c>
      <c r="F183" s="104">
        <v>935</v>
      </c>
      <c r="G183" s="104">
        <v>1</v>
      </c>
      <c r="H183" s="126" t="s">
        <v>108</v>
      </c>
      <c r="I183" s="189"/>
      <c r="J183" s="123"/>
      <c r="K183" s="123" t="s">
        <v>13</v>
      </c>
      <c r="L183" s="123" t="s">
        <v>13</v>
      </c>
      <c r="M183" s="123" t="s">
        <v>13</v>
      </c>
      <c r="N183" s="68"/>
      <c r="O183" s="68"/>
    </row>
    <row r="184" spans="1:15" ht="42" customHeight="1" x14ac:dyDescent="0.25">
      <c r="A184" s="101" t="s">
        <v>9</v>
      </c>
      <c r="B184" s="101" t="s">
        <v>9</v>
      </c>
      <c r="C184" s="65" t="s">
        <v>290</v>
      </c>
      <c r="D184" s="126" t="s">
        <v>350</v>
      </c>
      <c r="E184" s="104">
        <v>936</v>
      </c>
      <c r="F184" s="104">
        <v>938</v>
      </c>
      <c r="G184" s="104">
        <v>3</v>
      </c>
      <c r="H184" s="126" t="s">
        <v>354</v>
      </c>
      <c r="I184" s="125" t="s">
        <v>353</v>
      </c>
      <c r="J184" s="113"/>
      <c r="K184" s="113"/>
      <c r="L184" s="113" t="s">
        <v>13</v>
      </c>
      <c r="M184" s="113" t="s">
        <v>13</v>
      </c>
      <c r="N184" s="68"/>
      <c r="O184" s="68"/>
    </row>
    <row r="185" spans="1:15" x14ac:dyDescent="0.25">
      <c r="A185" s="101"/>
      <c r="B185" s="101"/>
      <c r="C185" s="65"/>
      <c r="D185" s="126" t="s">
        <v>15</v>
      </c>
      <c r="E185" s="104">
        <v>939</v>
      </c>
      <c r="F185" s="104">
        <v>941</v>
      </c>
      <c r="G185" s="104">
        <v>3</v>
      </c>
      <c r="H185" s="126" t="s">
        <v>16</v>
      </c>
      <c r="I185" s="125"/>
      <c r="J185" s="113"/>
      <c r="K185" s="113"/>
      <c r="L185" s="113"/>
      <c r="M185" s="113"/>
      <c r="N185" s="68"/>
      <c r="O185" s="68"/>
    </row>
    <row r="186" spans="1:15" x14ac:dyDescent="0.25">
      <c r="A186" s="101"/>
      <c r="B186" s="101"/>
      <c r="C186" s="65"/>
      <c r="D186" s="126"/>
      <c r="E186" s="104"/>
      <c r="F186" s="104"/>
      <c r="G186" s="104"/>
      <c r="H186" s="126"/>
      <c r="I186" s="125"/>
      <c r="J186" s="123"/>
      <c r="K186" s="123"/>
      <c r="L186" s="123"/>
      <c r="M186" s="123"/>
      <c r="N186" s="68"/>
      <c r="O186" s="68"/>
    </row>
    <row r="187" spans="1:15" x14ac:dyDescent="0.25">
      <c r="A187" s="101"/>
      <c r="B187" s="101"/>
      <c r="C187" s="68"/>
      <c r="D187" s="65" t="s">
        <v>281</v>
      </c>
      <c r="E187" s="104"/>
      <c r="F187" s="104"/>
      <c r="G187" s="104"/>
      <c r="H187" s="126"/>
      <c r="I187" s="129"/>
      <c r="J187" s="123"/>
      <c r="K187" s="123"/>
      <c r="L187" s="123"/>
      <c r="M187" s="123"/>
      <c r="N187" s="68"/>
      <c r="O187" s="68"/>
    </row>
    <row r="188" spans="1:15" ht="102" x14ac:dyDescent="0.25">
      <c r="A188" s="101" t="s">
        <v>24</v>
      </c>
      <c r="B188" s="101" t="s">
        <v>24</v>
      </c>
      <c r="C188" s="65" t="s">
        <v>290</v>
      </c>
      <c r="D188" s="126" t="s">
        <v>165</v>
      </c>
      <c r="E188" s="104">
        <v>942</v>
      </c>
      <c r="F188" s="104">
        <v>997</v>
      </c>
      <c r="G188" s="104">
        <v>56</v>
      </c>
      <c r="H188" s="126" t="s">
        <v>166</v>
      </c>
      <c r="I188" s="125" t="s">
        <v>417</v>
      </c>
      <c r="J188" s="123"/>
      <c r="K188" s="123" t="s">
        <v>13</v>
      </c>
      <c r="L188" s="123" t="s">
        <v>13</v>
      </c>
      <c r="M188" s="149"/>
      <c r="N188" s="68"/>
      <c r="O188" s="68"/>
    </row>
    <row r="189" spans="1:15" x14ac:dyDescent="0.25">
      <c r="A189" s="101"/>
      <c r="B189" s="101"/>
      <c r="C189" s="65"/>
      <c r="D189" s="126" t="s">
        <v>15</v>
      </c>
      <c r="E189" s="104">
        <v>998</v>
      </c>
      <c r="F189" s="104">
        <v>1009</v>
      </c>
      <c r="G189" s="104">
        <v>12</v>
      </c>
      <c r="H189" s="126" t="s">
        <v>167</v>
      </c>
      <c r="I189" s="125"/>
      <c r="J189" s="123"/>
      <c r="K189" s="123"/>
      <c r="L189" s="123"/>
      <c r="M189" s="123"/>
      <c r="N189" s="68"/>
      <c r="O189" s="68"/>
    </row>
    <row r="190" spans="1:15" x14ac:dyDescent="0.25">
      <c r="A190" s="101"/>
      <c r="B190" s="101"/>
      <c r="C190" s="65"/>
      <c r="D190" s="126"/>
      <c r="E190" s="104"/>
      <c r="F190" s="104"/>
      <c r="G190" s="104"/>
      <c r="H190" s="126"/>
      <c r="I190" s="125"/>
      <c r="J190" s="123"/>
      <c r="K190" s="123"/>
      <c r="L190" s="123"/>
      <c r="M190" s="123"/>
      <c r="N190" s="68"/>
      <c r="O190" s="68"/>
    </row>
    <row r="191" spans="1:15" x14ac:dyDescent="0.25">
      <c r="A191" s="101"/>
      <c r="B191" s="101"/>
      <c r="C191" s="74"/>
      <c r="D191" s="74" t="s">
        <v>115</v>
      </c>
      <c r="E191" s="104"/>
      <c r="F191" s="104"/>
      <c r="G191" s="104"/>
      <c r="H191" s="126"/>
      <c r="I191" s="125"/>
      <c r="J191" s="113"/>
      <c r="K191" s="113"/>
      <c r="L191" s="113"/>
      <c r="M191" s="113"/>
      <c r="N191" s="68"/>
      <c r="O191" s="68"/>
    </row>
    <row r="192" spans="1:15" x14ac:dyDescent="0.25">
      <c r="A192" s="101" t="s">
        <v>24</v>
      </c>
      <c r="B192" s="101" t="s">
        <v>24</v>
      </c>
      <c r="C192" s="65" t="s">
        <v>290</v>
      </c>
      <c r="D192" s="126" t="s">
        <v>168</v>
      </c>
      <c r="E192" s="104">
        <v>1010</v>
      </c>
      <c r="F192" s="104">
        <v>1011</v>
      </c>
      <c r="G192" s="104">
        <v>2</v>
      </c>
      <c r="H192" s="181" t="s">
        <v>169</v>
      </c>
      <c r="I192" s="215" t="s">
        <v>259</v>
      </c>
      <c r="J192" s="113"/>
      <c r="K192" s="113" t="s">
        <v>13</v>
      </c>
      <c r="L192" s="113" t="s">
        <v>13</v>
      </c>
      <c r="M192" s="113" t="s">
        <v>13</v>
      </c>
      <c r="N192" s="68"/>
      <c r="O192" s="68"/>
    </row>
    <row r="193" spans="1:15" x14ac:dyDescent="0.25">
      <c r="A193" s="101" t="s">
        <v>24</v>
      </c>
      <c r="B193" s="101" t="s">
        <v>24</v>
      </c>
      <c r="C193" s="65" t="s">
        <v>290</v>
      </c>
      <c r="D193" s="126" t="s">
        <v>170</v>
      </c>
      <c r="E193" s="104">
        <v>1012</v>
      </c>
      <c r="F193" s="104">
        <v>1013</v>
      </c>
      <c r="G193" s="130">
        <v>2</v>
      </c>
      <c r="H193" s="216"/>
      <c r="I193" s="215"/>
      <c r="J193" s="113"/>
      <c r="K193" s="113" t="s">
        <v>13</v>
      </c>
      <c r="L193" s="113" t="s">
        <v>13</v>
      </c>
      <c r="M193" s="113" t="s">
        <v>13</v>
      </c>
      <c r="N193" s="68"/>
      <c r="O193" s="68"/>
    </row>
    <row r="194" spans="1:15" x14ac:dyDescent="0.25">
      <c r="A194" s="110" t="s">
        <v>24</v>
      </c>
      <c r="B194" s="110" t="s">
        <v>24</v>
      </c>
      <c r="C194" s="150" t="s">
        <v>290</v>
      </c>
      <c r="D194" s="144" t="s">
        <v>371</v>
      </c>
      <c r="E194" s="147">
        <v>1014</v>
      </c>
      <c r="F194" s="147">
        <v>1014</v>
      </c>
      <c r="G194" s="148">
        <v>1</v>
      </c>
      <c r="H194" s="182"/>
      <c r="I194" s="184" t="s">
        <v>434</v>
      </c>
      <c r="J194" s="113"/>
      <c r="K194" s="111" t="s">
        <v>13</v>
      </c>
      <c r="L194" s="111" t="s">
        <v>13</v>
      </c>
      <c r="M194" s="111" t="s">
        <v>13</v>
      </c>
      <c r="N194" s="68"/>
      <c r="O194" s="68"/>
    </row>
    <row r="195" spans="1:15" x14ac:dyDescent="0.25">
      <c r="A195" s="110" t="s">
        <v>24</v>
      </c>
      <c r="B195" s="110" t="s">
        <v>24</v>
      </c>
      <c r="C195" s="150" t="s">
        <v>290</v>
      </c>
      <c r="D195" s="144" t="s">
        <v>372</v>
      </c>
      <c r="E195" s="147">
        <v>1015</v>
      </c>
      <c r="F195" s="147">
        <v>1015</v>
      </c>
      <c r="G195" s="148">
        <v>1</v>
      </c>
      <c r="H195" s="182"/>
      <c r="I195" s="194"/>
      <c r="J195" s="113"/>
      <c r="K195" s="111" t="s">
        <v>13</v>
      </c>
      <c r="L195" s="111" t="s">
        <v>13</v>
      </c>
      <c r="M195" s="111" t="s">
        <v>13</v>
      </c>
      <c r="N195" s="68"/>
      <c r="O195" s="68"/>
    </row>
    <row r="196" spans="1:15" x14ac:dyDescent="0.25">
      <c r="A196" s="110" t="s">
        <v>24</v>
      </c>
      <c r="B196" s="110" t="s">
        <v>24</v>
      </c>
      <c r="C196" s="150" t="s">
        <v>290</v>
      </c>
      <c r="D196" s="144" t="s">
        <v>373</v>
      </c>
      <c r="E196" s="147">
        <v>1016</v>
      </c>
      <c r="F196" s="147">
        <v>1016</v>
      </c>
      <c r="G196" s="148">
        <v>1</v>
      </c>
      <c r="H196" s="182"/>
      <c r="I196" s="194"/>
      <c r="J196" s="113"/>
      <c r="K196" s="111" t="s">
        <v>13</v>
      </c>
      <c r="L196" s="111" t="s">
        <v>13</v>
      </c>
      <c r="M196" s="111" t="s">
        <v>13</v>
      </c>
      <c r="N196" s="68"/>
      <c r="O196" s="68"/>
    </row>
    <row r="197" spans="1:15" x14ac:dyDescent="0.25">
      <c r="A197" s="110" t="s">
        <v>24</v>
      </c>
      <c r="B197" s="110" t="s">
        <v>24</v>
      </c>
      <c r="C197" s="150" t="s">
        <v>290</v>
      </c>
      <c r="D197" s="144" t="s">
        <v>374</v>
      </c>
      <c r="E197" s="147">
        <v>1017</v>
      </c>
      <c r="F197" s="147">
        <v>1017</v>
      </c>
      <c r="G197" s="148">
        <v>1</v>
      </c>
      <c r="H197" s="180"/>
      <c r="I197" s="185"/>
      <c r="J197" s="113"/>
      <c r="K197" s="111" t="s">
        <v>13</v>
      </c>
      <c r="L197" s="111" t="s">
        <v>13</v>
      </c>
      <c r="M197" s="111" t="s">
        <v>13</v>
      </c>
      <c r="N197" s="68"/>
      <c r="O197" s="68"/>
    </row>
    <row r="198" spans="1:15" x14ac:dyDescent="0.25">
      <c r="A198" s="48"/>
      <c r="B198" s="48"/>
      <c r="C198" s="23"/>
      <c r="D198" s="45" t="s">
        <v>90</v>
      </c>
      <c r="E198" s="147">
        <v>1018</v>
      </c>
      <c r="F198" s="49">
        <v>1019</v>
      </c>
      <c r="G198" s="147">
        <v>2</v>
      </c>
      <c r="H198" s="45" t="s">
        <v>16</v>
      </c>
      <c r="I198" s="46"/>
      <c r="J198" s="112"/>
      <c r="K198" s="112" t="s">
        <v>14</v>
      </c>
      <c r="L198" s="112" t="s">
        <v>14</v>
      </c>
      <c r="M198" s="113" t="s">
        <v>14</v>
      </c>
    </row>
    <row r="199" spans="1:15" ht="15" customHeight="1" x14ac:dyDescent="0.25">
      <c r="A199" s="48" t="s">
        <v>24</v>
      </c>
      <c r="B199" s="48" t="s">
        <v>24</v>
      </c>
      <c r="C199" s="24" t="s">
        <v>290</v>
      </c>
      <c r="D199" s="31" t="s">
        <v>171</v>
      </c>
      <c r="E199" s="49">
        <v>1020</v>
      </c>
      <c r="F199" s="49">
        <v>1020</v>
      </c>
      <c r="G199" s="49">
        <v>1</v>
      </c>
      <c r="H199" s="45" t="s">
        <v>119</v>
      </c>
      <c r="I199" s="46" t="s">
        <v>120</v>
      </c>
      <c r="J199" s="112"/>
      <c r="K199" s="112" t="s">
        <v>13</v>
      </c>
      <c r="L199" s="112" t="s">
        <v>13</v>
      </c>
      <c r="M199" s="113" t="s">
        <v>13</v>
      </c>
    </row>
    <row r="200" spans="1:15" ht="25.5" x14ac:dyDescent="0.25">
      <c r="A200" s="39" t="s">
        <v>24</v>
      </c>
      <c r="B200" s="39" t="s">
        <v>24</v>
      </c>
      <c r="C200" s="24" t="s">
        <v>290</v>
      </c>
      <c r="D200" s="42" t="s">
        <v>172</v>
      </c>
      <c r="E200" s="41">
        <v>1021</v>
      </c>
      <c r="F200" s="41">
        <v>1022</v>
      </c>
      <c r="G200" s="41">
        <v>2</v>
      </c>
      <c r="H200" s="51" t="s">
        <v>173</v>
      </c>
      <c r="I200" s="46" t="s">
        <v>194</v>
      </c>
      <c r="J200" s="119"/>
      <c r="K200" s="119" t="s">
        <v>13</v>
      </c>
      <c r="L200" s="119" t="s">
        <v>13</v>
      </c>
      <c r="M200" s="118" t="s">
        <v>13</v>
      </c>
    </row>
    <row r="201" spans="1:15" x14ac:dyDescent="0.25">
      <c r="A201" s="48" t="s">
        <v>24</v>
      </c>
      <c r="B201" s="48" t="s">
        <v>24</v>
      </c>
      <c r="C201" s="24" t="s">
        <v>290</v>
      </c>
      <c r="D201" s="31" t="s">
        <v>174</v>
      </c>
      <c r="E201" s="49">
        <v>1023</v>
      </c>
      <c r="F201" s="49">
        <v>1024</v>
      </c>
      <c r="G201" s="49">
        <v>2</v>
      </c>
      <c r="H201" s="45" t="s">
        <v>173</v>
      </c>
      <c r="I201" s="46" t="s">
        <v>235</v>
      </c>
      <c r="J201" s="112"/>
      <c r="K201" s="112" t="s">
        <v>13</v>
      </c>
      <c r="L201" s="112" t="s">
        <v>13</v>
      </c>
      <c r="M201" s="113" t="s">
        <v>13</v>
      </c>
    </row>
    <row r="202" spans="1:15" x14ac:dyDescent="0.25">
      <c r="A202" s="108"/>
      <c r="B202" s="108"/>
      <c r="C202" s="24"/>
      <c r="D202" s="31"/>
      <c r="E202" s="109"/>
      <c r="F202" s="109"/>
      <c r="G202" s="109"/>
      <c r="H202" s="132"/>
      <c r="I202" s="133"/>
      <c r="J202" s="112"/>
      <c r="K202" s="112"/>
      <c r="L202" s="112"/>
      <c r="M202" s="113"/>
    </row>
    <row r="203" spans="1:15" x14ac:dyDescent="0.25">
      <c r="A203" s="108"/>
      <c r="B203" s="108"/>
      <c r="C203" s="24"/>
      <c r="D203" s="31"/>
      <c r="E203" s="109"/>
      <c r="F203" s="109"/>
      <c r="G203" s="109"/>
      <c r="H203" s="132"/>
      <c r="I203" s="133"/>
      <c r="J203" s="112"/>
      <c r="K203" s="112"/>
      <c r="L203" s="112"/>
      <c r="M203" s="113"/>
    </row>
    <row r="204" spans="1:15" x14ac:dyDescent="0.25">
      <c r="A204" s="48"/>
      <c r="B204" s="48"/>
      <c r="C204" s="32"/>
      <c r="D204" s="31" t="s">
        <v>15</v>
      </c>
      <c r="E204" s="49">
        <v>1025</v>
      </c>
      <c r="F204" s="49">
        <v>1047</v>
      </c>
      <c r="G204" s="49">
        <v>23</v>
      </c>
      <c r="H204" s="45" t="s">
        <v>16</v>
      </c>
      <c r="I204" s="46"/>
      <c r="J204" s="112"/>
      <c r="K204" s="112"/>
      <c r="L204" s="112"/>
      <c r="M204" s="113"/>
    </row>
    <row r="205" spans="1:15" x14ac:dyDescent="0.25">
      <c r="A205" s="48"/>
      <c r="B205" s="48"/>
      <c r="C205" s="24"/>
      <c r="D205" s="45"/>
      <c r="E205" s="49"/>
      <c r="F205" s="49"/>
      <c r="G205" s="49"/>
      <c r="H205" s="45"/>
      <c r="I205" s="46"/>
      <c r="J205" s="116"/>
      <c r="K205" s="116"/>
      <c r="L205" s="116"/>
      <c r="M205" s="123"/>
    </row>
    <row r="206" spans="1:15" x14ac:dyDescent="0.25">
      <c r="A206" s="48"/>
      <c r="B206" s="48"/>
      <c r="C206" s="24"/>
      <c r="D206" s="24" t="s">
        <v>130</v>
      </c>
      <c r="E206" s="49"/>
      <c r="F206" s="49"/>
      <c r="G206" s="49"/>
      <c r="H206" s="45"/>
      <c r="I206" s="46"/>
      <c r="J206" s="116"/>
      <c r="K206" s="116"/>
      <c r="L206" s="116"/>
      <c r="M206" s="123"/>
    </row>
    <row r="207" spans="1:15" x14ac:dyDescent="0.25">
      <c r="A207" s="48" t="s">
        <v>9</v>
      </c>
      <c r="B207" s="48" t="s">
        <v>9</v>
      </c>
      <c r="C207" s="24" t="s">
        <v>290</v>
      </c>
      <c r="D207" s="45" t="s">
        <v>131</v>
      </c>
      <c r="E207" s="49">
        <v>1048</v>
      </c>
      <c r="F207" s="49">
        <v>1050</v>
      </c>
      <c r="G207" s="49">
        <v>3</v>
      </c>
      <c r="H207" s="191" t="s">
        <v>175</v>
      </c>
      <c r="I207" s="192" t="s">
        <v>243</v>
      </c>
      <c r="J207" s="116"/>
      <c r="K207" s="116" t="s">
        <v>13</v>
      </c>
      <c r="L207" s="116" t="s">
        <v>13</v>
      </c>
      <c r="M207" s="123" t="s">
        <v>13</v>
      </c>
    </row>
    <row r="208" spans="1:15" x14ac:dyDescent="0.25">
      <c r="A208" s="48" t="s">
        <v>9</v>
      </c>
      <c r="B208" s="48" t="s">
        <v>9</v>
      </c>
      <c r="C208" s="24" t="s">
        <v>290</v>
      </c>
      <c r="D208" s="45" t="s">
        <v>133</v>
      </c>
      <c r="E208" s="49">
        <v>1051</v>
      </c>
      <c r="F208" s="49">
        <v>1053</v>
      </c>
      <c r="G208" s="49">
        <v>3</v>
      </c>
      <c r="H208" s="191"/>
      <c r="I208" s="192"/>
      <c r="J208" s="116"/>
      <c r="K208" s="116" t="s">
        <v>13</v>
      </c>
      <c r="L208" s="116" t="s">
        <v>13</v>
      </c>
      <c r="M208" s="123" t="s">
        <v>13</v>
      </c>
    </row>
    <row r="209" spans="1:13" x14ac:dyDescent="0.25">
      <c r="A209" s="48" t="s">
        <v>9</v>
      </c>
      <c r="B209" s="48" t="s">
        <v>9</v>
      </c>
      <c r="C209" s="24" t="s">
        <v>290</v>
      </c>
      <c r="D209" s="45" t="s">
        <v>134</v>
      </c>
      <c r="E209" s="49">
        <v>1054</v>
      </c>
      <c r="F209" s="49">
        <v>1056</v>
      </c>
      <c r="G209" s="49">
        <v>3</v>
      </c>
      <c r="H209" s="191"/>
      <c r="I209" s="192"/>
      <c r="J209" s="116"/>
      <c r="K209" s="116" t="s">
        <v>13</v>
      </c>
      <c r="L209" s="116" t="s">
        <v>13</v>
      </c>
      <c r="M209" s="123" t="s">
        <v>13</v>
      </c>
    </row>
    <row r="210" spans="1:13" x14ac:dyDescent="0.25">
      <c r="A210" s="48" t="s">
        <v>9</v>
      </c>
      <c r="B210" s="48" t="s">
        <v>9</v>
      </c>
      <c r="C210" s="24" t="s">
        <v>290</v>
      </c>
      <c r="D210" s="45" t="s">
        <v>135</v>
      </c>
      <c r="E210" s="49">
        <v>1057</v>
      </c>
      <c r="F210" s="49">
        <v>1059</v>
      </c>
      <c r="G210" s="49">
        <v>3</v>
      </c>
      <c r="H210" s="191"/>
      <c r="I210" s="46" t="s">
        <v>256</v>
      </c>
      <c r="J210" s="116"/>
      <c r="K210" s="116" t="s">
        <v>13</v>
      </c>
      <c r="L210" s="116" t="s">
        <v>13</v>
      </c>
      <c r="M210" s="123" t="s">
        <v>13</v>
      </c>
    </row>
    <row r="211" spans="1:13" ht="38.25" x14ac:dyDescent="0.25">
      <c r="A211" s="48" t="s">
        <v>9</v>
      </c>
      <c r="B211" s="48" t="s">
        <v>9</v>
      </c>
      <c r="C211" s="24" t="s">
        <v>290</v>
      </c>
      <c r="D211" s="45" t="s">
        <v>176</v>
      </c>
      <c r="E211" s="49">
        <v>1060</v>
      </c>
      <c r="F211" s="49">
        <v>1060</v>
      </c>
      <c r="G211" s="49">
        <v>1</v>
      </c>
      <c r="H211" s="45" t="s">
        <v>244</v>
      </c>
      <c r="I211" s="46" t="s">
        <v>137</v>
      </c>
      <c r="J211" s="116"/>
      <c r="K211" s="116" t="s">
        <v>13</v>
      </c>
      <c r="L211" s="116" t="s">
        <v>13</v>
      </c>
      <c r="M211" s="123" t="s">
        <v>13</v>
      </c>
    </row>
    <row r="212" spans="1:13" x14ac:dyDescent="0.25">
      <c r="A212" s="48"/>
      <c r="B212" s="48"/>
      <c r="C212" s="24"/>
      <c r="D212" s="45" t="s">
        <v>15</v>
      </c>
      <c r="E212" s="49">
        <v>1061</v>
      </c>
      <c r="F212" s="49">
        <v>1070</v>
      </c>
      <c r="G212" s="49">
        <v>10</v>
      </c>
      <c r="H212" s="45" t="s">
        <v>16</v>
      </c>
      <c r="I212" s="46"/>
      <c r="J212" s="116"/>
      <c r="K212" s="116"/>
      <c r="L212" s="116"/>
      <c r="M212" s="123"/>
    </row>
    <row r="213" spans="1:13" x14ac:dyDescent="0.25">
      <c r="A213" s="48"/>
      <c r="B213" s="48"/>
      <c r="C213" s="24"/>
      <c r="D213" s="45"/>
      <c r="E213" s="49"/>
      <c r="F213" s="49"/>
      <c r="G213" s="49"/>
      <c r="H213" s="45"/>
      <c r="I213" s="46"/>
      <c r="J213" s="116"/>
      <c r="K213" s="116"/>
      <c r="L213" s="116"/>
      <c r="M213" s="123"/>
    </row>
    <row r="214" spans="1:13" x14ac:dyDescent="0.25">
      <c r="A214" s="48"/>
      <c r="B214" s="48"/>
      <c r="C214" s="14"/>
      <c r="D214" s="24" t="s">
        <v>138</v>
      </c>
      <c r="E214" s="49"/>
      <c r="F214" s="49"/>
      <c r="G214" s="49"/>
      <c r="H214" s="45"/>
      <c r="I214" s="46"/>
      <c r="J214" s="116"/>
      <c r="K214" s="116"/>
      <c r="L214" s="116"/>
      <c r="M214" s="123"/>
    </row>
    <row r="215" spans="1:13" ht="38.25" x14ac:dyDescent="0.25">
      <c r="A215" s="48" t="s">
        <v>9</v>
      </c>
      <c r="B215" s="48" t="s">
        <v>9</v>
      </c>
      <c r="C215" s="24" t="s">
        <v>290</v>
      </c>
      <c r="D215" s="45" t="s">
        <v>139</v>
      </c>
      <c r="E215" s="49">
        <v>1071</v>
      </c>
      <c r="F215" s="49">
        <v>1071</v>
      </c>
      <c r="G215" s="49">
        <v>1</v>
      </c>
      <c r="H215" s="45" t="s">
        <v>140</v>
      </c>
      <c r="I215" s="46" t="s">
        <v>141</v>
      </c>
      <c r="J215" s="116"/>
      <c r="K215" s="116" t="s">
        <v>13</v>
      </c>
      <c r="L215" s="116" t="s">
        <v>13</v>
      </c>
      <c r="M215" s="123" t="s">
        <v>13</v>
      </c>
    </row>
    <row r="216" spans="1:13" x14ac:dyDescent="0.25">
      <c r="A216" s="48" t="s">
        <v>9</v>
      </c>
      <c r="B216" s="48" t="s">
        <v>9</v>
      </c>
      <c r="C216" s="24" t="s">
        <v>290</v>
      </c>
      <c r="D216" s="45" t="s">
        <v>142</v>
      </c>
      <c r="E216" s="49">
        <v>1072</v>
      </c>
      <c r="F216" s="49">
        <v>1072</v>
      </c>
      <c r="G216" s="49">
        <v>1</v>
      </c>
      <c r="H216" s="45" t="s">
        <v>311</v>
      </c>
      <c r="I216" s="46" t="s">
        <v>310</v>
      </c>
      <c r="J216" s="116"/>
      <c r="K216" s="116" t="s">
        <v>13</v>
      </c>
      <c r="L216" s="116" t="s">
        <v>13</v>
      </c>
      <c r="M216" s="123" t="s">
        <v>13</v>
      </c>
    </row>
    <row r="217" spans="1:13" ht="81.75" customHeight="1" x14ac:dyDescent="0.25">
      <c r="A217" s="101" t="s">
        <v>9</v>
      </c>
      <c r="B217" s="101" t="s">
        <v>9</v>
      </c>
      <c r="C217" s="65" t="s">
        <v>290</v>
      </c>
      <c r="D217" s="126" t="s">
        <v>227</v>
      </c>
      <c r="E217" s="104">
        <v>1073</v>
      </c>
      <c r="F217" s="104">
        <v>1073</v>
      </c>
      <c r="G217" s="104">
        <v>1</v>
      </c>
      <c r="H217" s="126" t="s">
        <v>240</v>
      </c>
      <c r="I217" s="125" t="s">
        <v>228</v>
      </c>
      <c r="J217" s="113"/>
      <c r="K217" s="113"/>
      <c r="L217" s="112" t="s">
        <v>13</v>
      </c>
      <c r="M217" s="113" t="s">
        <v>13</v>
      </c>
    </row>
    <row r="218" spans="1:13" x14ac:dyDescent="0.25">
      <c r="A218" s="101"/>
      <c r="B218" s="101"/>
      <c r="C218" s="65"/>
      <c r="D218" s="126" t="s">
        <v>90</v>
      </c>
      <c r="E218" s="104">
        <v>1074</v>
      </c>
      <c r="F218" s="104">
        <v>1074</v>
      </c>
      <c r="G218" s="104">
        <v>1</v>
      </c>
      <c r="H218" s="126" t="s">
        <v>16</v>
      </c>
      <c r="I218" s="125" t="s">
        <v>351</v>
      </c>
      <c r="J218" s="113"/>
      <c r="K218" s="113"/>
      <c r="L218" s="112" t="s">
        <v>14</v>
      </c>
      <c r="M218" s="113" t="s">
        <v>14</v>
      </c>
    </row>
    <row r="219" spans="1:13" ht="38.25" x14ac:dyDescent="0.25">
      <c r="A219" s="101" t="s">
        <v>9</v>
      </c>
      <c r="B219" s="101" t="s">
        <v>9</v>
      </c>
      <c r="C219" s="65" t="s">
        <v>290</v>
      </c>
      <c r="D219" s="126" t="s">
        <v>143</v>
      </c>
      <c r="E219" s="104">
        <v>1075</v>
      </c>
      <c r="F219" s="104">
        <v>1075</v>
      </c>
      <c r="G219" s="104">
        <v>1</v>
      </c>
      <c r="H219" s="126" t="s">
        <v>241</v>
      </c>
      <c r="I219" s="125" t="s">
        <v>245</v>
      </c>
      <c r="J219" s="113"/>
      <c r="K219" s="113"/>
      <c r="L219" s="112" t="s">
        <v>13</v>
      </c>
      <c r="M219" s="113" t="s">
        <v>13</v>
      </c>
    </row>
    <row r="220" spans="1:13" x14ac:dyDescent="0.25">
      <c r="A220" s="104" t="s">
        <v>24</v>
      </c>
      <c r="B220" s="104" t="s">
        <v>24</v>
      </c>
      <c r="C220" s="65" t="s">
        <v>290</v>
      </c>
      <c r="D220" s="126" t="s">
        <v>272</v>
      </c>
      <c r="E220" s="104">
        <v>1076</v>
      </c>
      <c r="F220" s="104">
        <v>1076</v>
      </c>
      <c r="G220" s="104">
        <v>1</v>
      </c>
      <c r="H220" s="126" t="s">
        <v>312</v>
      </c>
      <c r="I220" s="125" t="s">
        <v>273</v>
      </c>
      <c r="J220" s="113"/>
      <c r="K220" s="113" t="s">
        <v>13</v>
      </c>
      <c r="L220" s="112"/>
      <c r="M220" s="113"/>
    </row>
    <row r="221" spans="1:13" x14ac:dyDescent="0.25">
      <c r="A221" s="94"/>
      <c r="B221" s="94"/>
      <c r="C221" s="65" t="s">
        <v>290</v>
      </c>
      <c r="D221" s="89" t="s">
        <v>318</v>
      </c>
      <c r="E221" s="94">
        <v>1077</v>
      </c>
      <c r="F221" s="94">
        <v>1077</v>
      </c>
      <c r="G221" s="94">
        <v>1</v>
      </c>
      <c r="H221" s="89" t="s">
        <v>319</v>
      </c>
      <c r="I221" s="90" t="s">
        <v>358</v>
      </c>
      <c r="J221" s="113"/>
      <c r="K221" s="113"/>
      <c r="L221" s="113"/>
      <c r="M221" s="113" t="s">
        <v>13</v>
      </c>
    </row>
    <row r="222" spans="1:13" x14ac:dyDescent="0.25">
      <c r="A222" s="93"/>
      <c r="B222" s="93"/>
      <c r="C222" s="65"/>
      <c r="D222" s="89" t="s">
        <v>90</v>
      </c>
      <c r="E222" s="94">
        <v>1078</v>
      </c>
      <c r="F222" s="94">
        <v>1083</v>
      </c>
      <c r="G222" s="94">
        <v>6</v>
      </c>
      <c r="H222" s="89" t="s">
        <v>16</v>
      </c>
      <c r="I222" s="90"/>
      <c r="J222" s="112"/>
      <c r="K222" s="112"/>
      <c r="L222" s="112"/>
      <c r="M222" s="113"/>
    </row>
    <row r="223" spans="1:13" x14ac:dyDescent="0.25">
      <c r="A223" s="48"/>
      <c r="B223" s="48"/>
      <c r="C223" s="24"/>
      <c r="D223" s="45"/>
      <c r="E223" s="49"/>
      <c r="F223" s="49"/>
      <c r="G223" s="49"/>
      <c r="H223" s="45"/>
      <c r="I223" s="46"/>
      <c r="J223" s="112"/>
      <c r="K223" s="112"/>
      <c r="L223" s="112"/>
      <c r="M223" s="113"/>
    </row>
    <row r="224" spans="1:13" x14ac:dyDescent="0.25">
      <c r="A224" s="48"/>
      <c r="B224" s="48"/>
      <c r="C224" s="24"/>
      <c r="D224" s="24" t="s">
        <v>144</v>
      </c>
      <c r="E224" s="49"/>
      <c r="F224" s="49"/>
      <c r="G224" s="49"/>
      <c r="H224" s="45"/>
      <c r="I224" s="46"/>
      <c r="J224" s="112"/>
      <c r="K224" s="112"/>
      <c r="L224" s="112"/>
      <c r="M224" s="113"/>
    </row>
    <row r="225" spans="1:13" x14ac:dyDescent="0.25">
      <c r="A225" s="48" t="s">
        <v>9</v>
      </c>
      <c r="B225" s="48" t="s">
        <v>9</v>
      </c>
      <c r="C225" s="24" t="s">
        <v>290</v>
      </c>
      <c r="D225" s="45" t="s">
        <v>145</v>
      </c>
      <c r="E225" s="49">
        <v>1084</v>
      </c>
      <c r="F225" s="49">
        <v>1086</v>
      </c>
      <c r="G225" s="49">
        <v>3</v>
      </c>
      <c r="H225" s="45" t="s">
        <v>146</v>
      </c>
      <c r="I225" s="46" t="s">
        <v>246</v>
      </c>
      <c r="J225" s="112"/>
      <c r="K225" s="112" t="s">
        <v>13</v>
      </c>
      <c r="L225" s="112" t="s">
        <v>13</v>
      </c>
      <c r="M225" s="113" t="s">
        <v>13</v>
      </c>
    </row>
    <row r="226" spans="1:13" x14ac:dyDescent="0.25">
      <c r="A226" s="48"/>
      <c r="B226" s="48"/>
      <c r="C226" s="24"/>
      <c r="D226" s="45" t="s">
        <v>90</v>
      </c>
      <c r="E226" s="49">
        <v>1087</v>
      </c>
      <c r="F226" s="49">
        <v>1087</v>
      </c>
      <c r="G226" s="49">
        <v>1</v>
      </c>
      <c r="H226" s="45" t="s">
        <v>16</v>
      </c>
      <c r="I226" s="46"/>
      <c r="J226" s="112"/>
      <c r="K226" s="112"/>
      <c r="L226" s="112"/>
      <c r="M226" s="113"/>
    </row>
    <row r="227" spans="1:13" x14ac:dyDescent="0.25">
      <c r="A227" s="48" t="s">
        <v>9</v>
      </c>
      <c r="B227" s="48" t="s">
        <v>9</v>
      </c>
      <c r="C227" s="24" t="s">
        <v>290</v>
      </c>
      <c r="D227" s="45" t="s">
        <v>148</v>
      </c>
      <c r="E227" s="49">
        <v>1088</v>
      </c>
      <c r="F227" s="49">
        <v>1104</v>
      </c>
      <c r="G227" s="49">
        <v>17</v>
      </c>
      <c r="H227" s="45" t="s">
        <v>149</v>
      </c>
      <c r="I227" s="46" t="s">
        <v>150</v>
      </c>
      <c r="J227" s="112"/>
      <c r="K227" s="112" t="s">
        <v>13</v>
      </c>
      <c r="L227" s="112" t="s">
        <v>13</v>
      </c>
      <c r="M227" s="113" t="s">
        <v>13</v>
      </c>
    </row>
    <row r="228" spans="1:13" ht="25.5" x14ac:dyDescent="0.25">
      <c r="A228" s="48" t="s">
        <v>24</v>
      </c>
      <c r="B228" s="48" t="s">
        <v>24</v>
      </c>
      <c r="C228" s="24" t="s">
        <v>290</v>
      </c>
      <c r="D228" s="45" t="s">
        <v>315</v>
      </c>
      <c r="E228" s="49">
        <v>1105</v>
      </c>
      <c r="F228" s="49">
        <v>1107</v>
      </c>
      <c r="G228" s="49">
        <v>3</v>
      </c>
      <c r="H228" s="45" t="s">
        <v>151</v>
      </c>
      <c r="I228" s="46" t="s">
        <v>152</v>
      </c>
      <c r="J228" s="112"/>
      <c r="K228" s="112" t="s">
        <v>13</v>
      </c>
      <c r="L228" s="112" t="s">
        <v>13</v>
      </c>
      <c r="M228" s="113" t="s">
        <v>13</v>
      </c>
    </row>
    <row r="229" spans="1:13" ht="25.5" x14ac:dyDescent="0.25">
      <c r="A229" s="48" t="s">
        <v>24</v>
      </c>
      <c r="B229" s="48" t="s">
        <v>24</v>
      </c>
      <c r="C229" s="24" t="s">
        <v>290</v>
      </c>
      <c r="D229" s="45" t="s">
        <v>153</v>
      </c>
      <c r="E229" s="49">
        <v>1108</v>
      </c>
      <c r="F229" s="49">
        <v>1110</v>
      </c>
      <c r="G229" s="49">
        <v>3</v>
      </c>
      <c r="H229" s="45" t="s">
        <v>151</v>
      </c>
      <c r="I229" s="46" t="s">
        <v>177</v>
      </c>
      <c r="J229" s="112"/>
      <c r="K229" s="112" t="s">
        <v>13</v>
      </c>
      <c r="L229" s="112" t="s">
        <v>13</v>
      </c>
      <c r="M229" s="113" t="s">
        <v>13</v>
      </c>
    </row>
    <row r="230" spans="1:13" ht="25.5" x14ac:dyDescent="0.25">
      <c r="A230" s="48" t="s">
        <v>24</v>
      </c>
      <c r="B230" s="48" t="s">
        <v>24</v>
      </c>
      <c r="C230" s="24" t="s">
        <v>290</v>
      </c>
      <c r="D230" s="45" t="s">
        <v>154</v>
      </c>
      <c r="E230" s="49">
        <v>1111</v>
      </c>
      <c r="F230" s="49">
        <v>1113</v>
      </c>
      <c r="G230" s="49">
        <v>3</v>
      </c>
      <c r="H230" s="45" t="s">
        <v>151</v>
      </c>
      <c r="I230" s="46" t="s">
        <v>177</v>
      </c>
      <c r="J230" s="112"/>
      <c r="K230" s="112" t="s">
        <v>13</v>
      </c>
      <c r="L230" s="112" t="s">
        <v>13</v>
      </c>
      <c r="M230" s="113" t="s">
        <v>13</v>
      </c>
    </row>
    <row r="231" spans="1:13" ht="25.5" x14ac:dyDescent="0.25">
      <c r="A231" s="48" t="s">
        <v>9</v>
      </c>
      <c r="B231" s="48" t="s">
        <v>9</v>
      </c>
      <c r="C231" s="24" t="s">
        <v>290</v>
      </c>
      <c r="D231" s="144" t="s">
        <v>386</v>
      </c>
      <c r="E231" s="49">
        <v>1114</v>
      </c>
      <c r="F231" s="49">
        <v>1115</v>
      </c>
      <c r="G231" s="49">
        <v>2</v>
      </c>
      <c r="H231" s="45" t="s">
        <v>155</v>
      </c>
      <c r="I231" s="184" t="s">
        <v>398</v>
      </c>
      <c r="J231" s="112"/>
      <c r="K231" s="112" t="s">
        <v>13</v>
      </c>
      <c r="L231" s="112" t="s">
        <v>13</v>
      </c>
      <c r="M231" s="113" t="s">
        <v>13</v>
      </c>
    </row>
    <row r="232" spans="1:13" ht="30.75" customHeight="1" x14ac:dyDescent="0.25">
      <c r="A232" s="48" t="s">
        <v>9</v>
      </c>
      <c r="B232" s="48" t="s">
        <v>9</v>
      </c>
      <c r="C232" s="24" t="s">
        <v>290</v>
      </c>
      <c r="D232" s="144" t="s">
        <v>387</v>
      </c>
      <c r="E232" s="49">
        <v>1116</v>
      </c>
      <c r="F232" s="49">
        <v>1118</v>
      </c>
      <c r="G232" s="49">
        <v>3</v>
      </c>
      <c r="H232" s="45" t="s">
        <v>157</v>
      </c>
      <c r="I232" s="185"/>
      <c r="J232" s="112"/>
      <c r="K232" s="112" t="s">
        <v>13</v>
      </c>
      <c r="L232" s="112" t="s">
        <v>13</v>
      </c>
      <c r="M232" s="113" t="s">
        <v>13</v>
      </c>
    </row>
    <row r="233" spans="1:13" ht="25.5" x14ac:dyDescent="0.25">
      <c r="A233" s="48" t="s">
        <v>9</v>
      </c>
      <c r="B233" s="48" t="s">
        <v>9</v>
      </c>
      <c r="C233" s="24" t="s">
        <v>290</v>
      </c>
      <c r="D233" s="144" t="s">
        <v>418</v>
      </c>
      <c r="E233" s="49">
        <v>1119</v>
      </c>
      <c r="F233" s="49">
        <v>1120</v>
      </c>
      <c r="G233" s="49">
        <v>2</v>
      </c>
      <c r="H233" s="45" t="s">
        <v>155</v>
      </c>
      <c r="I233" s="184" t="s">
        <v>399</v>
      </c>
      <c r="J233" s="112"/>
      <c r="K233" s="112" t="s">
        <v>13</v>
      </c>
      <c r="L233" s="112" t="s">
        <v>13</v>
      </c>
      <c r="M233" s="113" t="s">
        <v>13</v>
      </c>
    </row>
    <row r="234" spans="1:13" ht="25.5" x14ac:dyDescent="0.25">
      <c r="A234" s="48" t="s">
        <v>9</v>
      </c>
      <c r="B234" s="48" t="s">
        <v>9</v>
      </c>
      <c r="C234" s="24" t="s">
        <v>290</v>
      </c>
      <c r="D234" s="144" t="s">
        <v>419</v>
      </c>
      <c r="E234" s="49">
        <v>1121</v>
      </c>
      <c r="F234" s="49">
        <v>1123</v>
      </c>
      <c r="G234" s="49">
        <v>3</v>
      </c>
      <c r="H234" s="45" t="s">
        <v>157</v>
      </c>
      <c r="I234" s="185"/>
      <c r="J234" s="112"/>
      <c r="K234" s="112" t="s">
        <v>13</v>
      </c>
      <c r="L234" s="112" t="s">
        <v>13</v>
      </c>
      <c r="M234" s="113" t="s">
        <v>13</v>
      </c>
    </row>
    <row r="235" spans="1:13" ht="38.25" x14ac:dyDescent="0.25">
      <c r="A235" s="48" t="s">
        <v>9</v>
      </c>
      <c r="B235" s="48" t="s">
        <v>9</v>
      </c>
      <c r="C235" s="24" t="s">
        <v>290</v>
      </c>
      <c r="D235" s="144" t="s">
        <v>388</v>
      </c>
      <c r="E235" s="49">
        <v>1124</v>
      </c>
      <c r="F235" s="49">
        <v>1125</v>
      </c>
      <c r="G235" s="49">
        <v>2</v>
      </c>
      <c r="H235" s="45" t="s">
        <v>155</v>
      </c>
      <c r="I235" s="184" t="s">
        <v>400</v>
      </c>
      <c r="J235" s="112"/>
      <c r="K235" s="112" t="s">
        <v>13</v>
      </c>
      <c r="L235" s="112" t="s">
        <v>13</v>
      </c>
      <c r="M235" s="113" t="s">
        <v>13</v>
      </c>
    </row>
    <row r="236" spans="1:13" ht="38.25" x14ac:dyDescent="0.25">
      <c r="A236" s="48" t="s">
        <v>9</v>
      </c>
      <c r="B236" s="48" t="s">
        <v>9</v>
      </c>
      <c r="C236" s="24" t="s">
        <v>290</v>
      </c>
      <c r="D236" s="144" t="s">
        <v>389</v>
      </c>
      <c r="E236" s="49">
        <v>1126</v>
      </c>
      <c r="F236" s="49">
        <v>1128</v>
      </c>
      <c r="G236" s="49">
        <v>3</v>
      </c>
      <c r="H236" s="45" t="s">
        <v>157</v>
      </c>
      <c r="I236" s="185"/>
      <c r="J236" s="112"/>
      <c r="K236" s="112" t="s">
        <v>13</v>
      </c>
      <c r="L236" s="112" t="s">
        <v>13</v>
      </c>
      <c r="M236" s="113" t="s">
        <v>13</v>
      </c>
    </row>
    <row r="237" spans="1:13" ht="25.5" x14ac:dyDescent="0.25">
      <c r="A237" s="48" t="s">
        <v>9</v>
      </c>
      <c r="B237" s="48" t="s">
        <v>9</v>
      </c>
      <c r="C237" s="24" t="s">
        <v>290</v>
      </c>
      <c r="D237" s="144" t="s">
        <v>390</v>
      </c>
      <c r="E237" s="49">
        <v>1129</v>
      </c>
      <c r="F237" s="49">
        <v>1130</v>
      </c>
      <c r="G237" s="49">
        <v>2</v>
      </c>
      <c r="H237" s="144" t="s">
        <v>383</v>
      </c>
      <c r="I237" s="146" t="s">
        <v>394</v>
      </c>
      <c r="J237" s="112"/>
      <c r="K237" s="111"/>
      <c r="L237" s="111"/>
      <c r="M237" s="113" t="s">
        <v>13</v>
      </c>
    </row>
    <row r="238" spans="1:13" ht="25.5" x14ac:dyDescent="0.25">
      <c r="A238" s="48" t="s">
        <v>9</v>
      </c>
      <c r="B238" s="48" t="s">
        <v>9</v>
      </c>
      <c r="C238" s="24" t="s">
        <v>290</v>
      </c>
      <c r="D238" s="144" t="s">
        <v>391</v>
      </c>
      <c r="E238" s="49">
        <v>1131</v>
      </c>
      <c r="F238" s="49">
        <v>1133</v>
      </c>
      <c r="G238" s="49">
        <v>3</v>
      </c>
      <c r="H238" s="144" t="s">
        <v>384</v>
      </c>
      <c r="I238" s="146" t="s">
        <v>395</v>
      </c>
      <c r="J238" s="112"/>
      <c r="K238" s="111"/>
      <c r="L238" s="111"/>
      <c r="M238" s="113" t="s">
        <v>13</v>
      </c>
    </row>
    <row r="239" spans="1:13" ht="25.5" x14ac:dyDescent="0.25">
      <c r="A239" s="48" t="s">
        <v>9</v>
      </c>
      <c r="B239" s="48" t="s">
        <v>9</v>
      </c>
      <c r="C239" s="24" t="s">
        <v>290</v>
      </c>
      <c r="D239" s="144" t="s">
        <v>392</v>
      </c>
      <c r="E239" s="49">
        <v>1134</v>
      </c>
      <c r="F239" s="49">
        <v>1135</v>
      </c>
      <c r="G239" s="49">
        <v>2</v>
      </c>
      <c r="H239" s="144" t="s">
        <v>383</v>
      </c>
      <c r="I239" s="146" t="s">
        <v>396</v>
      </c>
      <c r="J239" s="112"/>
      <c r="K239" s="111"/>
      <c r="L239" s="111"/>
      <c r="M239" s="113" t="s">
        <v>13</v>
      </c>
    </row>
    <row r="240" spans="1:13" ht="25.5" x14ac:dyDescent="0.25">
      <c r="A240" s="48" t="s">
        <v>9</v>
      </c>
      <c r="B240" s="48" t="s">
        <v>9</v>
      </c>
      <c r="C240" s="24" t="s">
        <v>290</v>
      </c>
      <c r="D240" s="144" t="s">
        <v>393</v>
      </c>
      <c r="E240" s="49">
        <v>1136</v>
      </c>
      <c r="F240" s="49">
        <v>1138</v>
      </c>
      <c r="G240" s="49">
        <v>3</v>
      </c>
      <c r="H240" s="144" t="s">
        <v>384</v>
      </c>
      <c r="I240" s="146" t="s">
        <v>397</v>
      </c>
      <c r="J240" s="112"/>
      <c r="K240" s="111"/>
      <c r="L240" s="111"/>
      <c r="M240" s="113" t="s">
        <v>13</v>
      </c>
    </row>
    <row r="241" spans="1:13" x14ac:dyDescent="0.25">
      <c r="A241" s="48"/>
      <c r="B241" s="48"/>
      <c r="C241" s="24"/>
      <c r="D241" s="45"/>
      <c r="E241" s="49"/>
      <c r="F241" s="49"/>
      <c r="G241" s="49"/>
      <c r="H241" s="45"/>
      <c r="I241" s="46"/>
      <c r="J241" s="112"/>
      <c r="K241" s="112"/>
      <c r="L241" s="112"/>
      <c r="M241" s="113"/>
    </row>
    <row r="242" spans="1:13" x14ac:dyDescent="0.25">
      <c r="A242" s="48"/>
      <c r="B242" s="48"/>
      <c r="C242" s="24"/>
      <c r="D242" s="24" t="s">
        <v>247</v>
      </c>
      <c r="E242" s="49"/>
      <c r="F242" s="49"/>
      <c r="G242" s="49"/>
      <c r="H242" s="45"/>
      <c r="I242" s="46"/>
      <c r="J242" s="112"/>
      <c r="K242" s="112"/>
      <c r="L242" s="112"/>
      <c r="M242" s="113"/>
    </row>
    <row r="243" spans="1:13" ht="25.5" x14ac:dyDescent="0.25">
      <c r="A243" s="48" t="s">
        <v>9</v>
      </c>
      <c r="B243" s="48" t="s">
        <v>9</v>
      </c>
      <c r="C243" s="24" t="s">
        <v>290</v>
      </c>
      <c r="D243" s="45" t="s">
        <v>229</v>
      </c>
      <c r="E243" s="49">
        <v>1139</v>
      </c>
      <c r="F243" s="49">
        <v>1140</v>
      </c>
      <c r="G243" s="49">
        <v>2</v>
      </c>
      <c r="H243" s="45" t="s">
        <v>11</v>
      </c>
      <c r="I243" s="209" t="s">
        <v>316</v>
      </c>
      <c r="J243" s="112"/>
      <c r="K243" s="112"/>
      <c r="L243" s="112" t="s">
        <v>13</v>
      </c>
      <c r="M243" s="113" t="s">
        <v>13</v>
      </c>
    </row>
    <row r="244" spans="1:13" ht="25.5" x14ac:dyDescent="0.25">
      <c r="A244" s="48" t="s">
        <v>9</v>
      </c>
      <c r="B244" s="48" t="s">
        <v>9</v>
      </c>
      <c r="C244" s="24" t="s">
        <v>290</v>
      </c>
      <c r="D244" s="45" t="s">
        <v>230</v>
      </c>
      <c r="E244" s="49">
        <v>1141</v>
      </c>
      <c r="F244" s="49">
        <v>1144</v>
      </c>
      <c r="G244" s="49">
        <v>4</v>
      </c>
      <c r="H244" s="45" t="s">
        <v>11</v>
      </c>
      <c r="I244" s="210"/>
      <c r="J244" s="112"/>
      <c r="K244" s="112"/>
      <c r="L244" s="112" t="s">
        <v>13</v>
      </c>
      <c r="M244" s="113" t="s">
        <v>13</v>
      </c>
    </row>
    <row r="245" spans="1:13" x14ac:dyDescent="0.25">
      <c r="A245" s="48" t="s">
        <v>9</v>
      </c>
      <c r="B245" s="48" t="s">
        <v>9</v>
      </c>
      <c r="C245" s="24" t="s">
        <v>290</v>
      </c>
      <c r="D245" s="45" t="s">
        <v>231</v>
      </c>
      <c r="E245" s="49">
        <v>1145</v>
      </c>
      <c r="F245" s="49">
        <v>1147</v>
      </c>
      <c r="G245" s="49">
        <v>3</v>
      </c>
      <c r="H245" s="45" t="s">
        <v>146</v>
      </c>
      <c r="I245" s="46" t="s">
        <v>147</v>
      </c>
      <c r="J245" s="112"/>
      <c r="K245" s="112"/>
      <c r="L245" s="112" t="s">
        <v>13</v>
      </c>
      <c r="M245" s="113" t="s">
        <v>13</v>
      </c>
    </row>
    <row r="246" spans="1:13" x14ac:dyDescent="0.25">
      <c r="A246" s="48" t="s">
        <v>9</v>
      </c>
      <c r="B246" s="48" t="s">
        <v>9</v>
      </c>
      <c r="C246" s="24" t="s">
        <v>290</v>
      </c>
      <c r="D246" s="45" t="s">
        <v>232</v>
      </c>
      <c r="E246" s="49">
        <v>1148</v>
      </c>
      <c r="F246" s="49">
        <v>1149</v>
      </c>
      <c r="G246" s="49">
        <v>2</v>
      </c>
      <c r="H246" s="45" t="s">
        <v>149</v>
      </c>
      <c r="I246" s="46" t="s">
        <v>218</v>
      </c>
      <c r="J246" s="112"/>
      <c r="K246" s="112"/>
      <c r="L246" s="112" t="s">
        <v>13</v>
      </c>
      <c r="M246" s="113" t="s">
        <v>13</v>
      </c>
    </row>
    <row r="247" spans="1:13" x14ac:dyDescent="0.25">
      <c r="A247" s="48"/>
      <c r="B247" s="48"/>
      <c r="C247" s="24"/>
      <c r="D247" s="45" t="s">
        <v>90</v>
      </c>
      <c r="E247" s="49">
        <v>1150</v>
      </c>
      <c r="F247" s="49">
        <v>1156</v>
      </c>
      <c r="G247" s="49">
        <v>7</v>
      </c>
      <c r="H247" s="90" t="s">
        <v>16</v>
      </c>
      <c r="I247" s="99"/>
      <c r="J247" s="113"/>
      <c r="K247" s="113"/>
      <c r="L247" s="113"/>
      <c r="M247" s="113"/>
    </row>
    <row r="248" spans="1:13" x14ac:dyDescent="0.25">
      <c r="A248" s="48"/>
      <c r="B248" s="48"/>
      <c r="C248" s="24"/>
      <c r="D248" s="45" t="s">
        <v>14</v>
      </c>
      <c r="E248" s="49"/>
      <c r="F248" s="49"/>
      <c r="G248" s="49" t="s">
        <v>14</v>
      </c>
      <c r="H248" s="89"/>
      <c r="I248" s="90" t="s">
        <v>14</v>
      </c>
      <c r="J248" s="113"/>
      <c r="K248" s="113"/>
      <c r="L248" s="113"/>
      <c r="M248" s="113"/>
    </row>
    <row r="249" spans="1:13" x14ac:dyDescent="0.25">
      <c r="A249" s="48"/>
      <c r="B249" s="48"/>
      <c r="C249" s="14"/>
      <c r="D249" s="24" t="s">
        <v>178</v>
      </c>
      <c r="E249" s="26"/>
      <c r="F249" s="26"/>
      <c r="G249" s="26"/>
      <c r="H249" s="65"/>
      <c r="I249" s="70"/>
      <c r="J249" s="120"/>
      <c r="K249" s="120"/>
      <c r="L249" s="120"/>
      <c r="M249" s="120"/>
    </row>
    <row r="250" spans="1:13" x14ac:dyDescent="0.25">
      <c r="A250" s="48" t="s">
        <v>9</v>
      </c>
      <c r="B250" s="48" t="s">
        <v>9</v>
      </c>
      <c r="C250" s="24" t="s">
        <v>291</v>
      </c>
      <c r="D250" s="45" t="s">
        <v>87</v>
      </c>
      <c r="E250" s="49">
        <v>1157</v>
      </c>
      <c r="F250" s="49">
        <v>1158</v>
      </c>
      <c r="G250" s="49">
        <v>2</v>
      </c>
      <c r="H250" s="89" t="s">
        <v>179</v>
      </c>
      <c r="I250" s="90" t="s">
        <v>180</v>
      </c>
      <c r="J250" s="113" t="s">
        <v>13</v>
      </c>
      <c r="K250" s="113" t="s">
        <v>13</v>
      </c>
      <c r="L250" s="113" t="s">
        <v>13</v>
      </c>
      <c r="M250" s="113" t="s">
        <v>13</v>
      </c>
    </row>
    <row r="251" spans="1:13" x14ac:dyDescent="0.25">
      <c r="A251" s="48" t="s">
        <v>9</v>
      </c>
      <c r="B251" s="48" t="s">
        <v>9</v>
      </c>
      <c r="C251" s="24"/>
      <c r="D251" s="45" t="s">
        <v>90</v>
      </c>
      <c r="E251" s="49">
        <v>1159</v>
      </c>
      <c r="F251" s="49">
        <v>1160</v>
      </c>
      <c r="G251" s="49">
        <v>2</v>
      </c>
      <c r="H251" s="89" t="s">
        <v>16</v>
      </c>
      <c r="I251" s="90"/>
      <c r="J251" s="113"/>
      <c r="K251" s="113"/>
      <c r="L251" s="113"/>
      <c r="M251" s="113"/>
    </row>
    <row r="252" spans="1:13" ht="51" x14ac:dyDescent="0.25">
      <c r="A252" s="48" t="s">
        <v>24</v>
      </c>
      <c r="B252" s="48" t="s">
        <v>24</v>
      </c>
      <c r="C252" s="24" t="s">
        <v>291</v>
      </c>
      <c r="D252" s="45" t="s">
        <v>91</v>
      </c>
      <c r="E252" s="49">
        <v>1161</v>
      </c>
      <c r="F252" s="49">
        <v>1168</v>
      </c>
      <c r="G252" s="49">
        <v>8</v>
      </c>
      <c r="H252" s="45" t="s">
        <v>31</v>
      </c>
      <c r="I252" s="46" t="s">
        <v>254</v>
      </c>
      <c r="J252" s="112" t="s">
        <v>13</v>
      </c>
      <c r="K252" s="112" t="s">
        <v>13</v>
      </c>
      <c r="L252" s="112" t="s">
        <v>13</v>
      </c>
      <c r="M252" s="113" t="s">
        <v>13</v>
      </c>
    </row>
    <row r="253" spans="1:13" x14ac:dyDescent="0.25">
      <c r="A253" s="48" t="s">
        <v>9</v>
      </c>
      <c r="B253" s="48" t="s">
        <v>24</v>
      </c>
      <c r="C253" s="24" t="s">
        <v>291</v>
      </c>
      <c r="D253" s="45" t="s">
        <v>92</v>
      </c>
      <c r="E253" s="49">
        <v>1169</v>
      </c>
      <c r="F253" s="49">
        <v>1198</v>
      </c>
      <c r="G253" s="49">
        <v>30</v>
      </c>
      <c r="H253" s="45" t="s">
        <v>21</v>
      </c>
      <c r="I253" s="192" t="s">
        <v>242</v>
      </c>
      <c r="J253" s="112" t="s">
        <v>13</v>
      </c>
      <c r="K253" s="112" t="s">
        <v>13</v>
      </c>
      <c r="L253" s="112" t="s">
        <v>13</v>
      </c>
      <c r="M253" s="113" t="s">
        <v>13</v>
      </c>
    </row>
    <row r="254" spans="1:13" x14ac:dyDescent="0.25">
      <c r="A254" s="48" t="s">
        <v>9</v>
      </c>
      <c r="B254" s="48" t="s">
        <v>24</v>
      </c>
      <c r="C254" s="24" t="s">
        <v>291</v>
      </c>
      <c r="D254" s="45" t="s">
        <v>93</v>
      </c>
      <c r="E254" s="49">
        <v>1199</v>
      </c>
      <c r="F254" s="49">
        <v>1228</v>
      </c>
      <c r="G254" s="49">
        <v>30</v>
      </c>
      <c r="H254" s="45" t="s">
        <v>21</v>
      </c>
      <c r="I254" s="192"/>
      <c r="J254" s="112" t="s">
        <v>13</v>
      </c>
      <c r="K254" s="112" t="s">
        <v>13</v>
      </c>
      <c r="L254" s="112" t="s">
        <v>13</v>
      </c>
      <c r="M254" s="113" t="s">
        <v>13</v>
      </c>
    </row>
    <row r="255" spans="1:13" x14ac:dyDescent="0.25">
      <c r="A255" s="48" t="s">
        <v>9</v>
      </c>
      <c r="B255" s="48" t="s">
        <v>24</v>
      </c>
      <c r="C255" s="24" t="s">
        <v>291</v>
      </c>
      <c r="D255" s="45" t="s">
        <v>94</v>
      </c>
      <c r="E255" s="49">
        <v>1229</v>
      </c>
      <c r="F255" s="49">
        <v>1229</v>
      </c>
      <c r="G255" s="49">
        <v>1</v>
      </c>
      <c r="H255" s="45" t="s">
        <v>21</v>
      </c>
      <c r="I255" s="46"/>
      <c r="J255" s="112" t="s">
        <v>13</v>
      </c>
      <c r="K255" s="112" t="s">
        <v>13</v>
      </c>
      <c r="L255" s="112" t="s">
        <v>13</v>
      </c>
      <c r="M255" s="113" t="s">
        <v>13</v>
      </c>
    </row>
    <row r="256" spans="1:13" ht="38.25" x14ac:dyDescent="0.25">
      <c r="A256" s="48" t="s">
        <v>24</v>
      </c>
      <c r="B256" s="48" t="s">
        <v>24</v>
      </c>
      <c r="C256" s="24" t="s">
        <v>291</v>
      </c>
      <c r="D256" s="45" t="s">
        <v>95</v>
      </c>
      <c r="E256" s="49">
        <v>1230</v>
      </c>
      <c r="F256" s="49">
        <v>1259</v>
      </c>
      <c r="G256" s="49">
        <v>30</v>
      </c>
      <c r="H256" s="45" t="s">
        <v>21</v>
      </c>
      <c r="I256" s="46" t="s">
        <v>96</v>
      </c>
      <c r="J256" s="115" t="s">
        <v>13</v>
      </c>
      <c r="K256" s="115" t="s">
        <v>13</v>
      </c>
      <c r="L256" s="115" t="s">
        <v>13</v>
      </c>
      <c r="M256" s="122" t="s">
        <v>13</v>
      </c>
    </row>
    <row r="257" spans="1:13" x14ac:dyDescent="0.25">
      <c r="A257" s="48" t="s">
        <v>24</v>
      </c>
      <c r="B257" s="48" t="s">
        <v>24</v>
      </c>
      <c r="C257" s="24" t="s">
        <v>291</v>
      </c>
      <c r="D257" s="45" t="s">
        <v>97</v>
      </c>
      <c r="E257" s="49">
        <v>1260</v>
      </c>
      <c r="F257" s="49">
        <v>1289</v>
      </c>
      <c r="G257" s="49">
        <v>30</v>
      </c>
      <c r="H257" s="45" t="s">
        <v>21</v>
      </c>
      <c r="I257" s="46"/>
      <c r="J257" s="115" t="s">
        <v>13</v>
      </c>
      <c r="K257" s="115" t="s">
        <v>13</v>
      </c>
      <c r="L257" s="115" t="s">
        <v>13</v>
      </c>
      <c r="M257" s="122" t="s">
        <v>13</v>
      </c>
    </row>
    <row r="258" spans="1:13" x14ac:dyDescent="0.25">
      <c r="A258" s="48" t="s">
        <v>24</v>
      </c>
      <c r="B258" s="48" t="s">
        <v>24</v>
      </c>
      <c r="C258" s="24" t="s">
        <v>291</v>
      </c>
      <c r="D258" s="45" t="s">
        <v>98</v>
      </c>
      <c r="E258" s="49">
        <v>1290</v>
      </c>
      <c r="F258" s="49">
        <v>1290</v>
      </c>
      <c r="G258" s="49">
        <v>1</v>
      </c>
      <c r="H258" s="45" t="s">
        <v>21</v>
      </c>
      <c r="I258" s="46"/>
      <c r="J258" s="115" t="s">
        <v>13</v>
      </c>
      <c r="K258" s="115" t="s">
        <v>13</v>
      </c>
      <c r="L258" s="115" t="s">
        <v>13</v>
      </c>
      <c r="M258" s="122" t="s">
        <v>13</v>
      </c>
    </row>
    <row r="259" spans="1:13" x14ac:dyDescent="0.25">
      <c r="A259" s="48" t="s">
        <v>9</v>
      </c>
      <c r="B259" s="48" t="s">
        <v>9</v>
      </c>
      <c r="C259" s="24" t="s">
        <v>291</v>
      </c>
      <c r="D259" s="45" t="s">
        <v>99</v>
      </c>
      <c r="E259" s="49">
        <v>1291</v>
      </c>
      <c r="F259" s="49">
        <v>1292</v>
      </c>
      <c r="G259" s="49">
        <v>2</v>
      </c>
      <c r="H259" s="45" t="s">
        <v>31</v>
      </c>
      <c r="I259" s="46" t="s">
        <v>100</v>
      </c>
      <c r="J259" s="112" t="s">
        <v>13</v>
      </c>
      <c r="K259" s="112" t="s">
        <v>13</v>
      </c>
      <c r="L259" s="112" t="s">
        <v>13</v>
      </c>
      <c r="M259" s="113" t="s">
        <v>13</v>
      </c>
    </row>
    <row r="260" spans="1:13" ht="25.5" x14ac:dyDescent="0.25">
      <c r="A260" s="48" t="s">
        <v>9</v>
      </c>
      <c r="B260" s="48" t="s">
        <v>9</v>
      </c>
      <c r="C260" s="24" t="s">
        <v>291</v>
      </c>
      <c r="D260" s="45" t="s">
        <v>101</v>
      </c>
      <c r="E260" s="49">
        <v>1293</v>
      </c>
      <c r="F260" s="49">
        <v>1317</v>
      </c>
      <c r="G260" s="49">
        <v>25</v>
      </c>
      <c r="H260" s="45" t="s">
        <v>102</v>
      </c>
      <c r="I260" s="46" t="s">
        <v>181</v>
      </c>
      <c r="J260" s="112" t="s">
        <v>13</v>
      </c>
      <c r="K260" s="112" t="s">
        <v>13</v>
      </c>
      <c r="L260" s="112" t="s">
        <v>13</v>
      </c>
      <c r="M260" s="113" t="s">
        <v>13</v>
      </c>
    </row>
    <row r="261" spans="1:13" ht="38.25" x14ac:dyDescent="0.25">
      <c r="A261" s="48" t="s">
        <v>9</v>
      </c>
      <c r="B261" s="48" t="s">
        <v>9</v>
      </c>
      <c r="C261" s="24" t="s">
        <v>291</v>
      </c>
      <c r="D261" s="45" t="s">
        <v>104</v>
      </c>
      <c r="E261" s="49">
        <v>1318</v>
      </c>
      <c r="F261" s="49">
        <v>1337</v>
      </c>
      <c r="G261" s="49">
        <v>20</v>
      </c>
      <c r="H261" s="45" t="s">
        <v>105</v>
      </c>
      <c r="I261" s="46" t="s">
        <v>242</v>
      </c>
      <c r="J261" s="112" t="s">
        <v>13</v>
      </c>
      <c r="K261" s="112" t="s">
        <v>13</v>
      </c>
      <c r="L261" s="112" t="s">
        <v>13</v>
      </c>
      <c r="M261" s="113" t="s">
        <v>13</v>
      </c>
    </row>
    <row r="262" spans="1:13" x14ac:dyDescent="0.25">
      <c r="A262" s="48" t="s">
        <v>9</v>
      </c>
      <c r="B262" s="48" t="s">
        <v>9</v>
      </c>
      <c r="C262" s="24" t="s">
        <v>291</v>
      </c>
      <c r="D262" s="45" t="s">
        <v>219</v>
      </c>
      <c r="E262" s="49">
        <v>1338</v>
      </c>
      <c r="F262" s="49">
        <v>1338</v>
      </c>
      <c r="G262" s="49">
        <v>1</v>
      </c>
      <c r="H262" s="45" t="s">
        <v>11</v>
      </c>
      <c r="I262" s="46" t="s">
        <v>220</v>
      </c>
      <c r="J262" s="112" t="s">
        <v>13</v>
      </c>
      <c r="K262" s="112" t="s">
        <v>13</v>
      </c>
      <c r="L262" s="112" t="s">
        <v>13</v>
      </c>
      <c r="M262" s="113" t="s">
        <v>13</v>
      </c>
    </row>
    <row r="263" spans="1:13" x14ac:dyDescent="0.25">
      <c r="A263" s="101"/>
      <c r="B263" s="101"/>
      <c r="C263" s="65"/>
      <c r="D263" s="126" t="s">
        <v>15</v>
      </c>
      <c r="E263" s="104">
        <v>1339</v>
      </c>
      <c r="F263" s="104">
        <v>1351</v>
      </c>
      <c r="G263" s="104">
        <v>13</v>
      </c>
      <c r="H263" s="126" t="s">
        <v>16</v>
      </c>
      <c r="I263" s="125"/>
      <c r="J263" s="113"/>
      <c r="K263" s="113"/>
      <c r="L263" s="113"/>
      <c r="M263" s="113"/>
    </row>
    <row r="264" spans="1:13" x14ac:dyDescent="0.25">
      <c r="A264" s="101"/>
      <c r="B264" s="101"/>
      <c r="C264" s="65"/>
      <c r="D264" s="126"/>
      <c r="E264" s="104"/>
      <c r="F264" s="104"/>
      <c r="G264" s="104"/>
      <c r="H264" s="126"/>
      <c r="I264" s="125"/>
      <c r="J264" s="113"/>
      <c r="K264" s="113"/>
      <c r="L264" s="113"/>
      <c r="M264" s="113"/>
    </row>
    <row r="265" spans="1:13" x14ac:dyDescent="0.25">
      <c r="A265" s="101"/>
      <c r="B265" s="101"/>
      <c r="C265" s="68"/>
      <c r="D265" s="65" t="s">
        <v>106</v>
      </c>
      <c r="E265" s="104"/>
      <c r="F265" s="104"/>
      <c r="G265" s="104"/>
      <c r="H265" s="126"/>
      <c r="I265" s="125"/>
      <c r="J265" s="113"/>
      <c r="K265" s="113"/>
      <c r="L265" s="113"/>
      <c r="M265" s="113"/>
    </row>
    <row r="266" spans="1:13" ht="15" customHeight="1" x14ac:dyDescent="0.25">
      <c r="A266" s="101" t="s">
        <v>24</v>
      </c>
      <c r="B266" s="101" t="s">
        <v>24</v>
      </c>
      <c r="C266" s="65" t="s">
        <v>291</v>
      </c>
      <c r="D266" s="126" t="s">
        <v>107</v>
      </c>
      <c r="E266" s="104">
        <v>1352</v>
      </c>
      <c r="F266" s="104">
        <v>1352</v>
      </c>
      <c r="G266" s="104">
        <v>1</v>
      </c>
      <c r="H266" s="126" t="s">
        <v>108</v>
      </c>
      <c r="I266" s="189" t="s">
        <v>313</v>
      </c>
      <c r="J266" s="113"/>
      <c r="K266" s="113" t="s">
        <v>13</v>
      </c>
      <c r="L266" s="113" t="s">
        <v>13</v>
      </c>
      <c r="M266" s="113" t="s">
        <v>13</v>
      </c>
    </row>
    <row r="267" spans="1:13" x14ac:dyDescent="0.25">
      <c r="A267" s="101" t="s">
        <v>24</v>
      </c>
      <c r="B267" s="101" t="s">
        <v>24</v>
      </c>
      <c r="C267" s="65" t="s">
        <v>291</v>
      </c>
      <c r="D267" s="126" t="s">
        <v>109</v>
      </c>
      <c r="E267" s="104">
        <v>1353</v>
      </c>
      <c r="F267" s="104">
        <v>1353</v>
      </c>
      <c r="G267" s="104">
        <v>1</v>
      </c>
      <c r="H267" s="126" t="s">
        <v>108</v>
      </c>
      <c r="I267" s="189"/>
      <c r="J267" s="113"/>
      <c r="K267" s="113" t="s">
        <v>13</v>
      </c>
      <c r="L267" s="113" t="s">
        <v>13</v>
      </c>
      <c r="M267" s="113" t="s">
        <v>13</v>
      </c>
    </row>
    <row r="268" spans="1:13" ht="22.5" customHeight="1" x14ac:dyDescent="0.25">
      <c r="A268" s="101" t="s">
        <v>24</v>
      </c>
      <c r="B268" s="101" t="s">
        <v>24</v>
      </c>
      <c r="C268" s="65" t="s">
        <v>291</v>
      </c>
      <c r="D268" s="126" t="s">
        <v>110</v>
      </c>
      <c r="E268" s="104">
        <v>1354</v>
      </c>
      <c r="F268" s="104">
        <v>1354</v>
      </c>
      <c r="G268" s="104">
        <v>1</v>
      </c>
      <c r="H268" s="126" t="s">
        <v>108</v>
      </c>
      <c r="I268" s="189"/>
      <c r="J268" s="113"/>
      <c r="K268" s="113" t="s">
        <v>13</v>
      </c>
      <c r="L268" s="113" t="s">
        <v>13</v>
      </c>
      <c r="M268" s="113" t="s">
        <v>13</v>
      </c>
    </row>
    <row r="269" spans="1:13" ht="40.5" customHeight="1" x14ac:dyDescent="0.25">
      <c r="A269" s="101" t="s">
        <v>9</v>
      </c>
      <c r="B269" s="101" t="s">
        <v>9</v>
      </c>
      <c r="C269" s="65" t="s">
        <v>291</v>
      </c>
      <c r="D269" s="126" t="s">
        <v>350</v>
      </c>
      <c r="E269" s="104">
        <v>1355</v>
      </c>
      <c r="F269" s="104">
        <v>1357</v>
      </c>
      <c r="G269" s="104">
        <v>3</v>
      </c>
      <c r="H269" s="126" t="s">
        <v>354</v>
      </c>
      <c r="I269" s="125" t="s">
        <v>353</v>
      </c>
      <c r="J269" s="113"/>
      <c r="K269" s="113"/>
      <c r="L269" s="113" t="s">
        <v>13</v>
      </c>
      <c r="M269" s="113" t="s">
        <v>13</v>
      </c>
    </row>
    <row r="270" spans="1:13" x14ac:dyDescent="0.25">
      <c r="A270" s="101"/>
      <c r="B270" s="101"/>
      <c r="C270" s="65"/>
      <c r="D270" s="126" t="s">
        <v>15</v>
      </c>
      <c r="E270" s="104">
        <v>1358</v>
      </c>
      <c r="F270" s="104">
        <v>1360</v>
      </c>
      <c r="G270" s="104">
        <v>3</v>
      </c>
      <c r="H270" s="126" t="s">
        <v>16</v>
      </c>
      <c r="I270" s="125"/>
      <c r="J270" s="113"/>
      <c r="K270" s="113"/>
      <c r="L270" s="113"/>
      <c r="M270" s="113"/>
    </row>
    <row r="271" spans="1:13" x14ac:dyDescent="0.25">
      <c r="A271" s="101"/>
      <c r="B271" s="101"/>
      <c r="C271" s="65"/>
      <c r="D271" s="126"/>
      <c r="E271" s="104"/>
      <c r="F271" s="104"/>
      <c r="G271" s="104"/>
      <c r="H271" s="126"/>
      <c r="I271" s="125"/>
      <c r="J271" s="113"/>
      <c r="K271" s="113"/>
      <c r="L271" s="113"/>
      <c r="M271" s="113"/>
    </row>
    <row r="272" spans="1:13" x14ac:dyDescent="0.25">
      <c r="A272" s="101"/>
      <c r="B272" s="101"/>
      <c r="C272" s="65"/>
      <c r="D272" s="65" t="s">
        <v>281</v>
      </c>
      <c r="E272" s="104"/>
      <c r="F272" s="104"/>
      <c r="G272" s="104"/>
      <c r="H272" s="126"/>
      <c r="I272" s="125" t="s">
        <v>14</v>
      </c>
      <c r="J272" s="113"/>
      <c r="K272" s="113"/>
      <c r="L272" s="113"/>
      <c r="M272" s="113"/>
    </row>
    <row r="273" spans="1:15" ht="51" customHeight="1" x14ac:dyDescent="0.25">
      <c r="A273" s="123" t="s">
        <v>24</v>
      </c>
      <c r="B273" s="123" t="s">
        <v>24</v>
      </c>
      <c r="C273" s="153" t="s">
        <v>291</v>
      </c>
      <c r="D273" s="131" t="s">
        <v>111</v>
      </c>
      <c r="E273" s="104">
        <v>1361</v>
      </c>
      <c r="F273" s="104">
        <v>1385</v>
      </c>
      <c r="G273" s="104">
        <v>25</v>
      </c>
      <c r="H273" s="199" t="s">
        <v>183</v>
      </c>
      <c r="I273" s="186" t="s">
        <v>292</v>
      </c>
      <c r="J273" s="113"/>
      <c r="K273" s="113" t="s">
        <v>13</v>
      </c>
      <c r="L273" s="113" t="s">
        <v>13</v>
      </c>
      <c r="M273" s="111"/>
    </row>
    <row r="274" spans="1:15" ht="39.75" customHeight="1" x14ac:dyDescent="0.25">
      <c r="A274" s="123" t="s">
        <v>24</v>
      </c>
      <c r="B274" s="123" t="s">
        <v>24</v>
      </c>
      <c r="C274" s="153" t="s">
        <v>291</v>
      </c>
      <c r="D274" s="152" t="s">
        <v>369</v>
      </c>
      <c r="E274" s="104">
        <v>1386</v>
      </c>
      <c r="F274" s="104">
        <v>1410</v>
      </c>
      <c r="G274" s="104">
        <v>25</v>
      </c>
      <c r="H274" s="199"/>
      <c r="I274" s="201"/>
      <c r="J274" s="123"/>
      <c r="K274" s="123" t="s">
        <v>113</v>
      </c>
      <c r="L274" s="123" t="s">
        <v>114</v>
      </c>
      <c r="M274" s="149"/>
    </row>
    <row r="275" spans="1:15" x14ac:dyDescent="0.25">
      <c r="A275" s="48"/>
      <c r="B275" s="48"/>
      <c r="C275" s="24"/>
      <c r="D275" s="45" t="s">
        <v>15</v>
      </c>
      <c r="E275" s="49">
        <v>1411</v>
      </c>
      <c r="F275" s="49">
        <v>1420</v>
      </c>
      <c r="G275" s="49">
        <v>10</v>
      </c>
      <c r="H275" s="45" t="s">
        <v>16</v>
      </c>
      <c r="I275" s="46"/>
      <c r="J275" s="112"/>
      <c r="K275" s="112"/>
      <c r="L275" s="112"/>
      <c r="M275" s="113"/>
    </row>
    <row r="276" spans="1:15" x14ac:dyDescent="0.25">
      <c r="A276" s="48"/>
      <c r="B276" s="48"/>
      <c r="C276" s="24"/>
      <c r="D276" s="45"/>
      <c r="E276" s="49"/>
      <c r="F276" s="49"/>
      <c r="G276" s="49"/>
      <c r="H276" s="45"/>
      <c r="I276" s="46"/>
      <c r="J276" s="112"/>
      <c r="K276" s="112"/>
      <c r="L276" s="112"/>
      <c r="M276" s="113"/>
    </row>
    <row r="277" spans="1:15" x14ac:dyDescent="0.25">
      <c r="A277" s="48"/>
      <c r="B277" s="48"/>
      <c r="C277" s="24"/>
      <c r="D277" s="24" t="s">
        <v>115</v>
      </c>
      <c r="E277" s="49"/>
      <c r="F277" s="49"/>
      <c r="G277" s="49"/>
      <c r="H277" s="45"/>
      <c r="I277" s="46"/>
      <c r="J277" s="112"/>
      <c r="K277" s="112"/>
      <c r="L277" s="112"/>
      <c r="M277" s="113"/>
    </row>
    <row r="278" spans="1:15" ht="15" customHeight="1" x14ac:dyDescent="0.25">
      <c r="A278" s="39" t="s">
        <v>24</v>
      </c>
      <c r="B278" s="39" t="s">
        <v>24</v>
      </c>
      <c r="C278" s="24" t="s">
        <v>291</v>
      </c>
      <c r="D278" s="51" t="s">
        <v>116</v>
      </c>
      <c r="E278" s="41">
        <v>1421</v>
      </c>
      <c r="F278" s="41">
        <v>1422</v>
      </c>
      <c r="G278" s="41">
        <v>2</v>
      </c>
      <c r="H278" s="179" t="s">
        <v>295</v>
      </c>
      <c r="I278" s="151" t="s">
        <v>401</v>
      </c>
      <c r="J278" s="119"/>
      <c r="K278" s="119" t="s">
        <v>13</v>
      </c>
      <c r="L278" s="119" t="s">
        <v>13</v>
      </c>
      <c r="M278" s="118" t="s">
        <v>13</v>
      </c>
    </row>
    <row r="279" spans="1:15" ht="25.5" x14ac:dyDescent="0.25">
      <c r="A279" s="116" t="s">
        <v>24</v>
      </c>
      <c r="B279" s="116" t="s">
        <v>24</v>
      </c>
      <c r="C279" s="158" t="s">
        <v>291</v>
      </c>
      <c r="D279" s="141" t="s">
        <v>117</v>
      </c>
      <c r="E279" s="160">
        <v>1423</v>
      </c>
      <c r="F279" s="160">
        <v>1424</v>
      </c>
      <c r="G279" s="160">
        <v>2</v>
      </c>
      <c r="H279" s="180"/>
      <c r="I279" s="146" t="s">
        <v>435</v>
      </c>
      <c r="J279" s="112"/>
      <c r="K279" s="111"/>
      <c r="L279" s="111"/>
      <c r="M279" s="113" t="s">
        <v>13</v>
      </c>
    </row>
    <row r="280" spans="1:15" x14ac:dyDescent="0.25">
      <c r="A280" s="48"/>
      <c r="B280" s="48"/>
      <c r="C280" s="24"/>
      <c r="D280" s="45" t="s">
        <v>90</v>
      </c>
      <c r="E280" s="49">
        <v>1425</v>
      </c>
      <c r="F280" s="49">
        <v>1430</v>
      </c>
      <c r="G280" s="49">
        <v>6</v>
      </c>
      <c r="H280" s="45" t="s">
        <v>16</v>
      </c>
      <c r="I280" s="46"/>
      <c r="J280" s="112"/>
      <c r="K280" s="113"/>
      <c r="L280" s="113"/>
      <c r="M280" s="113"/>
    </row>
    <row r="281" spans="1:15" x14ac:dyDescent="0.25">
      <c r="A281" s="48" t="s">
        <v>24</v>
      </c>
      <c r="B281" s="48" t="s">
        <v>24</v>
      </c>
      <c r="C281" s="24" t="s">
        <v>291</v>
      </c>
      <c r="D281" s="31" t="s">
        <v>118</v>
      </c>
      <c r="E281" s="49">
        <v>1431</v>
      </c>
      <c r="F281" s="49">
        <v>1431</v>
      </c>
      <c r="G281" s="49">
        <v>1</v>
      </c>
      <c r="H281" s="45" t="s">
        <v>119</v>
      </c>
      <c r="I281" s="46" t="s">
        <v>120</v>
      </c>
      <c r="J281" s="112"/>
      <c r="K281" s="113" t="s">
        <v>13</v>
      </c>
      <c r="L281" s="113" t="s">
        <v>13</v>
      </c>
      <c r="M281" s="113" t="s">
        <v>13</v>
      </c>
    </row>
    <row r="282" spans="1:15" ht="25.5" x14ac:dyDescent="0.25">
      <c r="A282" s="48" t="s">
        <v>24</v>
      </c>
      <c r="B282" s="48" t="s">
        <v>24</v>
      </c>
      <c r="C282" s="24" t="s">
        <v>291</v>
      </c>
      <c r="D282" s="73" t="s">
        <v>121</v>
      </c>
      <c r="E282" s="49">
        <v>1432</v>
      </c>
      <c r="F282" s="49">
        <v>1432</v>
      </c>
      <c r="G282" s="49">
        <v>1</v>
      </c>
      <c r="H282" s="144" t="s">
        <v>430</v>
      </c>
      <c r="I282" s="146" t="s">
        <v>432</v>
      </c>
      <c r="J282" s="112"/>
      <c r="K282" s="111"/>
      <c r="L282" s="111"/>
      <c r="M282" s="113" t="s">
        <v>13</v>
      </c>
    </row>
    <row r="283" spans="1:15" x14ac:dyDescent="0.25">
      <c r="A283" s="93"/>
      <c r="B283" s="93"/>
      <c r="C283" s="74"/>
      <c r="D283" s="73" t="s">
        <v>90</v>
      </c>
      <c r="E283" s="94">
        <v>1433</v>
      </c>
      <c r="F283" s="94">
        <v>1435</v>
      </c>
      <c r="G283" s="94">
        <v>3</v>
      </c>
      <c r="H283" s="89" t="s">
        <v>16</v>
      </c>
      <c r="I283" s="46"/>
      <c r="J283" s="112"/>
      <c r="K283" s="113"/>
      <c r="L283" s="113"/>
      <c r="M283" s="113"/>
    </row>
    <row r="284" spans="1:15" ht="76.5" x14ac:dyDescent="0.25">
      <c r="A284" s="116" t="s">
        <v>24</v>
      </c>
      <c r="B284" s="116" t="s">
        <v>24</v>
      </c>
      <c r="C284" s="158" t="s">
        <v>291</v>
      </c>
      <c r="D284" s="159" t="s">
        <v>122</v>
      </c>
      <c r="E284" s="160">
        <v>1436</v>
      </c>
      <c r="F284" s="160">
        <v>1437</v>
      </c>
      <c r="G284" s="160">
        <v>2</v>
      </c>
      <c r="H284" s="159" t="s">
        <v>123</v>
      </c>
      <c r="I284" s="161" t="s">
        <v>195</v>
      </c>
      <c r="J284" s="112"/>
      <c r="K284" s="112" t="s">
        <v>13</v>
      </c>
      <c r="L284" s="112" t="s">
        <v>13</v>
      </c>
      <c r="M284" s="113" t="s">
        <v>13</v>
      </c>
    </row>
    <row r="285" spans="1:15" ht="16.5" customHeight="1" x14ac:dyDescent="0.25">
      <c r="A285" s="48" t="s">
        <v>24</v>
      </c>
      <c r="B285" s="48" t="s">
        <v>24</v>
      </c>
      <c r="C285" s="24" t="s">
        <v>291</v>
      </c>
      <c r="D285" s="140" t="s">
        <v>124</v>
      </c>
      <c r="E285" s="49">
        <v>1438</v>
      </c>
      <c r="F285" s="49">
        <v>1439</v>
      </c>
      <c r="G285" s="49">
        <v>2</v>
      </c>
      <c r="H285" s="152" t="s">
        <v>16</v>
      </c>
      <c r="I285" s="146" t="s">
        <v>436</v>
      </c>
      <c r="J285" s="112"/>
      <c r="K285" s="111"/>
      <c r="L285" s="111"/>
      <c r="M285" s="113" t="s">
        <v>13</v>
      </c>
    </row>
    <row r="286" spans="1:15" ht="25.5" x14ac:dyDescent="0.25">
      <c r="A286" s="101" t="s">
        <v>24</v>
      </c>
      <c r="B286" s="101" t="s">
        <v>24</v>
      </c>
      <c r="C286" s="65" t="s">
        <v>291</v>
      </c>
      <c r="D286" s="126" t="s">
        <v>125</v>
      </c>
      <c r="E286" s="104">
        <v>1440</v>
      </c>
      <c r="F286" s="104">
        <v>1441</v>
      </c>
      <c r="G286" s="104">
        <v>2</v>
      </c>
      <c r="H286" s="181" t="s">
        <v>126</v>
      </c>
      <c r="I286" s="186" t="s">
        <v>238</v>
      </c>
      <c r="J286" s="113"/>
      <c r="K286" s="113" t="s">
        <v>13</v>
      </c>
      <c r="L286" s="113" t="s">
        <v>13</v>
      </c>
      <c r="M286" s="113" t="s">
        <v>13</v>
      </c>
      <c r="N286" s="68"/>
      <c r="O286" s="68"/>
    </row>
    <row r="287" spans="1:15" ht="25.5" x14ac:dyDescent="0.25">
      <c r="A287" s="101" t="s">
        <v>24</v>
      </c>
      <c r="B287" s="101" t="s">
        <v>24</v>
      </c>
      <c r="C287" s="65" t="s">
        <v>291</v>
      </c>
      <c r="D287" s="126" t="s">
        <v>127</v>
      </c>
      <c r="E287" s="104">
        <v>1442</v>
      </c>
      <c r="F287" s="104">
        <v>1443</v>
      </c>
      <c r="G287" s="104">
        <v>2</v>
      </c>
      <c r="H287" s="182"/>
      <c r="I287" s="187"/>
      <c r="J287" s="113"/>
      <c r="K287" s="113" t="s">
        <v>13</v>
      </c>
      <c r="L287" s="113" t="s">
        <v>13</v>
      </c>
      <c r="M287" s="113" t="s">
        <v>13</v>
      </c>
      <c r="N287" s="68"/>
      <c r="O287" s="68"/>
    </row>
    <row r="288" spans="1:15" ht="25.5" x14ac:dyDescent="0.25">
      <c r="A288" s="101" t="s">
        <v>24</v>
      </c>
      <c r="B288" s="101" t="s">
        <v>24</v>
      </c>
      <c r="C288" s="65" t="s">
        <v>291</v>
      </c>
      <c r="D288" s="126" t="s">
        <v>362</v>
      </c>
      <c r="E288" s="104">
        <v>1444</v>
      </c>
      <c r="F288" s="104">
        <v>1445</v>
      </c>
      <c r="G288" s="104">
        <v>2</v>
      </c>
      <c r="H288" s="182"/>
      <c r="I288" s="187"/>
      <c r="J288" s="113"/>
      <c r="K288" s="113" t="s">
        <v>13</v>
      </c>
      <c r="L288" s="113" t="s">
        <v>13</v>
      </c>
      <c r="M288" s="113" t="s">
        <v>13</v>
      </c>
      <c r="N288" s="68"/>
      <c r="O288" s="68"/>
    </row>
    <row r="289" spans="1:15" ht="25.5" x14ac:dyDescent="0.25">
      <c r="A289" s="101" t="s">
        <v>24</v>
      </c>
      <c r="B289" s="101" t="s">
        <v>24</v>
      </c>
      <c r="C289" s="65" t="s">
        <v>291</v>
      </c>
      <c r="D289" s="126" t="s">
        <v>363</v>
      </c>
      <c r="E289" s="104">
        <v>1446</v>
      </c>
      <c r="F289" s="104">
        <v>1447</v>
      </c>
      <c r="G289" s="104">
        <v>2</v>
      </c>
      <c r="H289" s="182"/>
      <c r="I289" s="187"/>
      <c r="J289" s="113"/>
      <c r="K289" s="113" t="s">
        <v>13</v>
      </c>
      <c r="L289" s="113" t="s">
        <v>13</v>
      </c>
      <c r="M289" s="113" t="s">
        <v>13</v>
      </c>
      <c r="N289" s="68"/>
      <c r="O289" s="68"/>
    </row>
    <row r="290" spans="1:15" ht="25.5" x14ac:dyDescent="0.25">
      <c r="A290" s="101" t="s">
        <v>24</v>
      </c>
      <c r="B290" s="101" t="s">
        <v>24</v>
      </c>
      <c r="C290" s="65" t="s">
        <v>291</v>
      </c>
      <c r="D290" s="126" t="s">
        <v>364</v>
      </c>
      <c r="E290" s="104">
        <v>1448</v>
      </c>
      <c r="F290" s="104">
        <v>1449</v>
      </c>
      <c r="G290" s="104">
        <v>2</v>
      </c>
      <c r="H290" s="182"/>
      <c r="I290" s="187"/>
      <c r="J290" s="113"/>
      <c r="K290" s="113" t="s">
        <v>13</v>
      </c>
      <c r="L290" s="113" t="s">
        <v>13</v>
      </c>
      <c r="M290" s="113" t="s">
        <v>13</v>
      </c>
      <c r="N290" s="68"/>
      <c r="O290" s="68"/>
    </row>
    <row r="291" spans="1:15" ht="25.5" x14ac:dyDescent="0.25">
      <c r="A291" s="101" t="s">
        <v>24</v>
      </c>
      <c r="B291" s="101" t="s">
        <v>24</v>
      </c>
      <c r="C291" s="65" t="s">
        <v>291</v>
      </c>
      <c r="D291" s="140" t="s">
        <v>128</v>
      </c>
      <c r="E291" s="104">
        <v>1450</v>
      </c>
      <c r="F291" s="104">
        <v>1451</v>
      </c>
      <c r="G291" s="104">
        <v>2</v>
      </c>
      <c r="H291" s="182"/>
      <c r="I291" s="184" t="s">
        <v>437</v>
      </c>
      <c r="J291" s="113"/>
      <c r="K291" s="111"/>
      <c r="L291" s="111"/>
      <c r="M291" s="113" t="s">
        <v>13</v>
      </c>
      <c r="N291" s="68"/>
      <c r="O291" s="68"/>
    </row>
    <row r="292" spans="1:15" ht="25.5" x14ac:dyDescent="0.25">
      <c r="A292" s="101" t="s">
        <v>24</v>
      </c>
      <c r="B292" s="101" t="s">
        <v>24</v>
      </c>
      <c r="C292" s="65" t="s">
        <v>291</v>
      </c>
      <c r="D292" s="140" t="s">
        <v>129</v>
      </c>
      <c r="E292" s="104">
        <v>1452</v>
      </c>
      <c r="F292" s="104">
        <v>1453</v>
      </c>
      <c r="G292" s="104">
        <v>2</v>
      </c>
      <c r="H292" s="182"/>
      <c r="I292" s="194"/>
      <c r="J292" s="113"/>
      <c r="K292" s="111"/>
      <c r="L292" s="111"/>
      <c r="M292" s="113" t="s">
        <v>13</v>
      </c>
      <c r="N292" s="68"/>
      <c r="O292" s="68"/>
    </row>
    <row r="293" spans="1:15" ht="25.5" x14ac:dyDescent="0.25">
      <c r="A293" s="101" t="s">
        <v>24</v>
      </c>
      <c r="B293" s="101" t="s">
        <v>24</v>
      </c>
      <c r="C293" s="65" t="s">
        <v>291</v>
      </c>
      <c r="D293" s="140" t="s">
        <v>365</v>
      </c>
      <c r="E293" s="104">
        <v>1454</v>
      </c>
      <c r="F293" s="104">
        <v>1455</v>
      </c>
      <c r="G293" s="104">
        <v>2</v>
      </c>
      <c r="H293" s="182"/>
      <c r="I293" s="194"/>
      <c r="J293" s="113"/>
      <c r="K293" s="111"/>
      <c r="L293" s="111"/>
      <c r="M293" s="113" t="s">
        <v>13</v>
      </c>
      <c r="N293" s="68"/>
      <c r="O293" s="68"/>
    </row>
    <row r="294" spans="1:15" ht="25.5" x14ac:dyDescent="0.25">
      <c r="A294" s="101" t="s">
        <v>24</v>
      </c>
      <c r="B294" s="101" t="s">
        <v>24</v>
      </c>
      <c r="C294" s="65" t="s">
        <v>291</v>
      </c>
      <c r="D294" s="140" t="s">
        <v>366</v>
      </c>
      <c r="E294" s="104">
        <v>1456</v>
      </c>
      <c r="F294" s="104">
        <v>1457</v>
      </c>
      <c r="G294" s="104">
        <v>2</v>
      </c>
      <c r="H294" s="182"/>
      <c r="I294" s="194"/>
      <c r="J294" s="113"/>
      <c r="K294" s="111"/>
      <c r="L294" s="111"/>
      <c r="M294" s="111"/>
      <c r="N294" s="68"/>
      <c r="O294" s="68"/>
    </row>
    <row r="295" spans="1:15" ht="25.5" x14ac:dyDescent="0.25">
      <c r="A295" s="101" t="s">
        <v>24</v>
      </c>
      <c r="B295" s="101" t="s">
        <v>24</v>
      </c>
      <c r="C295" s="65" t="s">
        <v>291</v>
      </c>
      <c r="D295" s="140" t="s">
        <v>367</v>
      </c>
      <c r="E295" s="104">
        <v>1458</v>
      </c>
      <c r="F295" s="104">
        <v>1459</v>
      </c>
      <c r="G295" s="104">
        <v>2</v>
      </c>
      <c r="H295" s="180"/>
      <c r="I295" s="194"/>
      <c r="J295" s="113"/>
      <c r="K295" s="111"/>
      <c r="L295" s="111"/>
      <c r="M295" s="111"/>
      <c r="N295" s="68"/>
      <c r="O295" s="68"/>
    </row>
    <row r="296" spans="1:15" x14ac:dyDescent="0.25">
      <c r="A296" s="101"/>
      <c r="B296" s="101"/>
      <c r="C296" s="74"/>
      <c r="D296" s="73" t="s">
        <v>15</v>
      </c>
      <c r="E296" s="104">
        <v>1460</v>
      </c>
      <c r="F296" s="104">
        <v>1467</v>
      </c>
      <c r="G296" s="104">
        <v>8</v>
      </c>
      <c r="H296" s="126" t="s">
        <v>16</v>
      </c>
      <c r="I296" s="125"/>
      <c r="J296" s="113"/>
      <c r="K296" s="113"/>
      <c r="L296" s="113"/>
      <c r="M296" s="113"/>
      <c r="N296" s="68"/>
      <c r="O296" s="68"/>
    </row>
    <row r="297" spans="1:15" x14ac:dyDescent="0.25">
      <c r="A297" s="101"/>
      <c r="B297" s="101"/>
      <c r="C297" s="74"/>
      <c r="D297" s="73"/>
      <c r="E297" s="104"/>
      <c r="F297" s="104"/>
      <c r="G297" s="104"/>
      <c r="H297" s="126"/>
      <c r="I297" s="125"/>
      <c r="J297" s="113"/>
      <c r="K297" s="113"/>
      <c r="L297" s="113"/>
      <c r="M297" s="113"/>
      <c r="N297" s="68"/>
      <c r="O297" s="68"/>
    </row>
    <row r="298" spans="1:15" x14ac:dyDescent="0.25">
      <c r="A298" s="101"/>
      <c r="B298" s="101"/>
      <c r="C298" s="74"/>
      <c r="D298" s="65" t="s">
        <v>130</v>
      </c>
      <c r="E298" s="104"/>
      <c r="F298" s="104"/>
      <c r="G298" s="104"/>
      <c r="H298" s="126"/>
      <c r="I298" s="125"/>
      <c r="J298" s="113"/>
      <c r="K298" s="113"/>
      <c r="L298" s="113"/>
      <c r="M298" s="113"/>
      <c r="N298" s="68"/>
      <c r="O298" s="68"/>
    </row>
    <row r="299" spans="1:15" x14ac:dyDescent="0.25">
      <c r="A299" s="101" t="s">
        <v>9</v>
      </c>
      <c r="B299" s="101" t="s">
        <v>9</v>
      </c>
      <c r="C299" s="65" t="s">
        <v>291</v>
      </c>
      <c r="D299" s="126" t="s">
        <v>131</v>
      </c>
      <c r="E299" s="104">
        <v>1468</v>
      </c>
      <c r="F299" s="104">
        <v>1470</v>
      </c>
      <c r="G299" s="104">
        <v>3</v>
      </c>
      <c r="H299" s="199" t="s">
        <v>132</v>
      </c>
      <c r="I299" s="189" t="s">
        <v>248</v>
      </c>
      <c r="J299" s="113"/>
      <c r="K299" s="113" t="s">
        <v>13</v>
      </c>
      <c r="L299" s="113" t="s">
        <v>13</v>
      </c>
      <c r="M299" s="113" t="s">
        <v>13</v>
      </c>
      <c r="N299" s="68"/>
      <c r="O299" s="68"/>
    </row>
    <row r="300" spans="1:15" x14ac:dyDescent="0.25">
      <c r="A300" s="101" t="s">
        <v>9</v>
      </c>
      <c r="B300" s="101" t="s">
        <v>9</v>
      </c>
      <c r="C300" s="65" t="s">
        <v>291</v>
      </c>
      <c r="D300" s="126" t="s">
        <v>133</v>
      </c>
      <c r="E300" s="104">
        <v>1471</v>
      </c>
      <c r="F300" s="104">
        <v>1473</v>
      </c>
      <c r="G300" s="104">
        <v>3</v>
      </c>
      <c r="H300" s="199"/>
      <c r="I300" s="189"/>
      <c r="J300" s="113"/>
      <c r="K300" s="113" t="s">
        <v>13</v>
      </c>
      <c r="L300" s="113" t="s">
        <v>13</v>
      </c>
      <c r="M300" s="113" t="s">
        <v>13</v>
      </c>
      <c r="N300" s="68"/>
      <c r="O300" s="68"/>
    </row>
    <row r="301" spans="1:15" x14ac:dyDescent="0.25">
      <c r="A301" s="101" t="s">
        <v>9</v>
      </c>
      <c r="B301" s="101" t="s">
        <v>9</v>
      </c>
      <c r="C301" s="65" t="s">
        <v>291</v>
      </c>
      <c r="D301" s="126" t="s">
        <v>134</v>
      </c>
      <c r="E301" s="104">
        <v>1474</v>
      </c>
      <c r="F301" s="104">
        <v>1476</v>
      </c>
      <c r="G301" s="104">
        <v>3</v>
      </c>
      <c r="H301" s="199"/>
      <c r="I301" s="189"/>
      <c r="J301" s="113"/>
      <c r="K301" s="113" t="s">
        <v>13</v>
      </c>
      <c r="L301" s="113" t="s">
        <v>13</v>
      </c>
      <c r="M301" s="113" t="s">
        <v>13</v>
      </c>
      <c r="N301" s="68"/>
      <c r="O301" s="68"/>
    </row>
    <row r="302" spans="1:15" x14ac:dyDescent="0.25">
      <c r="A302" s="101" t="s">
        <v>9</v>
      </c>
      <c r="B302" s="101" t="s">
        <v>9</v>
      </c>
      <c r="C302" s="102" t="s">
        <v>291</v>
      </c>
      <c r="D302" s="126" t="s">
        <v>135</v>
      </c>
      <c r="E302" s="104">
        <v>1477</v>
      </c>
      <c r="F302" s="104">
        <v>1479</v>
      </c>
      <c r="G302" s="104">
        <v>3</v>
      </c>
      <c r="H302" s="199"/>
      <c r="I302" s="125" t="s">
        <v>258</v>
      </c>
      <c r="J302" s="113"/>
      <c r="K302" s="113" t="s">
        <v>13</v>
      </c>
      <c r="L302" s="113" t="s">
        <v>13</v>
      </c>
      <c r="M302" s="113" t="s">
        <v>13</v>
      </c>
      <c r="N302" s="68"/>
      <c r="O302" s="68"/>
    </row>
    <row r="303" spans="1:15" ht="38.25" x14ac:dyDescent="0.25">
      <c r="A303" s="48" t="s">
        <v>9</v>
      </c>
      <c r="B303" s="48" t="s">
        <v>9</v>
      </c>
      <c r="C303" s="24" t="s">
        <v>291</v>
      </c>
      <c r="D303" s="45" t="s">
        <v>136</v>
      </c>
      <c r="E303" s="49">
        <v>1480</v>
      </c>
      <c r="F303" s="49">
        <v>1480</v>
      </c>
      <c r="G303" s="49">
        <v>1</v>
      </c>
      <c r="H303" s="45" t="s">
        <v>244</v>
      </c>
      <c r="I303" s="46" t="s">
        <v>137</v>
      </c>
      <c r="J303" s="112"/>
      <c r="K303" s="112" t="s">
        <v>13</v>
      </c>
      <c r="L303" s="112" t="s">
        <v>13</v>
      </c>
      <c r="M303" s="113" t="s">
        <v>13</v>
      </c>
    </row>
    <row r="304" spans="1:15" x14ac:dyDescent="0.25">
      <c r="A304" s="48"/>
      <c r="B304" s="48"/>
      <c r="C304" s="24"/>
      <c r="D304" s="45" t="s">
        <v>15</v>
      </c>
      <c r="E304" s="49">
        <v>1481</v>
      </c>
      <c r="F304" s="49">
        <v>1490</v>
      </c>
      <c r="G304" s="49">
        <v>10</v>
      </c>
      <c r="H304" s="45" t="s">
        <v>16</v>
      </c>
      <c r="I304" s="46"/>
      <c r="J304" s="112"/>
      <c r="K304" s="113"/>
      <c r="L304" s="113"/>
      <c r="M304" s="113"/>
    </row>
    <row r="305" spans="1:13" x14ac:dyDescent="0.25">
      <c r="A305" s="48"/>
      <c r="B305" s="48"/>
      <c r="C305" s="24"/>
      <c r="D305" s="45"/>
      <c r="E305" s="49"/>
      <c r="F305" s="49"/>
      <c r="G305" s="49"/>
      <c r="H305" s="45"/>
      <c r="I305" s="46"/>
      <c r="J305" s="112"/>
      <c r="K305" s="112"/>
      <c r="L305" s="112"/>
      <c r="M305" s="113"/>
    </row>
    <row r="306" spans="1:13" x14ac:dyDescent="0.25">
      <c r="A306" s="48"/>
      <c r="B306" s="48"/>
      <c r="C306" s="24"/>
      <c r="D306" s="24" t="s">
        <v>138</v>
      </c>
      <c r="E306" s="49"/>
      <c r="F306" s="49"/>
      <c r="G306" s="49"/>
      <c r="H306" s="45"/>
      <c r="I306" s="46"/>
      <c r="J306" s="112"/>
      <c r="K306" s="112"/>
      <c r="L306" s="112"/>
      <c r="M306" s="113"/>
    </row>
    <row r="307" spans="1:13" ht="38.25" x14ac:dyDescent="0.25">
      <c r="A307" s="48" t="s">
        <v>9</v>
      </c>
      <c r="B307" s="48" t="s">
        <v>9</v>
      </c>
      <c r="C307" s="24" t="s">
        <v>291</v>
      </c>
      <c r="D307" s="45" t="s">
        <v>139</v>
      </c>
      <c r="E307" s="49">
        <v>1491</v>
      </c>
      <c r="F307" s="49">
        <v>1491</v>
      </c>
      <c r="G307" s="49">
        <v>1</v>
      </c>
      <c r="H307" s="45" t="s">
        <v>140</v>
      </c>
      <c r="I307" s="46" t="s">
        <v>141</v>
      </c>
      <c r="J307" s="112"/>
      <c r="K307" s="112" t="s">
        <v>13</v>
      </c>
      <c r="L307" s="112" t="s">
        <v>13</v>
      </c>
      <c r="M307" s="113" t="s">
        <v>13</v>
      </c>
    </row>
    <row r="308" spans="1:13" x14ac:dyDescent="0.25">
      <c r="A308" s="48" t="s">
        <v>9</v>
      </c>
      <c r="B308" s="48" t="s">
        <v>9</v>
      </c>
      <c r="C308" s="24" t="s">
        <v>291</v>
      </c>
      <c r="D308" s="45" t="s">
        <v>142</v>
      </c>
      <c r="E308" s="49">
        <v>1492</v>
      </c>
      <c r="F308" s="49">
        <v>1492</v>
      </c>
      <c r="G308" s="49">
        <v>1</v>
      </c>
      <c r="H308" s="45" t="s">
        <v>311</v>
      </c>
      <c r="I308" s="46" t="s">
        <v>310</v>
      </c>
      <c r="J308" s="112"/>
      <c r="K308" s="112" t="s">
        <v>13</v>
      </c>
      <c r="L308" s="112" t="s">
        <v>13</v>
      </c>
      <c r="M308" s="113" t="s">
        <v>13</v>
      </c>
    </row>
    <row r="309" spans="1:13" ht="76.5" x14ac:dyDescent="0.25">
      <c r="A309" s="101" t="s">
        <v>9</v>
      </c>
      <c r="B309" s="101" t="s">
        <v>9</v>
      </c>
      <c r="C309" s="65" t="s">
        <v>291</v>
      </c>
      <c r="D309" s="126" t="s">
        <v>227</v>
      </c>
      <c r="E309" s="104">
        <v>1493</v>
      </c>
      <c r="F309" s="104">
        <v>1493</v>
      </c>
      <c r="G309" s="104">
        <v>1</v>
      </c>
      <c r="H309" s="126" t="s">
        <v>240</v>
      </c>
      <c r="I309" s="125" t="s">
        <v>236</v>
      </c>
      <c r="J309" s="113"/>
      <c r="K309" s="112"/>
      <c r="L309" s="112" t="s">
        <v>13</v>
      </c>
      <c r="M309" s="113" t="s">
        <v>13</v>
      </c>
    </row>
    <row r="310" spans="1:13" x14ac:dyDescent="0.25">
      <c r="A310" s="101"/>
      <c r="B310" s="101"/>
      <c r="C310" s="65"/>
      <c r="D310" s="126" t="s">
        <v>90</v>
      </c>
      <c r="E310" s="104">
        <v>1494</v>
      </c>
      <c r="F310" s="104">
        <v>1494</v>
      </c>
      <c r="G310" s="104">
        <v>1</v>
      </c>
      <c r="H310" s="126" t="s">
        <v>16</v>
      </c>
      <c r="I310" s="125" t="s">
        <v>351</v>
      </c>
      <c r="J310" s="113"/>
      <c r="K310" s="112"/>
      <c r="L310" s="112" t="s">
        <v>14</v>
      </c>
      <c r="M310" s="113" t="s">
        <v>14</v>
      </c>
    </row>
    <row r="311" spans="1:13" ht="38.25" x14ac:dyDescent="0.25">
      <c r="A311" s="101" t="s">
        <v>9</v>
      </c>
      <c r="B311" s="101" t="s">
        <v>9</v>
      </c>
      <c r="C311" s="65" t="s">
        <v>291</v>
      </c>
      <c r="D311" s="126" t="s">
        <v>143</v>
      </c>
      <c r="E311" s="104">
        <v>1495</v>
      </c>
      <c r="F311" s="104">
        <v>1495</v>
      </c>
      <c r="G311" s="104">
        <v>1</v>
      </c>
      <c r="H311" s="126" t="s">
        <v>241</v>
      </c>
      <c r="I311" s="125" t="s">
        <v>245</v>
      </c>
      <c r="J311" s="113"/>
      <c r="K311" s="112"/>
      <c r="L311" s="112" t="s">
        <v>13</v>
      </c>
      <c r="M311" s="113" t="s">
        <v>13</v>
      </c>
    </row>
    <row r="312" spans="1:13" x14ac:dyDescent="0.25">
      <c r="A312" s="104" t="s">
        <v>24</v>
      </c>
      <c r="B312" s="104" t="s">
        <v>24</v>
      </c>
      <c r="C312" s="65" t="s">
        <v>291</v>
      </c>
      <c r="D312" s="126" t="s">
        <v>272</v>
      </c>
      <c r="E312" s="104">
        <v>1496</v>
      </c>
      <c r="F312" s="104">
        <v>1496</v>
      </c>
      <c r="G312" s="104">
        <v>1</v>
      </c>
      <c r="H312" s="126" t="s">
        <v>312</v>
      </c>
      <c r="I312" s="125" t="s">
        <v>273</v>
      </c>
      <c r="J312" s="113"/>
      <c r="K312" s="112" t="s">
        <v>13</v>
      </c>
      <c r="L312" s="112"/>
      <c r="M312" s="113"/>
    </row>
    <row r="313" spans="1:13" x14ac:dyDescent="0.25">
      <c r="A313" s="75"/>
      <c r="B313" s="75"/>
      <c r="C313" s="76"/>
      <c r="D313" s="77" t="s">
        <v>90</v>
      </c>
      <c r="E313" s="78">
        <v>1497</v>
      </c>
      <c r="F313" s="78">
        <v>1503</v>
      </c>
      <c r="G313" s="78">
        <v>7</v>
      </c>
      <c r="H313" s="77" t="s">
        <v>16</v>
      </c>
      <c r="I313" s="79"/>
      <c r="J313" s="124"/>
      <c r="K313" s="117"/>
      <c r="L313" s="117"/>
      <c r="M313" s="124"/>
    </row>
    <row r="314" spans="1:13" x14ac:dyDescent="0.25">
      <c r="A314" s="75"/>
      <c r="B314" s="75"/>
      <c r="C314" s="76"/>
      <c r="D314" s="77"/>
      <c r="E314" s="78"/>
      <c r="F314" s="78"/>
      <c r="G314" s="78"/>
      <c r="H314" s="77"/>
      <c r="I314" s="79"/>
      <c r="J314" s="124"/>
      <c r="K314" s="117"/>
      <c r="L314" s="117"/>
      <c r="M314" s="124"/>
    </row>
    <row r="315" spans="1:13" x14ac:dyDescent="0.25">
      <c r="A315" s="80"/>
      <c r="B315" s="80"/>
      <c r="C315" s="81"/>
      <c r="D315" s="65" t="s">
        <v>144</v>
      </c>
      <c r="E315" s="104"/>
      <c r="F315" s="104"/>
      <c r="G315" s="104"/>
      <c r="H315" s="126"/>
      <c r="I315" s="125"/>
      <c r="J315" s="113"/>
      <c r="K315" s="112"/>
      <c r="L315" s="112"/>
      <c r="M315" s="113"/>
    </row>
    <row r="316" spans="1:13" x14ac:dyDescent="0.25">
      <c r="A316" s="101" t="s">
        <v>9</v>
      </c>
      <c r="B316" s="101" t="s">
        <v>9</v>
      </c>
      <c r="C316" s="65" t="s">
        <v>291</v>
      </c>
      <c r="D316" s="126" t="s">
        <v>145</v>
      </c>
      <c r="E316" s="104">
        <v>1504</v>
      </c>
      <c r="F316" s="104">
        <v>1506</v>
      </c>
      <c r="G316" s="104">
        <v>3</v>
      </c>
      <c r="H316" s="126" t="s">
        <v>146</v>
      </c>
      <c r="I316" s="125" t="s">
        <v>246</v>
      </c>
      <c r="J316" s="113"/>
      <c r="K316" s="112" t="s">
        <v>13</v>
      </c>
      <c r="L316" s="112" t="s">
        <v>13</v>
      </c>
      <c r="M316" s="113" t="s">
        <v>13</v>
      </c>
    </row>
    <row r="317" spans="1:13" x14ac:dyDescent="0.25">
      <c r="A317" s="101"/>
      <c r="B317" s="101"/>
      <c r="C317" s="65"/>
      <c r="D317" s="126" t="s">
        <v>90</v>
      </c>
      <c r="E317" s="104">
        <v>1507</v>
      </c>
      <c r="F317" s="104">
        <v>1507</v>
      </c>
      <c r="G317" s="104">
        <v>1</v>
      </c>
      <c r="H317" s="126" t="s">
        <v>16</v>
      </c>
      <c r="I317" s="125"/>
      <c r="J317" s="113"/>
      <c r="K317" s="112"/>
      <c r="L317" s="112"/>
      <c r="M317" s="113"/>
    </row>
    <row r="318" spans="1:13" x14ac:dyDescent="0.25">
      <c r="A318" s="101" t="s">
        <v>9</v>
      </c>
      <c r="B318" s="101" t="s">
        <v>9</v>
      </c>
      <c r="C318" s="65" t="s">
        <v>291</v>
      </c>
      <c r="D318" s="126" t="s">
        <v>148</v>
      </c>
      <c r="E318" s="104">
        <v>1508</v>
      </c>
      <c r="F318" s="104">
        <v>1524</v>
      </c>
      <c r="G318" s="104">
        <v>17</v>
      </c>
      <c r="H318" s="126" t="s">
        <v>149</v>
      </c>
      <c r="I318" s="125" t="s">
        <v>150</v>
      </c>
      <c r="J318" s="113"/>
      <c r="K318" s="112" t="s">
        <v>13</v>
      </c>
      <c r="L318" s="112" t="s">
        <v>13</v>
      </c>
      <c r="M318" s="113" t="s">
        <v>13</v>
      </c>
    </row>
    <row r="319" spans="1:13" ht="25.5" x14ac:dyDescent="0.25">
      <c r="A319" s="123" t="s">
        <v>24</v>
      </c>
      <c r="B319" s="123" t="s">
        <v>24</v>
      </c>
      <c r="C319" s="153" t="s">
        <v>291</v>
      </c>
      <c r="D319" s="126" t="s">
        <v>315</v>
      </c>
      <c r="E319" s="104">
        <v>1525</v>
      </c>
      <c r="F319" s="104">
        <v>1527</v>
      </c>
      <c r="G319" s="104">
        <v>3</v>
      </c>
      <c r="H319" s="126" t="s">
        <v>151</v>
      </c>
      <c r="I319" s="125" t="s">
        <v>152</v>
      </c>
      <c r="J319" s="113"/>
      <c r="K319" s="112" t="s">
        <v>13</v>
      </c>
      <c r="L319" s="112" t="s">
        <v>13</v>
      </c>
      <c r="M319" s="113" t="s">
        <v>13</v>
      </c>
    </row>
    <row r="320" spans="1:13" ht="25.5" x14ac:dyDescent="0.25">
      <c r="A320" s="123" t="s">
        <v>24</v>
      </c>
      <c r="B320" s="123" t="s">
        <v>24</v>
      </c>
      <c r="C320" s="153" t="s">
        <v>291</v>
      </c>
      <c r="D320" s="126" t="s">
        <v>153</v>
      </c>
      <c r="E320" s="104">
        <v>1528</v>
      </c>
      <c r="F320" s="104">
        <v>1530</v>
      </c>
      <c r="G320" s="104">
        <v>3</v>
      </c>
      <c r="H320" s="126" t="s">
        <v>151</v>
      </c>
      <c r="I320" s="125" t="s">
        <v>152</v>
      </c>
      <c r="J320" s="113"/>
      <c r="K320" s="112" t="s">
        <v>13</v>
      </c>
      <c r="L320" s="112" t="s">
        <v>13</v>
      </c>
      <c r="M320" s="113" t="s">
        <v>13</v>
      </c>
    </row>
    <row r="321" spans="1:13" ht="25.5" x14ac:dyDescent="0.25">
      <c r="A321" s="123" t="s">
        <v>24</v>
      </c>
      <c r="B321" s="123" t="s">
        <v>24</v>
      </c>
      <c r="C321" s="153" t="s">
        <v>291</v>
      </c>
      <c r="D321" s="126" t="s">
        <v>154</v>
      </c>
      <c r="E321" s="104">
        <v>1531</v>
      </c>
      <c r="F321" s="104">
        <v>1533</v>
      </c>
      <c r="G321" s="104">
        <v>3</v>
      </c>
      <c r="H321" s="126" t="s">
        <v>151</v>
      </c>
      <c r="I321" s="125" t="s">
        <v>152</v>
      </c>
      <c r="J321" s="113"/>
      <c r="K321" s="112" t="s">
        <v>13</v>
      </c>
      <c r="L321" s="112" t="s">
        <v>13</v>
      </c>
      <c r="M321" s="113" t="s">
        <v>13</v>
      </c>
    </row>
    <row r="322" spans="1:13" ht="25.5" x14ac:dyDescent="0.25">
      <c r="A322" s="123" t="s">
        <v>9</v>
      </c>
      <c r="B322" s="123" t="s">
        <v>9</v>
      </c>
      <c r="C322" s="153" t="s">
        <v>291</v>
      </c>
      <c r="D322" s="144" t="s">
        <v>402</v>
      </c>
      <c r="E322" s="104">
        <v>1534</v>
      </c>
      <c r="F322" s="104">
        <v>1535</v>
      </c>
      <c r="G322" s="104">
        <v>2</v>
      </c>
      <c r="H322" s="126" t="s">
        <v>155</v>
      </c>
      <c r="I322" s="184" t="s">
        <v>404</v>
      </c>
      <c r="J322" s="113"/>
      <c r="K322" s="112" t="s">
        <v>13</v>
      </c>
      <c r="L322" s="112" t="s">
        <v>13</v>
      </c>
      <c r="M322" s="113" t="s">
        <v>13</v>
      </c>
    </row>
    <row r="323" spans="1:13" ht="25.5" x14ac:dyDescent="0.25">
      <c r="A323" s="123" t="s">
        <v>9</v>
      </c>
      <c r="B323" s="123" t="s">
        <v>9</v>
      </c>
      <c r="C323" s="153" t="s">
        <v>291</v>
      </c>
      <c r="D323" s="144" t="s">
        <v>403</v>
      </c>
      <c r="E323" s="104">
        <v>1536</v>
      </c>
      <c r="F323" s="104">
        <v>1538</v>
      </c>
      <c r="G323" s="104">
        <v>3</v>
      </c>
      <c r="H323" s="126" t="s">
        <v>157</v>
      </c>
      <c r="I323" s="188"/>
      <c r="J323" s="113"/>
      <c r="K323" s="112" t="s">
        <v>13</v>
      </c>
      <c r="L323" s="112" t="s">
        <v>13</v>
      </c>
      <c r="M323" s="113" t="s">
        <v>13</v>
      </c>
    </row>
    <row r="324" spans="1:13" ht="38.25" x14ac:dyDescent="0.25">
      <c r="A324" s="123" t="s">
        <v>9</v>
      </c>
      <c r="B324" s="123" t="s">
        <v>9</v>
      </c>
      <c r="C324" s="153" t="s">
        <v>291</v>
      </c>
      <c r="D324" s="168" t="s">
        <v>460</v>
      </c>
      <c r="E324" s="104">
        <v>1539</v>
      </c>
      <c r="F324" s="104">
        <v>1540</v>
      </c>
      <c r="G324" s="104">
        <v>2</v>
      </c>
      <c r="H324" s="126" t="s">
        <v>158</v>
      </c>
      <c r="I324" s="184" t="s">
        <v>406</v>
      </c>
      <c r="J324" s="113"/>
      <c r="K324" s="112" t="s">
        <v>13</v>
      </c>
      <c r="L324" s="112" t="s">
        <v>13</v>
      </c>
      <c r="M324" s="113" t="s">
        <v>13</v>
      </c>
    </row>
    <row r="325" spans="1:13" ht="38.25" x14ac:dyDescent="0.25">
      <c r="A325" s="123" t="s">
        <v>9</v>
      </c>
      <c r="B325" s="123" t="s">
        <v>9</v>
      </c>
      <c r="C325" s="153" t="s">
        <v>291</v>
      </c>
      <c r="D325" s="168" t="s">
        <v>459</v>
      </c>
      <c r="E325" s="104">
        <v>1541</v>
      </c>
      <c r="F325" s="104">
        <v>1543</v>
      </c>
      <c r="G325" s="104">
        <v>3</v>
      </c>
      <c r="H325" s="126" t="s">
        <v>157</v>
      </c>
      <c r="I325" s="185"/>
      <c r="J325" s="113"/>
      <c r="K325" s="112" t="s">
        <v>13</v>
      </c>
      <c r="L325" s="112" t="s">
        <v>13</v>
      </c>
      <c r="M325" s="113" t="s">
        <v>13</v>
      </c>
    </row>
    <row r="326" spans="1:13" ht="38.25" x14ac:dyDescent="0.25">
      <c r="A326" s="123" t="s">
        <v>9</v>
      </c>
      <c r="B326" s="123" t="s">
        <v>9</v>
      </c>
      <c r="C326" s="153" t="s">
        <v>291</v>
      </c>
      <c r="D326" s="169" t="s">
        <v>461</v>
      </c>
      <c r="E326" s="104">
        <v>1544</v>
      </c>
      <c r="F326" s="104">
        <v>1545</v>
      </c>
      <c r="G326" s="104">
        <v>2</v>
      </c>
      <c r="H326" s="126" t="s">
        <v>158</v>
      </c>
      <c r="I326" s="184" t="s">
        <v>405</v>
      </c>
      <c r="J326" s="113"/>
      <c r="K326" s="112" t="s">
        <v>13</v>
      </c>
      <c r="L326" s="112" t="s">
        <v>13</v>
      </c>
      <c r="M326" s="113" t="s">
        <v>13</v>
      </c>
    </row>
    <row r="327" spans="1:13" ht="38.25" x14ac:dyDescent="0.25">
      <c r="A327" s="123" t="s">
        <v>9</v>
      </c>
      <c r="B327" s="123" t="s">
        <v>9</v>
      </c>
      <c r="C327" s="153" t="s">
        <v>291</v>
      </c>
      <c r="D327" s="169" t="s">
        <v>462</v>
      </c>
      <c r="E327" s="104">
        <v>1546</v>
      </c>
      <c r="F327" s="104">
        <v>1548</v>
      </c>
      <c r="G327" s="104">
        <v>3</v>
      </c>
      <c r="H327" s="126" t="s">
        <v>157</v>
      </c>
      <c r="I327" s="185"/>
      <c r="J327" s="113"/>
      <c r="K327" s="112" t="s">
        <v>13</v>
      </c>
      <c r="L327" s="112" t="s">
        <v>13</v>
      </c>
      <c r="M327" s="113" t="s">
        <v>13</v>
      </c>
    </row>
    <row r="328" spans="1:13" ht="38.25" x14ac:dyDescent="0.25">
      <c r="A328" s="123" t="s">
        <v>9</v>
      </c>
      <c r="B328" s="123" t="s">
        <v>9</v>
      </c>
      <c r="C328" s="153" t="s">
        <v>291</v>
      </c>
      <c r="D328" s="144" t="s">
        <v>455</v>
      </c>
      <c r="E328" s="104">
        <v>1549</v>
      </c>
      <c r="F328" s="104">
        <v>1550</v>
      </c>
      <c r="G328" s="104">
        <v>2</v>
      </c>
      <c r="H328" s="144" t="s">
        <v>408</v>
      </c>
      <c r="I328" s="184" t="s">
        <v>407</v>
      </c>
      <c r="J328" s="113"/>
      <c r="K328" s="111" t="s">
        <v>13</v>
      </c>
      <c r="L328" s="111" t="s">
        <v>13</v>
      </c>
      <c r="M328" s="113" t="s">
        <v>13</v>
      </c>
    </row>
    <row r="329" spans="1:13" ht="38.25" x14ac:dyDescent="0.25">
      <c r="A329" s="123" t="s">
        <v>9</v>
      </c>
      <c r="B329" s="123" t="s">
        <v>9</v>
      </c>
      <c r="C329" s="153" t="s">
        <v>291</v>
      </c>
      <c r="D329" s="144" t="s">
        <v>456</v>
      </c>
      <c r="E329" s="94">
        <v>1551</v>
      </c>
      <c r="F329" s="94">
        <v>1553</v>
      </c>
      <c r="G329" s="94">
        <v>3</v>
      </c>
      <c r="H329" s="144" t="s">
        <v>409</v>
      </c>
      <c r="I329" s="185"/>
      <c r="J329" s="113"/>
      <c r="K329" s="111" t="s">
        <v>13</v>
      </c>
      <c r="L329" s="111" t="s">
        <v>13</v>
      </c>
      <c r="M329" s="113" t="s">
        <v>13</v>
      </c>
    </row>
    <row r="330" spans="1:13" ht="25.5" x14ac:dyDescent="0.25">
      <c r="A330" s="93"/>
      <c r="B330" s="93"/>
      <c r="C330" s="65"/>
      <c r="D330" s="89" t="s">
        <v>90</v>
      </c>
      <c r="E330" s="94">
        <v>1554</v>
      </c>
      <c r="F330" s="94">
        <v>1555</v>
      </c>
      <c r="G330" s="94">
        <v>2</v>
      </c>
      <c r="H330" s="89" t="s">
        <v>16</v>
      </c>
      <c r="I330" s="90" t="s">
        <v>410</v>
      </c>
      <c r="J330" s="113"/>
      <c r="K330" s="113"/>
      <c r="L330" s="113"/>
      <c r="M330" s="113" t="s">
        <v>13</v>
      </c>
    </row>
    <row r="331" spans="1:13" ht="25.5" x14ac:dyDescent="0.25">
      <c r="A331" s="93"/>
      <c r="B331" s="93"/>
      <c r="C331" s="65"/>
      <c r="D331" s="89" t="s">
        <v>90</v>
      </c>
      <c r="E331" s="94">
        <v>1556</v>
      </c>
      <c r="F331" s="94">
        <v>1558</v>
      </c>
      <c r="G331" s="94">
        <v>3</v>
      </c>
      <c r="H331" s="89" t="s">
        <v>16</v>
      </c>
      <c r="I331" s="139" t="s">
        <v>411</v>
      </c>
      <c r="J331" s="113"/>
      <c r="K331" s="113"/>
      <c r="L331" s="113"/>
      <c r="M331" s="113" t="s">
        <v>13</v>
      </c>
    </row>
    <row r="332" spans="1:13" x14ac:dyDescent="0.25">
      <c r="A332" s="48"/>
      <c r="B332" s="48"/>
      <c r="C332" s="24"/>
      <c r="D332" s="45"/>
      <c r="E332" s="49"/>
      <c r="F332" s="49"/>
      <c r="G332" s="49"/>
      <c r="H332" s="45"/>
      <c r="I332" s="46"/>
      <c r="J332" s="112"/>
      <c r="K332" s="112"/>
      <c r="L332" s="112"/>
      <c r="M332" s="113"/>
    </row>
    <row r="333" spans="1:13" x14ac:dyDescent="0.25">
      <c r="A333" s="48"/>
      <c r="B333" s="48"/>
      <c r="C333" s="24"/>
      <c r="D333" s="24" t="s">
        <v>247</v>
      </c>
      <c r="E333" s="49"/>
      <c r="F333" s="49"/>
      <c r="G333" s="49"/>
      <c r="H333" s="45"/>
      <c r="I333" s="46"/>
      <c r="J333" s="112"/>
      <c r="K333" s="112"/>
      <c r="L333" s="112"/>
      <c r="M333" s="113"/>
    </row>
    <row r="334" spans="1:13" ht="25.5" x14ac:dyDescent="0.25">
      <c r="A334" s="48" t="s">
        <v>9</v>
      </c>
      <c r="B334" s="48" t="s">
        <v>9</v>
      </c>
      <c r="C334" s="24" t="s">
        <v>291</v>
      </c>
      <c r="D334" s="45" t="s">
        <v>229</v>
      </c>
      <c r="E334" s="49">
        <v>1559</v>
      </c>
      <c r="F334" s="49">
        <v>1560</v>
      </c>
      <c r="G334" s="49">
        <v>2</v>
      </c>
      <c r="H334" s="45" t="s">
        <v>11</v>
      </c>
      <c r="I334" s="209" t="s">
        <v>316</v>
      </c>
      <c r="J334" s="112"/>
      <c r="K334" s="112"/>
      <c r="L334" s="112" t="s">
        <v>13</v>
      </c>
      <c r="M334" s="113" t="s">
        <v>13</v>
      </c>
    </row>
    <row r="335" spans="1:13" ht="25.5" x14ac:dyDescent="0.25">
      <c r="A335" s="48" t="s">
        <v>9</v>
      </c>
      <c r="B335" s="48" t="s">
        <v>9</v>
      </c>
      <c r="C335" s="24" t="s">
        <v>291</v>
      </c>
      <c r="D335" s="45" t="s">
        <v>230</v>
      </c>
      <c r="E335" s="49">
        <v>1561</v>
      </c>
      <c r="F335" s="49">
        <v>1564</v>
      </c>
      <c r="G335" s="49">
        <v>4</v>
      </c>
      <c r="H335" s="45" t="s">
        <v>11</v>
      </c>
      <c r="I335" s="210"/>
      <c r="J335" s="112"/>
      <c r="K335" s="112"/>
      <c r="L335" s="112" t="s">
        <v>13</v>
      </c>
      <c r="M335" s="113" t="s">
        <v>13</v>
      </c>
    </row>
    <row r="336" spans="1:13" x14ac:dyDescent="0.25">
      <c r="A336" s="48" t="s">
        <v>9</v>
      </c>
      <c r="B336" s="48" t="s">
        <v>9</v>
      </c>
      <c r="C336" s="24" t="s">
        <v>291</v>
      </c>
      <c r="D336" s="45" t="s">
        <v>231</v>
      </c>
      <c r="E336" s="49">
        <v>1565</v>
      </c>
      <c r="F336" s="49">
        <v>1567</v>
      </c>
      <c r="G336" s="49">
        <v>3</v>
      </c>
      <c r="H336" s="45" t="s">
        <v>146</v>
      </c>
      <c r="I336" s="46" t="s">
        <v>246</v>
      </c>
      <c r="J336" s="112"/>
      <c r="K336" s="112"/>
      <c r="L336" s="112" t="s">
        <v>13</v>
      </c>
      <c r="M336" s="113" t="s">
        <v>13</v>
      </c>
    </row>
    <row r="337" spans="1:13" x14ac:dyDescent="0.25">
      <c r="A337" s="48" t="s">
        <v>9</v>
      </c>
      <c r="B337" s="48" t="s">
        <v>9</v>
      </c>
      <c r="C337" s="24" t="s">
        <v>291</v>
      </c>
      <c r="D337" s="45" t="s">
        <v>232</v>
      </c>
      <c r="E337" s="49">
        <v>1568</v>
      </c>
      <c r="F337" s="49">
        <v>1569</v>
      </c>
      <c r="G337" s="49">
        <v>2</v>
      </c>
      <c r="H337" s="45" t="s">
        <v>149</v>
      </c>
      <c r="I337" s="46" t="s">
        <v>218</v>
      </c>
      <c r="J337" s="112"/>
      <c r="K337" s="112"/>
      <c r="L337" s="112" t="s">
        <v>13</v>
      </c>
      <c r="M337" s="113" t="s">
        <v>13</v>
      </c>
    </row>
    <row r="338" spans="1:13" x14ac:dyDescent="0.25">
      <c r="A338" s="48"/>
      <c r="B338" s="48"/>
      <c r="C338" s="24"/>
      <c r="D338" s="45" t="s">
        <v>90</v>
      </c>
      <c r="E338" s="49">
        <v>1570</v>
      </c>
      <c r="F338" s="49">
        <v>1576</v>
      </c>
      <c r="G338" s="49">
        <v>7</v>
      </c>
      <c r="H338" s="45"/>
      <c r="I338" s="46" t="s">
        <v>159</v>
      </c>
      <c r="J338" s="112"/>
      <c r="K338" s="112"/>
      <c r="L338" s="112"/>
      <c r="M338" s="113"/>
    </row>
    <row r="339" spans="1:13" x14ac:dyDescent="0.25">
      <c r="A339" s="48"/>
      <c r="B339" s="48"/>
      <c r="C339" s="24"/>
      <c r="D339" s="45"/>
      <c r="E339" s="49"/>
      <c r="F339" s="49"/>
      <c r="G339" s="49"/>
      <c r="H339" s="45"/>
      <c r="I339" s="46"/>
      <c r="J339" s="112"/>
      <c r="K339" s="112"/>
      <c r="L339" s="112"/>
      <c r="M339" s="113"/>
    </row>
    <row r="340" spans="1:13" x14ac:dyDescent="0.25">
      <c r="A340" s="48"/>
      <c r="B340" s="48"/>
      <c r="C340" s="14"/>
      <c r="D340" s="24" t="s">
        <v>185</v>
      </c>
      <c r="E340" s="26"/>
      <c r="F340" s="26"/>
      <c r="G340" s="26"/>
      <c r="H340" s="24"/>
      <c r="I340" s="15"/>
      <c r="J340" s="114"/>
      <c r="K340" s="114"/>
      <c r="L340" s="114"/>
      <c r="M340" s="120"/>
    </row>
    <row r="341" spans="1:13" x14ac:dyDescent="0.25">
      <c r="A341" s="48" t="s">
        <v>9</v>
      </c>
      <c r="B341" s="48" t="s">
        <v>9</v>
      </c>
      <c r="C341" s="24" t="s">
        <v>293</v>
      </c>
      <c r="D341" s="45" t="s">
        <v>87</v>
      </c>
      <c r="E341" s="49">
        <v>1577</v>
      </c>
      <c r="F341" s="49">
        <v>1578</v>
      </c>
      <c r="G341" s="49">
        <v>2</v>
      </c>
      <c r="H341" s="45" t="s">
        <v>186</v>
      </c>
      <c r="I341" s="46" t="s">
        <v>187</v>
      </c>
      <c r="J341" s="112" t="s">
        <v>13</v>
      </c>
      <c r="K341" s="112" t="s">
        <v>13</v>
      </c>
      <c r="L341" s="112" t="s">
        <v>13</v>
      </c>
      <c r="M341" s="113" t="s">
        <v>13</v>
      </c>
    </row>
    <row r="342" spans="1:13" x14ac:dyDescent="0.25">
      <c r="A342" s="48"/>
      <c r="B342" s="48"/>
      <c r="C342" s="24"/>
      <c r="D342" s="45" t="s">
        <v>90</v>
      </c>
      <c r="E342" s="49">
        <v>1579</v>
      </c>
      <c r="F342" s="49">
        <v>1580</v>
      </c>
      <c r="G342" s="49">
        <v>2</v>
      </c>
      <c r="H342" s="89" t="s">
        <v>16</v>
      </c>
      <c r="I342" s="46"/>
      <c r="J342" s="113"/>
      <c r="K342" s="113"/>
      <c r="L342" s="113"/>
      <c r="M342" s="113"/>
    </row>
    <row r="343" spans="1:13" ht="51" x14ac:dyDescent="0.25">
      <c r="A343" s="48" t="s">
        <v>24</v>
      </c>
      <c r="B343" s="48" t="s">
        <v>24</v>
      </c>
      <c r="C343" s="24" t="s">
        <v>293</v>
      </c>
      <c r="D343" s="45" t="s">
        <v>91</v>
      </c>
      <c r="E343" s="49">
        <v>1581</v>
      </c>
      <c r="F343" s="49">
        <v>1588</v>
      </c>
      <c r="G343" s="49">
        <v>8</v>
      </c>
      <c r="H343" s="45" t="s">
        <v>31</v>
      </c>
      <c r="I343" s="46" t="s">
        <v>255</v>
      </c>
      <c r="J343" s="112" t="s">
        <v>13</v>
      </c>
      <c r="K343" s="112" t="s">
        <v>13</v>
      </c>
      <c r="L343" s="112" t="s">
        <v>13</v>
      </c>
      <c r="M343" s="113" t="s">
        <v>13</v>
      </c>
    </row>
    <row r="344" spans="1:13" x14ac:dyDescent="0.25">
      <c r="A344" s="48" t="s">
        <v>9</v>
      </c>
      <c r="B344" s="48" t="s">
        <v>24</v>
      </c>
      <c r="C344" s="24" t="s">
        <v>293</v>
      </c>
      <c r="D344" s="45" t="s">
        <v>92</v>
      </c>
      <c r="E344" s="49">
        <v>1589</v>
      </c>
      <c r="F344" s="49">
        <v>1618</v>
      </c>
      <c r="G344" s="49">
        <v>30</v>
      </c>
      <c r="H344" s="45" t="s">
        <v>21</v>
      </c>
      <c r="I344" s="192" t="s">
        <v>239</v>
      </c>
      <c r="J344" s="112" t="s">
        <v>13</v>
      </c>
      <c r="K344" s="112" t="s">
        <v>13</v>
      </c>
      <c r="L344" s="112" t="s">
        <v>13</v>
      </c>
      <c r="M344" s="113" t="s">
        <v>13</v>
      </c>
    </row>
    <row r="345" spans="1:13" x14ac:dyDescent="0.25">
      <c r="A345" s="48" t="s">
        <v>9</v>
      </c>
      <c r="B345" s="48" t="s">
        <v>24</v>
      </c>
      <c r="C345" s="24" t="s">
        <v>293</v>
      </c>
      <c r="D345" s="45" t="s">
        <v>93</v>
      </c>
      <c r="E345" s="49">
        <v>1619</v>
      </c>
      <c r="F345" s="49">
        <v>1648</v>
      </c>
      <c r="G345" s="49">
        <v>30</v>
      </c>
      <c r="H345" s="45" t="s">
        <v>21</v>
      </c>
      <c r="I345" s="192"/>
      <c r="J345" s="112" t="s">
        <v>13</v>
      </c>
      <c r="K345" s="112" t="s">
        <v>13</v>
      </c>
      <c r="L345" s="112" t="s">
        <v>13</v>
      </c>
      <c r="M345" s="113" t="s">
        <v>13</v>
      </c>
    </row>
    <row r="346" spans="1:13" x14ac:dyDescent="0.25">
      <c r="A346" s="48" t="s">
        <v>9</v>
      </c>
      <c r="B346" s="48" t="s">
        <v>24</v>
      </c>
      <c r="C346" s="24" t="s">
        <v>293</v>
      </c>
      <c r="D346" s="45" t="s">
        <v>94</v>
      </c>
      <c r="E346" s="49">
        <v>1649</v>
      </c>
      <c r="F346" s="49">
        <v>1649</v>
      </c>
      <c r="G346" s="49">
        <v>1</v>
      </c>
      <c r="H346" s="45" t="s">
        <v>21</v>
      </c>
      <c r="I346" s="46"/>
      <c r="J346" s="112" t="s">
        <v>13</v>
      </c>
      <c r="K346" s="112" t="s">
        <v>13</v>
      </c>
      <c r="L346" s="112" t="s">
        <v>13</v>
      </c>
      <c r="M346" s="113" t="s">
        <v>13</v>
      </c>
    </row>
    <row r="347" spans="1:13" ht="38.25" x14ac:dyDescent="0.25">
      <c r="A347" s="48" t="s">
        <v>24</v>
      </c>
      <c r="B347" s="48" t="s">
        <v>24</v>
      </c>
      <c r="C347" s="24" t="s">
        <v>293</v>
      </c>
      <c r="D347" s="45" t="s">
        <v>95</v>
      </c>
      <c r="E347" s="49">
        <v>1650</v>
      </c>
      <c r="F347" s="49">
        <v>1679</v>
      </c>
      <c r="G347" s="49">
        <v>30</v>
      </c>
      <c r="H347" s="45" t="s">
        <v>21</v>
      </c>
      <c r="I347" s="46" t="s">
        <v>96</v>
      </c>
      <c r="J347" s="112" t="s">
        <v>13</v>
      </c>
      <c r="K347" s="112" t="s">
        <v>13</v>
      </c>
      <c r="L347" s="112" t="s">
        <v>13</v>
      </c>
      <c r="M347" s="113" t="s">
        <v>13</v>
      </c>
    </row>
    <row r="348" spans="1:13" x14ac:dyDescent="0.25">
      <c r="A348" s="48" t="s">
        <v>24</v>
      </c>
      <c r="B348" s="48" t="s">
        <v>24</v>
      </c>
      <c r="C348" s="24" t="s">
        <v>293</v>
      </c>
      <c r="D348" s="45" t="s">
        <v>97</v>
      </c>
      <c r="E348" s="49">
        <v>1680</v>
      </c>
      <c r="F348" s="49">
        <v>1709</v>
      </c>
      <c r="G348" s="49">
        <v>30</v>
      </c>
      <c r="H348" s="45" t="s">
        <v>21</v>
      </c>
      <c r="I348" s="46"/>
      <c r="J348" s="112" t="s">
        <v>13</v>
      </c>
      <c r="K348" s="112" t="s">
        <v>13</v>
      </c>
      <c r="L348" s="112" t="s">
        <v>13</v>
      </c>
      <c r="M348" s="113" t="s">
        <v>13</v>
      </c>
    </row>
    <row r="349" spans="1:13" x14ac:dyDescent="0.25">
      <c r="A349" s="48" t="s">
        <v>24</v>
      </c>
      <c r="B349" s="48" t="s">
        <v>24</v>
      </c>
      <c r="C349" s="24" t="s">
        <v>293</v>
      </c>
      <c r="D349" s="45" t="s">
        <v>98</v>
      </c>
      <c r="E349" s="49">
        <v>1710</v>
      </c>
      <c r="F349" s="49">
        <v>1710</v>
      </c>
      <c r="G349" s="49">
        <v>1</v>
      </c>
      <c r="H349" s="45" t="s">
        <v>21</v>
      </c>
      <c r="I349" s="46"/>
      <c r="J349" s="112" t="s">
        <v>13</v>
      </c>
      <c r="K349" s="112" t="s">
        <v>13</v>
      </c>
      <c r="L349" s="112" t="s">
        <v>13</v>
      </c>
      <c r="M349" s="113" t="s">
        <v>13</v>
      </c>
    </row>
    <row r="350" spans="1:13" x14ac:dyDescent="0.25">
      <c r="A350" s="48" t="s">
        <v>9</v>
      </c>
      <c r="B350" s="48" t="s">
        <v>9</v>
      </c>
      <c r="C350" s="24" t="s">
        <v>293</v>
      </c>
      <c r="D350" s="45" t="s">
        <v>99</v>
      </c>
      <c r="E350" s="49">
        <v>1711</v>
      </c>
      <c r="F350" s="49">
        <v>1712</v>
      </c>
      <c r="G350" s="49">
        <v>2</v>
      </c>
      <c r="H350" s="45" t="s">
        <v>31</v>
      </c>
      <c r="I350" s="46" t="s">
        <v>100</v>
      </c>
      <c r="J350" s="112" t="s">
        <v>13</v>
      </c>
      <c r="K350" s="112" t="s">
        <v>13</v>
      </c>
      <c r="L350" s="112" t="s">
        <v>13</v>
      </c>
      <c r="M350" s="113" t="s">
        <v>13</v>
      </c>
    </row>
    <row r="351" spans="1:13" ht="25.5" x14ac:dyDescent="0.25">
      <c r="A351" s="48" t="s">
        <v>9</v>
      </c>
      <c r="B351" s="48" t="s">
        <v>9</v>
      </c>
      <c r="C351" s="24" t="s">
        <v>293</v>
      </c>
      <c r="D351" s="45" t="s">
        <v>101</v>
      </c>
      <c r="E351" s="49">
        <v>1713</v>
      </c>
      <c r="F351" s="49">
        <v>1737</v>
      </c>
      <c r="G351" s="49">
        <v>25</v>
      </c>
      <c r="H351" s="45" t="s">
        <v>102</v>
      </c>
      <c r="I351" s="46" t="s">
        <v>271</v>
      </c>
      <c r="J351" s="112" t="s">
        <v>13</v>
      </c>
      <c r="K351" s="112" t="s">
        <v>13</v>
      </c>
      <c r="L351" s="112" t="s">
        <v>13</v>
      </c>
      <c r="M351" s="113" t="s">
        <v>13</v>
      </c>
    </row>
    <row r="352" spans="1:13" ht="38.25" x14ac:dyDescent="0.25">
      <c r="A352" s="48" t="s">
        <v>9</v>
      </c>
      <c r="B352" s="48" t="s">
        <v>9</v>
      </c>
      <c r="C352" s="24" t="s">
        <v>293</v>
      </c>
      <c r="D352" s="45" t="s">
        <v>104</v>
      </c>
      <c r="E352" s="49">
        <v>1738</v>
      </c>
      <c r="F352" s="49">
        <v>1757</v>
      </c>
      <c r="G352" s="49">
        <v>20</v>
      </c>
      <c r="H352" s="45" t="s">
        <v>105</v>
      </c>
      <c r="I352" s="46" t="s">
        <v>242</v>
      </c>
      <c r="J352" s="112" t="s">
        <v>13</v>
      </c>
      <c r="K352" s="112" t="s">
        <v>13</v>
      </c>
      <c r="L352" s="112" t="s">
        <v>13</v>
      </c>
      <c r="M352" s="113" t="s">
        <v>13</v>
      </c>
    </row>
    <row r="353" spans="1:14" x14ac:dyDescent="0.25">
      <c r="A353" s="101" t="s">
        <v>9</v>
      </c>
      <c r="B353" s="101" t="s">
        <v>9</v>
      </c>
      <c r="C353" s="65" t="s">
        <v>293</v>
      </c>
      <c r="D353" s="126" t="s">
        <v>219</v>
      </c>
      <c r="E353" s="104">
        <v>1758</v>
      </c>
      <c r="F353" s="104">
        <v>1758</v>
      </c>
      <c r="G353" s="104">
        <v>1</v>
      </c>
      <c r="H353" s="126" t="s">
        <v>11</v>
      </c>
      <c r="I353" s="125" t="s">
        <v>220</v>
      </c>
      <c r="J353" s="113" t="s">
        <v>13</v>
      </c>
      <c r="K353" s="113" t="s">
        <v>13</v>
      </c>
      <c r="L353" s="113" t="s">
        <v>13</v>
      </c>
      <c r="M353" s="113" t="s">
        <v>13</v>
      </c>
      <c r="N353" s="68"/>
    </row>
    <row r="354" spans="1:14" x14ac:dyDescent="0.25">
      <c r="A354" s="101"/>
      <c r="B354" s="101"/>
      <c r="C354" s="65"/>
      <c r="D354" s="126" t="s">
        <v>15</v>
      </c>
      <c r="E354" s="104">
        <v>1759</v>
      </c>
      <c r="F354" s="104">
        <v>1771</v>
      </c>
      <c r="G354" s="104">
        <v>13</v>
      </c>
      <c r="H354" s="126" t="s">
        <v>16</v>
      </c>
      <c r="I354" s="125"/>
      <c r="J354" s="113"/>
      <c r="K354" s="113"/>
      <c r="L354" s="113"/>
      <c r="M354" s="113"/>
      <c r="N354" s="68"/>
    </row>
    <row r="355" spans="1:14" x14ac:dyDescent="0.25">
      <c r="A355" s="101"/>
      <c r="B355" s="101"/>
      <c r="C355" s="65"/>
      <c r="D355" s="126"/>
      <c r="E355" s="104"/>
      <c r="F355" s="104"/>
      <c r="G355" s="104"/>
      <c r="H355" s="126"/>
      <c r="I355" s="125"/>
      <c r="J355" s="113"/>
      <c r="K355" s="113"/>
      <c r="L355" s="113"/>
      <c r="M355" s="113"/>
      <c r="N355" s="68"/>
    </row>
    <row r="356" spans="1:14" x14ac:dyDescent="0.25">
      <c r="A356" s="101"/>
      <c r="B356" s="101"/>
      <c r="C356" s="128"/>
      <c r="D356" s="65" t="s">
        <v>106</v>
      </c>
      <c r="E356" s="104"/>
      <c r="F356" s="104"/>
      <c r="G356" s="104"/>
      <c r="H356" s="126"/>
      <c r="I356" s="125"/>
      <c r="J356" s="113"/>
      <c r="K356" s="113"/>
      <c r="L356" s="113"/>
      <c r="M356" s="113"/>
      <c r="N356" s="68"/>
    </row>
    <row r="357" spans="1:14" ht="15" customHeight="1" x14ac:dyDescent="0.25">
      <c r="A357" s="101" t="s">
        <v>24</v>
      </c>
      <c r="B357" s="101" t="s">
        <v>24</v>
      </c>
      <c r="C357" s="65" t="s">
        <v>293</v>
      </c>
      <c r="D357" s="126" t="s">
        <v>107</v>
      </c>
      <c r="E357" s="104">
        <v>1772</v>
      </c>
      <c r="F357" s="104">
        <v>1772</v>
      </c>
      <c r="G357" s="104">
        <v>1</v>
      </c>
      <c r="H357" s="126" t="s">
        <v>108</v>
      </c>
      <c r="I357" s="189" t="s">
        <v>313</v>
      </c>
      <c r="J357" s="113"/>
      <c r="K357" s="113" t="s">
        <v>13</v>
      </c>
      <c r="L357" s="113" t="s">
        <v>13</v>
      </c>
      <c r="M357" s="113" t="s">
        <v>13</v>
      </c>
      <c r="N357" s="68"/>
    </row>
    <row r="358" spans="1:14" x14ac:dyDescent="0.25">
      <c r="A358" s="101" t="s">
        <v>24</v>
      </c>
      <c r="B358" s="101" t="s">
        <v>24</v>
      </c>
      <c r="C358" s="65" t="s">
        <v>293</v>
      </c>
      <c r="D358" s="126" t="s">
        <v>109</v>
      </c>
      <c r="E358" s="104">
        <v>1773</v>
      </c>
      <c r="F358" s="104">
        <v>1773</v>
      </c>
      <c r="G358" s="104">
        <v>1</v>
      </c>
      <c r="H358" s="126" t="s">
        <v>108</v>
      </c>
      <c r="I358" s="189"/>
      <c r="J358" s="113"/>
      <c r="K358" s="113" t="s">
        <v>13</v>
      </c>
      <c r="L358" s="113" t="s">
        <v>13</v>
      </c>
      <c r="M358" s="113" t="s">
        <v>13</v>
      </c>
      <c r="N358" s="68"/>
    </row>
    <row r="359" spans="1:14" ht="23.25" customHeight="1" x14ac:dyDescent="0.25">
      <c r="A359" s="101" t="s">
        <v>24</v>
      </c>
      <c r="B359" s="101" t="s">
        <v>24</v>
      </c>
      <c r="C359" s="65" t="s">
        <v>293</v>
      </c>
      <c r="D359" s="126" t="s">
        <v>110</v>
      </c>
      <c r="E359" s="104">
        <v>1774</v>
      </c>
      <c r="F359" s="104">
        <v>1774</v>
      </c>
      <c r="G359" s="104">
        <v>1</v>
      </c>
      <c r="H359" s="126" t="s">
        <v>108</v>
      </c>
      <c r="I359" s="189"/>
      <c r="J359" s="113"/>
      <c r="K359" s="113" t="s">
        <v>13</v>
      </c>
      <c r="L359" s="113" t="s">
        <v>13</v>
      </c>
      <c r="M359" s="113" t="s">
        <v>13</v>
      </c>
      <c r="N359" s="68"/>
    </row>
    <row r="360" spans="1:14" ht="39.75" customHeight="1" x14ac:dyDescent="0.25">
      <c r="A360" s="101" t="s">
        <v>9</v>
      </c>
      <c r="B360" s="101" t="s">
        <v>9</v>
      </c>
      <c r="C360" s="65" t="s">
        <v>293</v>
      </c>
      <c r="D360" s="126" t="s">
        <v>350</v>
      </c>
      <c r="E360" s="104">
        <v>1775</v>
      </c>
      <c r="F360" s="104">
        <v>1777</v>
      </c>
      <c r="G360" s="104">
        <v>3</v>
      </c>
      <c r="H360" s="126" t="s">
        <v>354</v>
      </c>
      <c r="I360" s="125" t="s">
        <v>353</v>
      </c>
      <c r="J360" s="113"/>
      <c r="K360" s="113"/>
      <c r="L360" s="113" t="s">
        <v>13</v>
      </c>
      <c r="M360" s="113" t="s">
        <v>13</v>
      </c>
      <c r="N360" s="68"/>
    </row>
    <row r="361" spans="1:14" x14ac:dyDescent="0.25">
      <c r="A361" s="101"/>
      <c r="B361" s="101"/>
      <c r="C361" s="65"/>
      <c r="D361" s="126" t="s">
        <v>15</v>
      </c>
      <c r="E361" s="104">
        <v>1778</v>
      </c>
      <c r="F361" s="104">
        <v>1780</v>
      </c>
      <c r="G361" s="104">
        <v>3</v>
      </c>
      <c r="H361" s="126" t="s">
        <v>16</v>
      </c>
      <c r="I361" s="125"/>
      <c r="J361" s="113"/>
      <c r="K361" s="113"/>
      <c r="L361" s="113"/>
      <c r="M361" s="113"/>
      <c r="N361" s="68"/>
    </row>
    <row r="362" spans="1:14" x14ac:dyDescent="0.25">
      <c r="A362" s="101"/>
      <c r="B362" s="101"/>
      <c r="C362" s="65"/>
      <c r="D362" s="126"/>
      <c r="E362" s="104"/>
      <c r="F362" s="104"/>
      <c r="G362" s="104"/>
      <c r="H362" s="126"/>
      <c r="I362" s="125"/>
      <c r="J362" s="113"/>
      <c r="K362" s="113"/>
      <c r="L362" s="113"/>
      <c r="M362" s="113"/>
      <c r="N362" s="68"/>
    </row>
    <row r="363" spans="1:14" x14ac:dyDescent="0.25">
      <c r="A363" s="101"/>
      <c r="B363" s="101"/>
      <c r="C363" s="68"/>
      <c r="D363" s="65" t="s">
        <v>281</v>
      </c>
      <c r="E363" s="104"/>
      <c r="F363" s="104"/>
      <c r="G363" s="104"/>
      <c r="H363" s="126"/>
      <c r="I363" s="125" t="s">
        <v>14</v>
      </c>
      <c r="J363" s="113"/>
      <c r="K363" s="113"/>
      <c r="L363" s="113"/>
      <c r="M363" s="113"/>
      <c r="N363" s="68"/>
    </row>
    <row r="364" spans="1:14" ht="49.5" customHeight="1" x14ac:dyDescent="0.25">
      <c r="A364" s="123" t="s">
        <v>24</v>
      </c>
      <c r="B364" s="123" t="s">
        <v>24</v>
      </c>
      <c r="C364" s="153" t="s">
        <v>293</v>
      </c>
      <c r="D364" s="131" t="s">
        <v>111</v>
      </c>
      <c r="E364" s="104">
        <v>1781</v>
      </c>
      <c r="F364" s="104">
        <v>1805</v>
      </c>
      <c r="G364" s="104">
        <v>25</v>
      </c>
      <c r="H364" s="181" t="s">
        <v>183</v>
      </c>
      <c r="I364" s="186" t="s">
        <v>294</v>
      </c>
      <c r="J364" s="113"/>
      <c r="K364" s="113" t="s">
        <v>13</v>
      </c>
      <c r="L364" s="113" t="s">
        <v>13</v>
      </c>
      <c r="M364" s="111"/>
      <c r="N364" s="68"/>
    </row>
    <row r="365" spans="1:14" ht="49.5" customHeight="1" x14ac:dyDescent="0.25">
      <c r="A365" s="123" t="s">
        <v>24</v>
      </c>
      <c r="B365" s="123" t="s">
        <v>24</v>
      </c>
      <c r="C365" s="153" t="s">
        <v>293</v>
      </c>
      <c r="D365" s="152" t="s">
        <v>412</v>
      </c>
      <c r="E365" s="104">
        <v>1806</v>
      </c>
      <c r="F365" s="104">
        <v>1830</v>
      </c>
      <c r="G365" s="104">
        <v>25</v>
      </c>
      <c r="H365" s="214"/>
      <c r="I365" s="201"/>
      <c r="J365" s="113"/>
      <c r="K365" s="113" t="s">
        <v>113</v>
      </c>
      <c r="L365" s="113" t="s">
        <v>114</v>
      </c>
      <c r="M365" s="111"/>
      <c r="N365" s="68"/>
    </row>
    <row r="366" spans="1:14" x14ac:dyDescent="0.25">
      <c r="A366" s="48"/>
      <c r="B366" s="48"/>
      <c r="C366" s="24"/>
      <c r="D366" s="45" t="s">
        <v>15</v>
      </c>
      <c r="E366" s="49">
        <v>1831</v>
      </c>
      <c r="F366" s="147">
        <v>1838</v>
      </c>
      <c r="G366" s="147">
        <v>8</v>
      </c>
      <c r="H366" s="45" t="s">
        <v>16</v>
      </c>
      <c r="I366" s="46"/>
      <c r="J366" s="112"/>
      <c r="K366" s="112"/>
      <c r="L366" s="112"/>
      <c r="M366" s="113"/>
    </row>
    <row r="367" spans="1:14" x14ac:dyDescent="0.25">
      <c r="A367" s="48"/>
      <c r="B367" s="48"/>
      <c r="C367" s="24"/>
      <c r="D367" s="45"/>
      <c r="E367" s="49"/>
      <c r="F367" s="49"/>
      <c r="G367" s="49"/>
      <c r="H367" s="45"/>
      <c r="I367" s="46"/>
      <c r="J367" s="112"/>
      <c r="K367" s="112"/>
      <c r="L367" s="112"/>
      <c r="M367" s="113"/>
    </row>
    <row r="368" spans="1:14" x14ac:dyDescent="0.25">
      <c r="A368" s="48"/>
      <c r="B368" s="48"/>
      <c r="C368" s="24"/>
      <c r="D368" s="24" t="s">
        <v>115</v>
      </c>
      <c r="E368" s="49"/>
      <c r="F368" s="49"/>
      <c r="G368" s="49"/>
      <c r="H368" s="45"/>
      <c r="I368" s="46"/>
      <c r="J368" s="112"/>
      <c r="K368" s="112"/>
      <c r="L368" s="112"/>
      <c r="M368" s="113"/>
    </row>
    <row r="369" spans="1:15" ht="30" customHeight="1" x14ac:dyDescent="0.25">
      <c r="A369" s="149" t="s">
        <v>24</v>
      </c>
      <c r="B369" s="149" t="s">
        <v>24</v>
      </c>
      <c r="C369" s="155" t="s">
        <v>293</v>
      </c>
      <c r="D369" s="152" t="s">
        <v>413</v>
      </c>
      <c r="E369" s="156">
        <v>1839</v>
      </c>
      <c r="F369" s="156">
        <v>1839</v>
      </c>
      <c r="G369" s="156">
        <v>1</v>
      </c>
      <c r="H369" s="195" t="s">
        <v>416</v>
      </c>
      <c r="I369" s="184" t="s">
        <v>452</v>
      </c>
      <c r="J369" s="112"/>
      <c r="K369" s="111" t="s">
        <v>13</v>
      </c>
      <c r="L369" s="111" t="s">
        <v>13</v>
      </c>
      <c r="M369" s="113"/>
    </row>
    <row r="370" spans="1:15" ht="30" customHeight="1" x14ac:dyDescent="0.25">
      <c r="A370" s="149" t="s">
        <v>24</v>
      </c>
      <c r="B370" s="149" t="s">
        <v>24</v>
      </c>
      <c r="C370" s="155" t="s">
        <v>293</v>
      </c>
      <c r="D370" s="152" t="s">
        <v>415</v>
      </c>
      <c r="E370" s="156">
        <v>1840</v>
      </c>
      <c r="F370" s="156">
        <v>1840</v>
      </c>
      <c r="G370" s="156">
        <v>1</v>
      </c>
      <c r="H370" s="196"/>
      <c r="I370" s="185"/>
      <c r="J370" s="112"/>
      <c r="K370" s="111" t="s">
        <v>13</v>
      </c>
      <c r="L370" s="111" t="s">
        <v>13</v>
      </c>
      <c r="M370" s="113"/>
    </row>
    <row r="371" spans="1:15" ht="25.5" x14ac:dyDescent="0.25">
      <c r="A371" s="116" t="s">
        <v>24</v>
      </c>
      <c r="B371" s="116" t="s">
        <v>24</v>
      </c>
      <c r="C371" s="158" t="s">
        <v>293</v>
      </c>
      <c r="D371" s="152" t="s">
        <v>414</v>
      </c>
      <c r="E371" s="160">
        <v>1841</v>
      </c>
      <c r="F371" s="160">
        <v>1842</v>
      </c>
      <c r="G371" s="160">
        <v>2</v>
      </c>
      <c r="H371" s="137" t="s">
        <v>295</v>
      </c>
      <c r="I371" s="154" t="s">
        <v>443</v>
      </c>
      <c r="J371" s="112"/>
      <c r="K371" s="112" t="s">
        <v>13</v>
      </c>
      <c r="L371" s="112" t="s">
        <v>13</v>
      </c>
      <c r="M371" s="113" t="s">
        <v>13</v>
      </c>
    </row>
    <row r="372" spans="1:15" ht="25.5" x14ac:dyDescent="0.25">
      <c r="A372" s="116" t="s">
        <v>24</v>
      </c>
      <c r="B372" s="116" t="s">
        <v>24</v>
      </c>
      <c r="C372" s="158" t="s">
        <v>293</v>
      </c>
      <c r="D372" s="141" t="s">
        <v>117</v>
      </c>
      <c r="E372" s="160">
        <v>1843</v>
      </c>
      <c r="F372" s="160">
        <v>1844</v>
      </c>
      <c r="G372" s="160">
        <v>2</v>
      </c>
      <c r="H372" s="144" t="s">
        <v>16</v>
      </c>
      <c r="I372" s="146" t="s">
        <v>442</v>
      </c>
      <c r="J372" s="112"/>
      <c r="K372" s="111"/>
      <c r="L372" s="111"/>
      <c r="M372" s="113" t="s">
        <v>13</v>
      </c>
    </row>
    <row r="373" spans="1:15" x14ac:dyDescent="0.25">
      <c r="A373" s="93"/>
      <c r="B373" s="93"/>
      <c r="C373" s="65"/>
      <c r="D373" s="89" t="s">
        <v>90</v>
      </c>
      <c r="E373" s="94">
        <v>1845</v>
      </c>
      <c r="F373" s="94">
        <v>1850</v>
      </c>
      <c r="G373" s="94">
        <v>6</v>
      </c>
      <c r="H373" s="89" t="s">
        <v>16</v>
      </c>
      <c r="I373" s="90"/>
      <c r="J373" s="113"/>
      <c r="K373" s="113"/>
      <c r="L373" s="113"/>
      <c r="M373" s="113"/>
    </row>
    <row r="374" spans="1:15" x14ac:dyDescent="0.25">
      <c r="A374" s="93" t="s">
        <v>24</v>
      </c>
      <c r="B374" s="93" t="s">
        <v>24</v>
      </c>
      <c r="C374" s="65" t="s">
        <v>293</v>
      </c>
      <c r="D374" s="89" t="s">
        <v>118</v>
      </c>
      <c r="E374" s="94">
        <v>1851</v>
      </c>
      <c r="F374" s="94">
        <v>1851</v>
      </c>
      <c r="G374" s="94">
        <v>1</v>
      </c>
      <c r="H374" s="134" t="s">
        <v>119</v>
      </c>
      <c r="I374" s="135" t="s">
        <v>120</v>
      </c>
      <c r="J374" s="113"/>
      <c r="K374" s="113" t="s">
        <v>13</v>
      </c>
      <c r="L374" s="113" t="s">
        <v>13</v>
      </c>
      <c r="M374" s="113" t="s">
        <v>13</v>
      </c>
    </row>
    <row r="375" spans="1:15" ht="25.5" x14ac:dyDescent="0.25">
      <c r="A375" s="93" t="s">
        <v>24</v>
      </c>
      <c r="B375" s="93" t="s">
        <v>24</v>
      </c>
      <c r="C375" s="65" t="s">
        <v>293</v>
      </c>
      <c r="D375" s="140" t="s">
        <v>121</v>
      </c>
      <c r="E375" s="94">
        <v>1852</v>
      </c>
      <c r="F375" s="94">
        <v>1852</v>
      </c>
      <c r="G375" s="94">
        <v>1</v>
      </c>
      <c r="H375" s="152" t="s">
        <v>16</v>
      </c>
      <c r="I375" s="167" t="s">
        <v>444</v>
      </c>
      <c r="J375" s="113"/>
      <c r="K375" s="111"/>
      <c r="L375" s="111"/>
      <c r="M375" s="113" t="s">
        <v>13</v>
      </c>
    </row>
    <row r="376" spans="1:15" x14ac:dyDescent="0.25">
      <c r="A376" s="110"/>
      <c r="B376" s="110"/>
      <c r="C376" s="65"/>
      <c r="D376" s="89" t="s">
        <v>90</v>
      </c>
      <c r="E376" s="94">
        <v>1853</v>
      </c>
      <c r="F376" s="94">
        <v>1855</v>
      </c>
      <c r="G376" s="94">
        <v>3</v>
      </c>
      <c r="H376" s="89" t="s">
        <v>16</v>
      </c>
      <c r="I376" s="90"/>
      <c r="J376" s="113"/>
      <c r="K376" s="113"/>
      <c r="L376" s="113"/>
      <c r="M376" s="113"/>
    </row>
    <row r="377" spans="1:15" ht="42.75" customHeight="1" x14ac:dyDescent="0.25">
      <c r="A377" s="123" t="s">
        <v>24</v>
      </c>
      <c r="B377" s="123" t="s">
        <v>24</v>
      </c>
      <c r="C377" s="153" t="s">
        <v>293</v>
      </c>
      <c r="D377" s="131" t="s">
        <v>122</v>
      </c>
      <c r="E377" s="157">
        <v>1856</v>
      </c>
      <c r="F377" s="157">
        <v>1857</v>
      </c>
      <c r="G377" s="157">
        <v>2</v>
      </c>
      <c r="H377" s="181" t="s">
        <v>123</v>
      </c>
      <c r="I377" s="138" t="s">
        <v>194</v>
      </c>
      <c r="J377" s="113"/>
      <c r="K377" s="113" t="s">
        <v>13</v>
      </c>
      <c r="L377" s="113" t="s">
        <v>13</v>
      </c>
      <c r="M377" s="113" t="s">
        <v>13</v>
      </c>
      <c r="N377" s="68"/>
      <c r="O377" s="68"/>
    </row>
    <row r="378" spans="1:15" ht="42.75" customHeight="1" x14ac:dyDescent="0.25">
      <c r="A378" s="101" t="s">
        <v>24</v>
      </c>
      <c r="B378" s="101" t="s">
        <v>24</v>
      </c>
      <c r="C378" s="65" t="s">
        <v>293</v>
      </c>
      <c r="D378" s="140" t="s">
        <v>124</v>
      </c>
      <c r="E378" s="104">
        <v>1858</v>
      </c>
      <c r="F378" s="104">
        <v>1859</v>
      </c>
      <c r="G378" s="104">
        <v>2</v>
      </c>
      <c r="H378" s="183"/>
      <c r="I378" s="167" t="s">
        <v>445</v>
      </c>
      <c r="J378" s="113"/>
      <c r="K378" s="111"/>
      <c r="L378" s="111"/>
      <c r="M378" s="113" t="s">
        <v>13</v>
      </c>
      <c r="N378" s="68"/>
      <c r="O378" s="68"/>
    </row>
    <row r="379" spans="1:15" ht="25.5" x14ac:dyDescent="0.25">
      <c r="A379" s="123" t="s">
        <v>24</v>
      </c>
      <c r="B379" s="123" t="s">
        <v>24</v>
      </c>
      <c r="C379" s="153" t="s">
        <v>293</v>
      </c>
      <c r="D379" s="126" t="s">
        <v>125</v>
      </c>
      <c r="E379" s="104">
        <v>1860</v>
      </c>
      <c r="F379" s="104">
        <v>1861</v>
      </c>
      <c r="G379" s="104">
        <v>2</v>
      </c>
      <c r="H379" s="181" t="s">
        <v>126</v>
      </c>
      <c r="I379" s="186" t="s">
        <v>238</v>
      </c>
      <c r="J379" s="113"/>
      <c r="K379" s="113" t="s">
        <v>13</v>
      </c>
      <c r="L379" s="113" t="s">
        <v>13</v>
      </c>
      <c r="M379" s="113" t="s">
        <v>13</v>
      </c>
      <c r="N379" s="68"/>
      <c r="O379" s="68"/>
    </row>
    <row r="380" spans="1:15" ht="25.5" x14ac:dyDescent="0.25">
      <c r="A380" s="123" t="s">
        <v>24</v>
      </c>
      <c r="B380" s="123" t="s">
        <v>24</v>
      </c>
      <c r="C380" s="153" t="s">
        <v>293</v>
      </c>
      <c r="D380" s="126" t="s">
        <v>127</v>
      </c>
      <c r="E380" s="104">
        <v>1862</v>
      </c>
      <c r="F380" s="104">
        <v>1863</v>
      </c>
      <c r="G380" s="104">
        <v>2</v>
      </c>
      <c r="H380" s="182"/>
      <c r="I380" s="187"/>
      <c r="J380" s="113"/>
      <c r="K380" s="113" t="s">
        <v>13</v>
      </c>
      <c r="L380" s="113" t="s">
        <v>13</v>
      </c>
      <c r="M380" s="113" t="s">
        <v>13</v>
      </c>
      <c r="N380" s="68"/>
      <c r="O380" s="68"/>
    </row>
    <row r="381" spans="1:15" ht="25.5" x14ac:dyDescent="0.25">
      <c r="A381" s="123" t="s">
        <v>24</v>
      </c>
      <c r="B381" s="123" t="s">
        <v>24</v>
      </c>
      <c r="C381" s="153" t="s">
        <v>293</v>
      </c>
      <c r="D381" s="126" t="s">
        <v>362</v>
      </c>
      <c r="E381" s="104">
        <v>1864</v>
      </c>
      <c r="F381" s="104">
        <v>1865</v>
      </c>
      <c r="G381" s="104">
        <v>2</v>
      </c>
      <c r="H381" s="182"/>
      <c r="I381" s="187"/>
      <c r="J381" s="113"/>
      <c r="K381" s="113" t="s">
        <v>13</v>
      </c>
      <c r="L381" s="113" t="s">
        <v>13</v>
      </c>
      <c r="M381" s="113" t="s">
        <v>13</v>
      </c>
      <c r="N381" s="68"/>
      <c r="O381" s="68"/>
    </row>
    <row r="382" spans="1:15" ht="25.5" x14ac:dyDescent="0.25">
      <c r="A382" s="123" t="s">
        <v>24</v>
      </c>
      <c r="B382" s="123" t="s">
        <v>24</v>
      </c>
      <c r="C382" s="153" t="s">
        <v>293</v>
      </c>
      <c r="D382" s="126" t="s">
        <v>363</v>
      </c>
      <c r="E382" s="104">
        <v>1866</v>
      </c>
      <c r="F382" s="104">
        <v>1867</v>
      </c>
      <c r="G382" s="104">
        <v>2</v>
      </c>
      <c r="H382" s="182"/>
      <c r="I382" s="187"/>
      <c r="J382" s="113"/>
      <c r="K382" s="113" t="s">
        <v>13</v>
      </c>
      <c r="L382" s="113" t="s">
        <v>13</v>
      </c>
      <c r="M382" s="113" t="s">
        <v>13</v>
      </c>
      <c r="N382" s="68"/>
      <c r="O382" s="68"/>
    </row>
    <row r="383" spans="1:15" ht="25.5" x14ac:dyDescent="0.25">
      <c r="A383" s="123" t="s">
        <v>24</v>
      </c>
      <c r="B383" s="123" t="s">
        <v>24</v>
      </c>
      <c r="C383" s="153" t="s">
        <v>293</v>
      </c>
      <c r="D383" s="126" t="s">
        <v>364</v>
      </c>
      <c r="E383" s="104">
        <v>1868</v>
      </c>
      <c r="F383" s="104">
        <v>1869</v>
      </c>
      <c r="G383" s="104">
        <v>2</v>
      </c>
      <c r="H383" s="180"/>
      <c r="I383" s="188"/>
      <c r="J383" s="113"/>
      <c r="K383" s="113" t="s">
        <v>13</v>
      </c>
      <c r="L383" s="113" t="s">
        <v>13</v>
      </c>
      <c r="M383" s="113" t="s">
        <v>13</v>
      </c>
      <c r="N383" s="68"/>
      <c r="O383" s="68"/>
    </row>
    <row r="384" spans="1:15" ht="25.5" x14ac:dyDescent="0.25">
      <c r="A384" s="123" t="s">
        <v>24</v>
      </c>
      <c r="B384" s="123" t="s">
        <v>24</v>
      </c>
      <c r="C384" s="153" t="s">
        <v>293</v>
      </c>
      <c r="D384" s="140" t="s">
        <v>128</v>
      </c>
      <c r="E384" s="104">
        <v>1870</v>
      </c>
      <c r="F384" s="104">
        <v>1871</v>
      </c>
      <c r="G384" s="104">
        <v>2</v>
      </c>
      <c r="H384" s="195" t="s">
        <v>16</v>
      </c>
      <c r="I384" s="184" t="s">
        <v>446</v>
      </c>
      <c r="J384" s="113"/>
      <c r="K384" s="111"/>
      <c r="L384" s="111"/>
      <c r="M384" s="113" t="s">
        <v>13</v>
      </c>
      <c r="N384" s="68"/>
      <c r="O384" s="68"/>
    </row>
    <row r="385" spans="1:15" ht="25.5" x14ac:dyDescent="0.25">
      <c r="A385" s="123" t="s">
        <v>24</v>
      </c>
      <c r="B385" s="123" t="s">
        <v>24</v>
      </c>
      <c r="C385" s="153" t="s">
        <v>293</v>
      </c>
      <c r="D385" s="140" t="s">
        <v>129</v>
      </c>
      <c r="E385" s="104">
        <v>1872</v>
      </c>
      <c r="F385" s="104">
        <v>1873</v>
      </c>
      <c r="G385" s="104">
        <v>2</v>
      </c>
      <c r="H385" s="202"/>
      <c r="I385" s="203"/>
      <c r="J385" s="113"/>
      <c r="K385" s="111"/>
      <c r="L385" s="111"/>
      <c r="M385" s="111"/>
      <c r="N385" s="68"/>
      <c r="O385" s="68"/>
    </row>
    <row r="386" spans="1:15" ht="25.5" x14ac:dyDescent="0.25">
      <c r="A386" s="123" t="s">
        <v>24</v>
      </c>
      <c r="B386" s="123" t="s">
        <v>24</v>
      </c>
      <c r="C386" s="153" t="s">
        <v>293</v>
      </c>
      <c r="D386" s="140" t="s">
        <v>365</v>
      </c>
      <c r="E386" s="104">
        <v>1874</v>
      </c>
      <c r="F386" s="104">
        <v>1875</v>
      </c>
      <c r="G386" s="104">
        <v>2</v>
      </c>
      <c r="H386" s="202"/>
      <c r="I386" s="203"/>
      <c r="J386" s="113"/>
      <c r="K386" s="111"/>
      <c r="L386" s="111"/>
      <c r="M386" s="111"/>
      <c r="N386" s="68"/>
      <c r="O386" s="68"/>
    </row>
    <row r="387" spans="1:15" ht="25.5" x14ac:dyDescent="0.25">
      <c r="A387" s="123" t="s">
        <v>24</v>
      </c>
      <c r="B387" s="123" t="s">
        <v>24</v>
      </c>
      <c r="C387" s="153" t="s">
        <v>293</v>
      </c>
      <c r="D387" s="140" t="s">
        <v>366</v>
      </c>
      <c r="E387" s="104">
        <v>1876</v>
      </c>
      <c r="F387" s="104">
        <v>1877</v>
      </c>
      <c r="G387" s="104">
        <v>2</v>
      </c>
      <c r="H387" s="202"/>
      <c r="I387" s="203"/>
      <c r="J387" s="113"/>
      <c r="K387" s="111"/>
      <c r="L387" s="111"/>
      <c r="M387" s="111"/>
      <c r="N387" s="68"/>
      <c r="O387" s="68"/>
    </row>
    <row r="388" spans="1:15" ht="25.5" x14ac:dyDescent="0.25">
      <c r="A388" s="123" t="s">
        <v>24</v>
      </c>
      <c r="B388" s="123" t="s">
        <v>24</v>
      </c>
      <c r="C388" s="153" t="s">
        <v>293</v>
      </c>
      <c r="D388" s="140" t="s">
        <v>367</v>
      </c>
      <c r="E388" s="104">
        <v>1878</v>
      </c>
      <c r="F388" s="104">
        <v>1879</v>
      </c>
      <c r="G388" s="104">
        <v>2</v>
      </c>
      <c r="H388" s="196"/>
      <c r="I388" s="204"/>
      <c r="J388" s="113"/>
      <c r="K388" s="111"/>
      <c r="L388" s="111"/>
      <c r="M388" s="111"/>
      <c r="N388" s="68"/>
      <c r="O388" s="68"/>
    </row>
    <row r="389" spans="1:15" x14ac:dyDescent="0.25">
      <c r="A389" s="101"/>
      <c r="B389" s="101"/>
      <c r="C389" s="65"/>
      <c r="D389" s="126" t="s">
        <v>15</v>
      </c>
      <c r="E389" s="104">
        <v>1880</v>
      </c>
      <c r="F389" s="104">
        <v>1887</v>
      </c>
      <c r="G389" s="104">
        <v>8</v>
      </c>
      <c r="H389" s="126" t="s">
        <v>16</v>
      </c>
      <c r="I389" s="125"/>
      <c r="J389" s="113"/>
      <c r="K389" s="113"/>
      <c r="L389" s="113"/>
      <c r="M389" s="113"/>
      <c r="N389" s="68"/>
      <c r="O389" s="68"/>
    </row>
    <row r="390" spans="1:15" x14ac:dyDescent="0.25">
      <c r="A390" s="101"/>
      <c r="B390" s="101"/>
      <c r="C390" s="65"/>
      <c r="D390" s="126"/>
      <c r="E390" s="104"/>
      <c r="F390" s="104"/>
      <c r="G390" s="104"/>
      <c r="H390" s="126"/>
      <c r="I390" s="125"/>
      <c r="J390" s="113"/>
      <c r="K390" s="113"/>
      <c r="L390" s="113"/>
      <c r="M390" s="113"/>
      <c r="N390" s="68"/>
      <c r="O390" s="68"/>
    </row>
    <row r="391" spans="1:15" x14ac:dyDescent="0.25">
      <c r="A391" s="101"/>
      <c r="B391" s="101"/>
      <c r="C391" s="65"/>
      <c r="D391" s="65" t="s">
        <v>130</v>
      </c>
      <c r="E391" s="104"/>
      <c r="F391" s="104"/>
      <c r="G391" s="104"/>
      <c r="H391" s="126"/>
      <c r="I391" s="125"/>
      <c r="J391" s="113"/>
      <c r="K391" s="113"/>
      <c r="L391" s="113"/>
      <c r="M391" s="113"/>
      <c r="N391" s="68"/>
      <c r="O391" s="68"/>
    </row>
    <row r="392" spans="1:15" x14ac:dyDescent="0.25">
      <c r="A392" s="101" t="s">
        <v>9</v>
      </c>
      <c r="B392" s="101" t="s">
        <v>9</v>
      </c>
      <c r="C392" s="65" t="s">
        <v>293</v>
      </c>
      <c r="D392" s="226" t="s">
        <v>465</v>
      </c>
      <c r="E392" s="104">
        <v>1888</v>
      </c>
      <c r="F392" s="104">
        <v>1890</v>
      </c>
      <c r="G392" s="104">
        <v>3</v>
      </c>
      <c r="H392" s="199" t="s">
        <v>132</v>
      </c>
      <c r="I392" s="189" t="s">
        <v>249</v>
      </c>
      <c r="J392" s="113"/>
      <c r="K392" s="113" t="s">
        <v>13</v>
      </c>
      <c r="L392" s="113" t="s">
        <v>13</v>
      </c>
      <c r="M392" s="113" t="s">
        <v>13</v>
      </c>
      <c r="N392" s="68"/>
      <c r="O392" s="68"/>
    </row>
    <row r="393" spans="1:15" ht="25.5" x14ac:dyDescent="0.25">
      <c r="A393" s="101" t="s">
        <v>9</v>
      </c>
      <c r="B393" s="101" t="s">
        <v>9</v>
      </c>
      <c r="C393" s="65" t="s">
        <v>293</v>
      </c>
      <c r="D393" s="226" t="s">
        <v>464</v>
      </c>
      <c r="E393" s="104">
        <v>1891</v>
      </c>
      <c r="F393" s="104">
        <v>1893</v>
      </c>
      <c r="G393" s="104">
        <v>3</v>
      </c>
      <c r="H393" s="199"/>
      <c r="I393" s="189"/>
      <c r="J393" s="113"/>
      <c r="K393" s="113" t="s">
        <v>13</v>
      </c>
      <c r="L393" s="113" t="s">
        <v>13</v>
      </c>
      <c r="M393" s="113" t="s">
        <v>13</v>
      </c>
      <c r="N393" s="68"/>
      <c r="O393" s="68"/>
    </row>
    <row r="394" spans="1:15" x14ac:dyDescent="0.25">
      <c r="A394" s="101" t="s">
        <v>9</v>
      </c>
      <c r="B394" s="101" t="s">
        <v>9</v>
      </c>
      <c r="C394" s="65" t="s">
        <v>293</v>
      </c>
      <c r="D394" s="126" t="s">
        <v>134</v>
      </c>
      <c r="E394" s="104">
        <v>1894</v>
      </c>
      <c r="F394" s="104">
        <v>1896</v>
      </c>
      <c r="G394" s="104">
        <v>3</v>
      </c>
      <c r="H394" s="199"/>
      <c r="I394" s="189"/>
      <c r="J394" s="113"/>
      <c r="K394" s="113" t="s">
        <v>13</v>
      </c>
      <c r="L394" s="113" t="s">
        <v>13</v>
      </c>
      <c r="M394" s="113" t="s">
        <v>13</v>
      </c>
      <c r="N394" s="68"/>
      <c r="O394" s="68"/>
    </row>
    <row r="395" spans="1:15" x14ac:dyDescent="0.25">
      <c r="A395" s="108" t="s">
        <v>9</v>
      </c>
      <c r="B395" s="108" t="s">
        <v>9</v>
      </c>
      <c r="C395" s="24" t="s">
        <v>293</v>
      </c>
      <c r="D395" s="107" t="s">
        <v>135</v>
      </c>
      <c r="E395" s="109">
        <v>1897</v>
      </c>
      <c r="F395" s="109">
        <v>1899</v>
      </c>
      <c r="G395" s="109">
        <v>3</v>
      </c>
      <c r="H395" s="107"/>
      <c r="I395" s="106" t="s">
        <v>258</v>
      </c>
      <c r="J395" s="112"/>
      <c r="K395" s="112" t="s">
        <v>13</v>
      </c>
      <c r="L395" s="112" t="s">
        <v>13</v>
      </c>
      <c r="M395" s="113" t="s">
        <v>13</v>
      </c>
    </row>
    <row r="396" spans="1:15" ht="38.25" x14ac:dyDescent="0.25">
      <c r="A396" s="48" t="s">
        <v>9</v>
      </c>
      <c r="B396" s="48" t="s">
        <v>9</v>
      </c>
      <c r="C396" s="24" t="s">
        <v>293</v>
      </c>
      <c r="D396" s="45" t="s">
        <v>136</v>
      </c>
      <c r="E396" s="49">
        <v>1900</v>
      </c>
      <c r="F396" s="49">
        <v>1900</v>
      </c>
      <c r="G396" s="49">
        <v>1</v>
      </c>
      <c r="H396" s="45" t="s">
        <v>244</v>
      </c>
      <c r="I396" s="46" t="s">
        <v>137</v>
      </c>
      <c r="J396" s="112"/>
      <c r="K396" s="112" t="s">
        <v>13</v>
      </c>
      <c r="L396" s="112" t="s">
        <v>13</v>
      </c>
      <c r="M396" s="113" t="s">
        <v>13</v>
      </c>
    </row>
    <row r="397" spans="1:15" x14ac:dyDescent="0.25">
      <c r="A397" s="48"/>
      <c r="B397" s="48"/>
      <c r="C397" s="24"/>
      <c r="D397" s="45" t="s">
        <v>15</v>
      </c>
      <c r="E397" s="49">
        <v>1901</v>
      </c>
      <c r="F397" s="49">
        <v>1910</v>
      </c>
      <c r="G397" s="49">
        <v>10</v>
      </c>
      <c r="H397" s="45" t="s">
        <v>16</v>
      </c>
      <c r="I397" s="46"/>
      <c r="J397" s="112"/>
      <c r="K397" s="113"/>
      <c r="L397" s="113"/>
      <c r="M397" s="113"/>
    </row>
    <row r="398" spans="1:15" x14ac:dyDescent="0.25">
      <c r="A398" s="48"/>
      <c r="B398" s="48"/>
      <c r="C398" s="24"/>
      <c r="D398" s="45"/>
      <c r="E398" s="49"/>
      <c r="F398" s="49"/>
      <c r="G398" s="49"/>
      <c r="H398" s="45"/>
      <c r="I398" s="46"/>
      <c r="J398" s="112"/>
      <c r="K398" s="112"/>
      <c r="L398" s="112"/>
      <c r="M398" s="113"/>
    </row>
    <row r="399" spans="1:15" x14ac:dyDescent="0.25">
      <c r="A399" s="48"/>
      <c r="B399" s="48"/>
      <c r="C399" s="24"/>
      <c r="D399" s="24" t="s">
        <v>138</v>
      </c>
      <c r="E399" s="49"/>
      <c r="F399" s="49"/>
      <c r="G399" s="49"/>
      <c r="H399" s="45"/>
      <c r="I399" s="46"/>
      <c r="J399" s="112"/>
      <c r="K399" s="112"/>
      <c r="L399" s="112"/>
      <c r="M399" s="113"/>
    </row>
    <row r="400" spans="1:15" ht="38.25" x14ac:dyDescent="0.25">
      <c r="A400" s="101" t="s">
        <v>9</v>
      </c>
      <c r="B400" s="101" t="s">
        <v>9</v>
      </c>
      <c r="C400" s="65" t="s">
        <v>293</v>
      </c>
      <c r="D400" s="126" t="s">
        <v>139</v>
      </c>
      <c r="E400" s="104">
        <v>1911</v>
      </c>
      <c r="F400" s="104">
        <v>1911</v>
      </c>
      <c r="G400" s="104">
        <v>1</v>
      </c>
      <c r="H400" s="126" t="s">
        <v>140</v>
      </c>
      <c r="I400" s="125" t="s">
        <v>141</v>
      </c>
      <c r="J400" s="113"/>
      <c r="K400" s="113" t="s">
        <v>13</v>
      </c>
      <c r="L400" s="112" t="s">
        <v>13</v>
      </c>
      <c r="M400" s="113" t="s">
        <v>13</v>
      </c>
    </row>
    <row r="401" spans="1:13" x14ac:dyDescent="0.25">
      <c r="A401" s="101" t="s">
        <v>9</v>
      </c>
      <c r="B401" s="101" t="s">
        <v>9</v>
      </c>
      <c r="C401" s="65" t="s">
        <v>293</v>
      </c>
      <c r="D401" s="126" t="s">
        <v>142</v>
      </c>
      <c r="E401" s="104">
        <v>1912</v>
      </c>
      <c r="F401" s="104">
        <v>1912</v>
      </c>
      <c r="G401" s="104">
        <v>1</v>
      </c>
      <c r="H401" s="126" t="s">
        <v>311</v>
      </c>
      <c r="I401" s="125" t="s">
        <v>310</v>
      </c>
      <c r="J401" s="113"/>
      <c r="K401" s="113" t="s">
        <v>13</v>
      </c>
      <c r="L401" s="112" t="s">
        <v>13</v>
      </c>
      <c r="M401" s="113" t="s">
        <v>13</v>
      </c>
    </row>
    <row r="402" spans="1:13" ht="76.5" x14ac:dyDescent="0.25">
      <c r="A402" s="101" t="s">
        <v>9</v>
      </c>
      <c r="B402" s="101" t="s">
        <v>9</v>
      </c>
      <c r="C402" s="65" t="s">
        <v>293</v>
      </c>
      <c r="D402" s="126" t="s">
        <v>227</v>
      </c>
      <c r="E402" s="104">
        <v>1913</v>
      </c>
      <c r="F402" s="104">
        <v>1913</v>
      </c>
      <c r="G402" s="104">
        <v>1</v>
      </c>
      <c r="H402" s="126" t="s">
        <v>240</v>
      </c>
      <c r="I402" s="125" t="s">
        <v>250</v>
      </c>
      <c r="J402" s="113"/>
      <c r="K402" s="113"/>
      <c r="L402" s="112" t="s">
        <v>13</v>
      </c>
      <c r="M402" s="113" t="s">
        <v>13</v>
      </c>
    </row>
    <row r="403" spans="1:13" x14ac:dyDescent="0.25">
      <c r="A403" s="101"/>
      <c r="B403" s="101"/>
      <c r="C403" s="65"/>
      <c r="D403" s="126" t="s">
        <v>90</v>
      </c>
      <c r="E403" s="104">
        <v>1914</v>
      </c>
      <c r="F403" s="104">
        <v>1914</v>
      </c>
      <c r="G403" s="104">
        <v>1</v>
      </c>
      <c r="H403" s="126" t="s">
        <v>16</v>
      </c>
      <c r="I403" s="125" t="s">
        <v>351</v>
      </c>
      <c r="J403" s="113"/>
      <c r="K403" s="113"/>
      <c r="L403" s="112" t="s">
        <v>14</v>
      </c>
      <c r="M403" s="113" t="s">
        <v>14</v>
      </c>
    </row>
    <row r="404" spans="1:13" ht="38.25" x14ac:dyDescent="0.25">
      <c r="A404" s="101" t="s">
        <v>9</v>
      </c>
      <c r="B404" s="101" t="s">
        <v>9</v>
      </c>
      <c r="C404" s="65" t="s">
        <v>293</v>
      </c>
      <c r="D404" s="126" t="s">
        <v>143</v>
      </c>
      <c r="E404" s="104">
        <v>1915</v>
      </c>
      <c r="F404" s="104">
        <v>1915</v>
      </c>
      <c r="G404" s="104">
        <v>1</v>
      </c>
      <c r="H404" s="126" t="s">
        <v>241</v>
      </c>
      <c r="I404" s="125" t="s">
        <v>245</v>
      </c>
      <c r="J404" s="113"/>
      <c r="K404" s="113"/>
      <c r="L404" s="112" t="s">
        <v>13</v>
      </c>
      <c r="M404" s="113" t="s">
        <v>13</v>
      </c>
    </row>
    <row r="405" spans="1:13" x14ac:dyDescent="0.25">
      <c r="A405" s="104" t="s">
        <v>24</v>
      </c>
      <c r="B405" s="104" t="s">
        <v>24</v>
      </c>
      <c r="C405" s="65" t="s">
        <v>293</v>
      </c>
      <c r="D405" s="126" t="s">
        <v>272</v>
      </c>
      <c r="E405" s="104">
        <v>1916</v>
      </c>
      <c r="F405" s="104">
        <v>1916</v>
      </c>
      <c r="G405" s="104">
        <v>1</v>
      </c>
      <c r="H405" s="126" t="s">
        <v>312</v>
      </c>
      <c r="I405" s="125" t="s">
        <v>273</v>
      </c>
      <c r="J405" s="113"/>
      <c r="K405" s="113" t="s">
        <v>13</v>
      </c>
      <c r="L405" s="112"/>
      <c r="M405" s="113"/>
    </row>
    <row r="406" spans="1:13" x14ac:dyDescent="0.25">
      <c r="A406" s="101"/>
      <c r="B406" s="101"/>
      <c r="C406" s="65"/>
      <c r="D406" s="126" t="s">
        <v>90</v>
      </c>
      <c r="E406" s="104">
        <v>1917</v>
      </c>
      <c r="F406" s="104">
        <v>1923</v>
      </c>
      <c r="G406" s="104">
        <v>7</v>
      </c>
      <c r="H406" s="126" t="s">
        <v>16</v>
      </c>
      <c r="I406" s="125"/>
      <c r="J406" s="113"/>
      <c r="K406" s="113"/>
      <c r="L406" s="112"/>
      <c r="M406" s="113"/>
    </row>
    <row r="407" spans="1:13" x14ac:dyDescent="0.25">
      <c r="A407" s="48"/>
      <c r="B407" s="48"/>
      <c r="C407" s="24"/>
      <c r="D407" s="45"/>
      <c r="E407" s="49"/>
      <c r="F407" s="49"/>
      <c r="G407" s="49"/>
      <c r="H407" s="45"/>
      <c r="I407" s="46"/>
      <c r="J407" s="112"/>
      <c r="K407" s="112"/>
      <c r="L407" s="112"/>
      <c r="M407" s="113"/>
    </row>
    <row r="408" spans="1:13" x14ac:dyDescent="0.25">
      <c r="A408" s="48"/>
      <c r="B408" s="48"/>
      <c r="D408" s="24" t="s">
        <v>144</v>
      </c>
      <c r="E408" s="49"/>
      <c r="F408" s="49"/>
      <c r="G408" s="49"/>
      <c r="H408" s="45"/>
      <c r="I408" s="46"/>
      <c r="J408" s="112"/>
      <c r="K408" s="112"/>
      <c r="L408" s="112"/>
      <c r="M408" s="113"/>
    </row>
    <row r="409" spans="1:13" x14ac:dyDescent="0.25">
      <c r="A409" s="48" t="s">
        <v>9</v>
      </c>
      <c r="B409" s="48" t="s">
        <v>9</v>
      </c>
      <c r="C409" s="24" t="s">
        <v>293</v>
      </c>
      <c r="D409" s="45" t="s">
        <v>145</v>
      </c>
      <c r="E409" s="49">
        <v>1924</v>
      </c>
      <c r="F409" s="49">
        <v>1926</v>
      </c>
      <c r="G409" s="49">
        <v>3</v>
      </c>
      <c r="H409" s="45" t="s">
        <v>146</v>
      </c>
      <c r="I409" s="46" t="s">
        <v>246</v>
      </c>
      <c r="J409" s="112"/>
      <c r="K409" s="112" t="s">
        <v>13</v>
      </c>
      <c r="L409" s="112" t="s">
        <v>13</v>
      </c>
      <c r="M409" s="113" t="s">
        <v>13</v>
      </c>
    </row>
    <row r="410" spans="1:13" x14ac:dyDescent="0.25">
      <c r="A410" s="48"/>
      <c r="B410" s="48"/>
      <c r="C410" s="24"/>
      <c r="D410" s="45" t="s">
        <v>90</v>
      </c>
      <c r="E410" s="49">
        <v>1927</v>
      </c>
      <c r="F410" s="49">
        <v>1927</v>
      </c>
      <c r="G410" s="49">
        <v>1</v>
      </c>
      <c r="H410" s="45" t="s">
        <v>16</v>
      </c>
      <c r="I410" s="46"/>
      <c r="J410" s="112"/>
      <c r="K410" s="112"/>
      <c r="L410" s="112"/>
      <c r="M410" s="113"/>
    </row>
    <row r="411" spans="1:13" x14ac:dyDescent="0.25">
      <c r="A411" s="48" t="s">
        <v>9</v>
      </c>
      <c r="B411" s="48" t="s">
        <v>9</v>
      </c>
      <c r="C411" s="24" t="s">
        <v>293</v>
      </c>
      <c r="D411" s="45" t="s">
        <v>148</v>
      </c>
      <c r="E411" s="49">
        <v>1928</v>
      </c>
      <c r="F411" s="49">
        <v>1944</v>
      </c>
      <c r="G411" s="49">
        <v>17</v>
      </c>
      <c r="H411" s="45" t="s">
        <v>149</v>
      </c>
      <c r="I411" s="46" t="s">
        <v>150</v>
      </c>
      <c r="J411" s="112"/>
      <c r="K411" s="112" t="s">
        <v>13</v>
      </c>
      <c r="L411" s="112" t="s">
        <v>13</v>
      </c>
      <c r="M411" s="113" t="s">
        <v>13</v>
      </c>
    </row>
    <row r="412" spans="1:13" ht="25.5" x14ac:dyDescent="0.25">
      <c r="A412" s="48" t="s">
        <v>24</v>
      </c>
      <c r="B412" s="48" t="s">
        <v>24</v>
      </c>
      <c r="C412" s="24" t="s">
        <v>293</v>
      </c>
      <c r="D412" s="45" t="s">
        <v>315</v>
      </c>
      <c r="E412" s="49">
        <v>1945</v>
      </c>
      <c r="F412" s="49">
        <v>1947</v>
      </c>
      <c r="G412" s="49">
        <v>3</v>
      </c>
      <c r="H412" s="45" t="s">
        <v>151</v>
      </c>
      <c r="I412" s="46" t="s">
        <v>152</v>
      </c>
      <c r="J412" s="112"/>
      <c r="K412" s="112" t="s">
        <v>13</v>
      </c>
      <c r="L412" s="112" t="s">
        <v>13</v>
      </c>
      <c r="M412" s="113" t="s">
        <v>13</v>
      </c>
    </row>
    <row r="413" spans="1:13" ht="25.5" x14ac:dyDescent="0.25">
      <c r="A413" s="48" t="s">
        <v>24</v>
      </c>
      <c r="B413" s="48" t="s">
        <v>24</v>
      </c>
      <c r="C413" s="24" t="s">
        <v>293</v>
      </c>
      <c r="D413" s="45" t="s">
        <v>153</v>
      </c>
      <c r="E413" s="49">
        <v>1948</v>
      </c>
      <c r="F413" s="49">
        <v>1950</v>
      </c>
      <c r="G413" s="49">
        <v>3</v>
      </c>
      <c r="H413" s="45" t="s">
        <v>151</v>
      </c>
      <c r="I413" s="46" t="s">
        <v>152</v>
      </c>
      <c r="J413" s="112"/>
      <c r="K413" s="112" t="s">
        <v>13</v>
      </c>
      <c r="L413" s="112" t="s">
        <v>13</v>
      </c>
      <c r="M413" s="113" t="s">
        <v>13</v>
      </c>
    </row>
    <row r="414" spans="1:13" ht="25.5" x14ac:dyDescent="0.25">
      <c r="A414" s="48" t="s">
        <v>24</v>
      </c>
      <c r="B414" s="48" t="s">
        <v>24</v>
      </c>
      <c r="C414" s="24" t="s">
        <v>293</v>
      </c>
      <c r="D414" s="45" t="s">
        <v>154</v>
      </c>
      <c r="E414" s="49">
        <v>1951</v>
      </c>
      <c r="F414" s="49">
        <v>1953</v>
      </c>
      <c r="G414" s="49">
        <v>3</v>
      </c>
      <c r="H414" s="45" t="s">
        <v>151</v>
      </c>
      <c r="I414" s="46" t="s">
        <v>152</v>
      </c>
      <c r="J414" s="112"/>
      <c r="K414" s="112" t="s">
        <v>13</v>
      </c>
      <c r="L414" s="112" t="s">
        <v>13</v>
      </c>
      <c r="M414" s="113" t="s">
        <v>13</v>
      </c>
    </row>
    <row r="415" spans="1:13" ht="25.5" x14ac:dyDescent="0.25">
      <c r="A415" s="48" t="s">
        <v>9</v>
      </c>
      <c r="B415" s="48" t="s">
        <v>9</v>
      </c>
      <c r="C415" s="24" t="s">
        <v>293</v>
      </c>
      <c r="D415" s="45" t="s">
        <v>296</v>
      </c>
      <c r="E415" s="49">
        <v>1954</v>
      </c>
      <c r="F415" s="49">
        <v>1955</v>
      </c>
      <c r="G415" s="49">
        <v>2</v>
      </c>
      <c r="H415" s="45" t="s">
        <v>155</v>
      </c>
      <c r="I415" s="46" t="s">
        <v>156</v>
      </c>
      <c r="J415" s="112"/>
      <c r="K415" s="112" t="s">
        <v>13</v>
      </c>
      <c r="L415" s="112" t="s">
        <v>13</v>
      </c>
      <c r="M415" s="113" t="s">
        <v>13</v>
      </c>
    </row>
    <row r="416" spans="1:13" ht="25.5" x14ac:dyDescent="0.25">
      <c r="A416" s="48" t="s">
        <v>9</v>
      </c>
      <c r="B416" s="48" t="s">
        <v>9</v>
      </c>
      <c r="C416" s="24" t="s">
        <v>293</v>
      </c>
      <c r="D416" s="45" t="s">
        <v>297</v>
      </c>
      <c r="E416" s="49">
        <v>1956</v>
      </c>
      <c r="F416" s="49">
        <v>1958</v>
      </c>
      <c r="G416" s="49">
        <v>3</v>
      </c>
      <c r="H416" s="45" t="s">
        <v>157</v>
      </c>
      <c r="I416" s="46" t="s">
        <v>156</v>
      </c>
      <c r="J416" s="112"/>
      <c r="K416" s="112" t="s">
        <v>13</v>
      </c>
      <c r="L416" s="112" t="s">
        <v>13</v>
      </c>
      <c r="M416" s="113" t="s">
        <v>13</v>
      </c>
    </row>
    <row r="417" spans="1:13" ht="25.5" x14ac:dyDescent="0.25">
      <c r="A417" s="48" t="s">
        <v>9</v>
      </c>
      <c r="B417" s="48" t="s">
        <v>9</v>
      </c>
      <c r="C417" s="24" t="s">
        <v>293</v>
      </c>
      <c r="D417" s="45" t="s">
        <v>298</v>
      </c>
      <c r="E417" s="49">
        <v>1959</v>
      </c>
      <c r="F417" s="49">
        <v>1960</v>
      </c>
      <c r="G417" s="49">
        <v>2</v>
      </c>
      <c r="H417" s="45" t="s">
        <v>158</v>
      </c>
      <c r="I417" s="46" t="s">
        <v>156</v>
      </c>
      <c r="J417" s="112"/>
      <c r="K417" s="112" t="s">
        <v>13</v>
      </c>
      <c r="L417" s="112" t="s">
        <v>13</v>
      </c>
      <c r="M417" s="113" t="s">
        <v>13</v>
      </c>
    </row>
    <row r="418" spans="1:13" ht="25.5" x14ac:dyDescent="0.25">
      <c r="A418" s="48" t="s">
        <v>9</v>
      </c>
      <c r="B418" s="48" t="s">
        <v>9</v>
      </c>
      <c r="C418" s="24" t="s">
        <v>293</v>
      </c>
      <c r="D418" s="45" t="s">
        <v>299</v>
      </c>
      <c r="E418" s="49">
        <v>1961</v>
      </c>
      <c r="F418" s="49">
        <v>1963</v>
      </c>
      <c r="G418" s="49">
        <v>3</v>
      </c>
      <c r="H418" s="45" t="s">
        <v>157</v>
      </c>
      <c r="I418" s="46" t="s">
        <v>156</v>
      </c>
      <c r="J418" s="112"/>
      <c r="K418" s="112" t="s">
        <v>13</v>
      </c>
      <c r="L418" s="112" t="s">
        <v>13</v>
      </c>
      <c r="M418" s="113" t="s">
        <v>13</v>
      </c>
    </row>
    <row r="419" spans="1:13" ht="25.5" x14ac:dyDescent="0.25">
      <c r="A419" s="48" t="s">
        <v>9</v>
      </c>
      <c r="B419" s="48" t="s">
        <v>9</v>
      </c>
      <c r="C419" s="24" t="s">
        <v>293</v>
      </c>
      <c r="D419" s="45" t="s">
        <v>300</v>
      </c>
      <c r="E419" s="49">
        <v>1964</v>
      </c>
      <c r="F419" s="49">
        <v>1965</v>
      </c>
      <c r="G419" s="49">
        <v>2</v>
      </c>
      <c r="H419" s="45" t="s">
        <v>158</v>
      </c>
      <c r="I419" s="46" t="s">
        <v>156</v>
      </c>
      <c r="J419" s="112"/>
      <c r="K419" s="112" t="s">
        <v>13</v>
      </c>
      <c r="L419" s="112" t="s">
        <v>13</v>
      </c>
      <c r="M419" s="113" t="s">
        <v>13</v>
      </c>
    </row>
    <row r="420" spans="1:13" ht="25.5" x14ac:dyDescent="0.25">
      <c r="A420" s="48" t="s">
        <v>9</v>
      </c>
      <c r="B420" s="48" t="s">
        <v>9</v>
      </c>
      <c r="C420" s="24" t="s">
        <v>293</v>
      </c>
      <c r="D420" s="45" t="s">
        <v>301</v>
      </c>
      <c r="E420" s="49">
        <v>1966</v>
      </c>
      <c r="F420" s="49">
        <v>1968</v>
      </c>
      <c r="G420" s="49">
        <v>3</v>
      </c>
      <c r="H420" s="45" t="s">
        <v>157</v>
      </c>
      <c r="I420" s="46" t="s">
        <v>156</v>
      </c>
      <c r="J420" s="112"/>
      <c r="K420" s="112" t="s">
        <v>13</v>
      </c>
      <c r="L420" s="112" t="s">
        <v>13</v>
      </c>
      <c r="M420" s="113" t="s">
        <v>13</v>
      </c>
    </row>
    <row r="421" spans="1:13" x14ac:dyDescent="0.25">
      <c r="A421" s="48"/>
      <c r="B421" s="48"/>
      <c r="C421" s="24"/>
      <c r="D421" s="45"/>
      <c r="E421" s="49"/>
      <c r="F421" s="49"/>
      <c r="G421" s="49"/>
      <c r="H421" s="45"/>
      <c r="I421" s="46"/>
      <c r="J421" s="112"/>
      <c r="K421" s="112"/>
      <c r="L421" s="112"/>
      <c r="M421" s="113"/>
    </row>
    <row r="422" spans="1:13" x14ac:dyDescent="0.25">
      <c r="A422" s="48"/>
      <c r="B422" s="48"/>
      <c r="C422" s="24"/>
      <c r="D422" s="24" t="s">
        <v>247</v>
      </c>
      <c r="E422" s="49"/>
      <c r="F422" s="49"/>
      <c r="G422" s="49"/>
      <c r="H422" s="45"/>
      <c r="I422" s="46"/>
      <c r="J422" s="112"/>
      <c r="K422" s="112"/>
      <c r="L422" s="112"/>
      <c r="M422" s="113"/>
    </row>
    <row r="423" spans="1:13" ht="25.5" x14ac:dyDescent="0.25">
      <c r="A423" s="48" t="s">
        <v>9</v>
      </c>
      <c r="B423" s="48" t="s">
        <v>9</v>
      </c>
      <c r="C423" s="24" t="s">
        <v>293</v>
      </c>
      <c r="D423" s="45" t="s">
        <v>229</v>
      </c>
      <c r="E423" s="49">
        <v>1969</v>
      </c>
      <c r="F423" s="49">
        <v>1970</v>
      </c>
      <c r="G423" s="49">
        <v>2</v>
      </c>
      <c r="H423" s="45" t="s">
        <v>11</v>
      </c>
      <c r="I423" s="209" t="s">
        <v>316</v>
      </c>
      <c r="J423" s="112"/>
      <c r="K423" s="112"/>
      <c r="L423" s="112" t="s">
        <v>13</v>
      </c>
      <c r="M423" s="113" t="s">
        <v>13</v>
      </c>
    </row>
    <row r="424" spans="1:13" ht="25.5" x14ac:dyDescent="0.25">
      <c r="A424" s="48" t="s">
        <v>9</v>
      </c>
      <c r="B424" s="48" t="s">
        <v>9</v>
      </c>
      <c r="C424" s="24" t="s">
        <v>293</v>
      </c>
      <c r="D424" s="45" t="s">
        <v>230</v>
      </c>
      <c r="E424" s="49">
        <v>1971</v>
      </c>
      <c r="F424" s="49">
        <v>1974</v>
      </c>
      <c r="G424" s="49">
        <v>4</v>
      </c>
      <c r="H424" s="45" t="s">
        <v>11</v>
      </c>
      <c r="I424" s="210"/>
      <c r="J424" s="112"/>
      <c r="K424" s="112"/>
      <c r="L424" s="112" t="s">
        <v>13</v>
      </c>
      <c r="M424" s="113" t="s">
        <v>13</v>
      </c>
    </row>
    <row r="425" spans="1:13" x14ac:dyDescent="0.25">
      <c r="A425" s="48" t="s">
        <v>9</v>
      </c>
      <c r="B425" s="48" t="s">
        <v>9</v>
      </c>
      <c r="C425" s="24" t="s">
        <v>293</v>
      </c>
      <c r="D425" s="45" t="s">
        <v>231</v>
      </c>
      <c r="E425" s="49">
        <v>1975</v>
      </c>
      <c r="F425" s="49">
        <v>1977</v>
      </c>
      <c r="G425" s="49">
        <v>3</v>
      </c>
      <c r="H425" s="45" t="s">
        <v>146</v>
      </c>
      <c r="I425" s="46" t="s">
        <v>147</v>
      </c>
      <c r="J425" s="112"/>
      <c r="K425" s="112"/>
      <c r="L425" s="112" t="s">
        <v>13</v>
      </c>
      <c r="M425" s="113" t="s">
        <v>13</v>
      </c>
    </row>
    <row r="426" spans="1:13" x14ac:dyDescent="0.25">
      <c r="A426" s="48" t="s">
        <v>9</v>
      </c>
      <c r="B426" s="48" t="s">
        <v>9</v>
      </c>
      <c r="C426" s="24" t="s">
        <v>293</v>
      </c>
      <c r="D426" s="45" t="s">
        <v>232</v>
      </c>
      <c r="E426" s="49">
        <v>1978</v>
      </c>
      <c r="F426" s="49">
        <v>1979</v>
      </c>
      <c r="G426" s="49">
        <v>2</v>
      </c>
      <c r="H426" s="45" t="s">
        <v>149</v>
      </c>
      <c r="I426" s="46" t="s">
        <v>218</v>
      </c>
      <c r="J426" s="112"/>
      <c r="K426" s="112"/>
      <c r="L426" s="112" t="s">
        <v>13</v>
      </c>
      <c r="M426" s="113" t="s">
        <v>13</v>
      </c>
    </row>
    <row r="427" spans="1:13" x14ac:dyDescent="0.25">
      <c r="A427" s="48"/>
      <c r="B427" s="48"/>
      <c r="C427" s="24"/>
      <c r="D427" s="45" t="s">
        <v>90</v>
      </c>
      <c r="E427" s="49">
        <v>1980</v>
      </c>
      <c r="F427" s="49">
        <v>1987</v>
      </c>
      <c r="G427" s="49">
        <v>8</v>
      </c>
      <c r="H427" s="90" t="s">
        <v>16</v>
      </c>
      <c r="I427" s="99"/>
      <c r="J427" s="112"/>
      <c r="K427" s="112"/>
      <c r="L427" s="112"/>
      <c r="M427" s="113"/>
    </row>
    <row r="428" spans="1:13" x14ac:dyDescent="0.25">
      <c r="J428" s="121"/>
      <c r="K428" s="121"/>
      <c r="L428" s="121"/>
      <c r="M428" s="127"/>
    </row>
    <row r="429" spans="1:13" x14ac:dyDescent="0.25">
      <c r="A429" s="48"/>
      <c r="B429" s="48"/>
      <c r="D429" s="24" t="s">
        <v>260</v>
      </c>
      <c r="E429" s="49"/>
      <c r="F429" s="49"/>
      <c r="G429" s="49"/>
      <c r="H429" s="45"/>
      <c r="I429" s="46"/>
      <c r="J429" s="112"/>
      <c r="K429" s="112"/>
      <c r="L429" s="112"/>
      <c r="M429" s="113"/>
    </row>
    <row r="430" spans="1:13" x14ac:dyDescent="0.25">
      <c r="A430" s="48" t="s">
        <v>9</v>
      </c>
      <c r="B430" s="48" t="s">
        <v>9</v>
      </c>
      <c r="C430" s="24" t="s">
        <v>302</v>
      </c>
      <c r="D430" s="45" t="s">
        <v>87</v>
      </c>
      <c r="E430" s="49">
        <v>1988</v>
      </c>
      <c r="F430" s="49">
        <v>1989</v>
      </c>
      <c r="G430" s="49">
        <v>2</v>
      </c>
      <c r="H430" s="45" t="s">
        <v>262</v>
      </c>
      <c r="I430" s="46" t="s">
        <v>263</v>
      </c>
      <c r="J430" s="112" t="s">
        <v>13</v>
      </c>
      <c r="K430" s="112" t="s">
        <v>13</v>
      </c>
      <c r="L430" s="112" t="s">
        <v>13</v>
      </c>
      <c r="M430" s="113" t="s">
        <v>13</v>
      </c>
    </row>
    <row r="431" spans="1:13" x14ac:dyDescent="0.25">
      <c r="A431" s="93"/>
      <c r="B431" s="93"/>
      <c r="C431" s="24"/>
      <c r="D431" s="45" t="s">
        <v>90</v>
      </c>
      <c r="E431" s="49">
        <v>1990</v>
      </c>
      <c r="F431" s="49">
        <v>1991</v>
      </c>
      <c r="G431" s="49">
        <v>2</v>
      </c>
      <c r="H431" s="45" t="s">
        <v>16</v>
      </c>
      <c r="I431" s="46"/>
      <c r="J431" s="113"/>
      <c r="K431" s="113"/>
      <c r="L431" s="113"/>
      <c r="M431" s="113"/>
    </row>
    <row r="432" spans="1:13" ht="51" x14ac:dyDescent="0.25">
      <c r="A432" s="48" t="s">
        <v>24</v>
      </c>
      <c r="B432" s="48" t="s">
        <v>24</v>
      </c>
      <c r="C432" s="24" t="s">
        <v>302</v>
      </c>
      <c r="D432" s="45" t="s">
        <v>91</v>
      </c>
      <c r="E432" s="49">
        <v>1992</v>
      </c>
      <c r="F432" s="49">
        <v>1999</v>
      </c>
      <c r="G432" s="49">
        <v>8</v>
      </c>
      <c r="H432" s="45" t="s">
        <v>31</v>
      </c>
      <c r="I432" s="46" t="s">
        <v>261</v>
      </c>
      <c r="J432" s="112" t="s">
        <v>13</v>
      </c>
      <c r="K432" s="112" t="s">
        <v>13</v>
      </c>
      <c r="L432" s="112" t="s">
        <v>13</v>
      </c>
      <c r="M432" s="113" t="s">
        <v>13</v>
      </c>
    </row>
    <row r="433" spans="1:14" ht="25.5" x14ac:dyDescent="0.25">
      <c r="A433" s="48" t="s">
        <v>9</v>
      </c>
      <c r="B433" s="48" t="s">
        <v>24</v>
      </c>
      <c r="C433" s="24" t="s">
        <v>302</v>
      </c>
      <c r="D433" s="45" t="s">
        <v>92</v>
      </c>
      <c r="E433" s="49">
        <v>2000</v>
      </c>
      <c r="F433" s="49">
        <v>2029</v>
      </c>
      <c r="G433" s="49">
        <v>30</v>
      </c>
      <c r="H433" s="45" t="s">
        <v>21</v>
      </c>
      <c r="I433" s="46" t="s">
        <v>239</v>
      </c>
      <c r="J433" s="112" t="s">
        <v>13</v>
      </c>
      <c r="K433" s="112" t="s">
        <v>13</v>
      </c>
      <c r="L433" s="112" t="s">
        <v>13</v>
      </c>
      <c r="M433" s="113" t="s">
        <v>13</v>
      </c>
    </row>
    <row r="434" spans="1:14" x14ac:dyDescent="0.25">
      <c r="A434" s="48" t="s">
        <v>9</v>
      </c>
      <c r="B434" s="48" t="s">
        <v>24</v>
      </c>
      <c r="C434" s="24" t="s">
        <v>302</v>
      </c>
      <c r="D434" s="45" t="s">
        <v>93</v>
      </c>
      <c r="E434" s="49">
        <v>2030</v>
      </c>
      <c r="F434" s="49">
        <v>2059</v>
      </c>
      <c r="G434" s="49">
        <v>30</v>
      </c>
      <c r="H434" s="45" t="s">
        <v>21</v>
      </c>
      <c r="I434" s="46"/>
      <c r="J434" s="112" t="s">
        <v>13</v>
      </c>
      <c r="K434" s="112" t="s">
        <v>13</v>
      </c>
      <c r="L434" s="112" t="s">
        <v>13</v>
      </c>
      <c r="M434" s="113" t="s">
        <v>13</v>
      </c>
    </row>
    <row r="435" spans="1:14" x14ac:dyDescent="0.25">
      <c r="A435" s="48" t="s">
        <v>9</v>
      </c>
      <c r="B435" s="48" t="s">
        <v>24</v>
      </c>
      <c r="C435" s="24" t="s">
        <v>302</v>
      </c>
      <c r="D435" s="45" t="s">
        <v>94</v>
      </c>
      <c r="E435" s="49">
        <v>2060</v>
      </c>
      <c r="F435" s="49">
        <v>2060</v>
      </c>
      <c r="G435" s="49">
        <v>1</v>
      </c>
      <c r="H435" s="45" t="s">
        <v>21</v>
      </c>
      <c r="I435" s="46"/>
      <c r="J435" s="112" t="s">
        <v>13</v>
      </c>
      <c r="K435" s="112" t="s">
        <v>13</v>
      </c>
      <c r="L435" s="112" t="s">
        <v>13</v>
      </c>
      <c r="M435" s="113" t="s">
        <v>13</v>
      </c>
    </row>
    <row r="436" spans="1:14" ht="38.25" x14ac:dyDescent="0.25">
      <c r="A436" s="48" t="s">
        <v>24</v>
      </c>
      <c r="B436" s="48" t="s">
        <v>24</v>
      </c>
      <c r="C436" s="24" t="s">
        <v>302</v>
      </c>
      <c r="D436" s="45" t="s">
        <v>95</v>
      </c>
      <c r="E436" s="49">
        <v>2061</v>
      </c>
      <c r="F436" s="49">
        <v>2090</v>
      </c>
      <c r="G436" s="49">
        <v>30</v>
      </c>
      <c r="H436" s="45" t="s">
        <v>21</v>
      </c>
      <c r="I436" s="46" t="s">
        <v>96</v>
      </c>
      <c r="J436" s="115" t="s">
        <v>13</v>
      </c>
      <c r="K436" s="115" t="s">
        <v>13</v>
      </c>
      <c r="L436" s="115" t="s">
        <v>13</v>
      </c>
      <c r="M436" s="122" t="s">
        <v>13</v>
      </c>
    </row>
    <row r="437" spans="1:14" x14ac:dyDescent="0.25">
      <c r="A437" s="48" t="s">
        <v>24</v>
      </c>
      <c r="B437" s="48" t="s">
        <v>24</v>
      </c>
      <c r="C437" s="24" t="s">
        <v>302</v>
      </c>
      <c r="D437" s="45" t="s">
        <v>97</v>
      </c>
      <c r="E437" s="49">
        <v>2091</v>
      </c>
      <c r="F437" s="49">
        <v>2120</v>
      </c>
      <c r="G437" s="49">
        <v>30</v>
      </c>
      <c r="H437" s="45" t="s">
        <v>21</v>
      </c>
      <c r="I437" s="46"/>
      <c r="J437" s="115" t="s">
        <v>13</v>
      </c>
      <c r="K437" s="115" t="s">
        <v>13</v>
      </c>
      <c r="L437" s="115" t="s">
        <v>13</v>
      </c>
      <c r="M437" s="122" t="s">
        <v>13</v>
      </c>
    </row>
    <row r="438" spans="1:14" x14ac:dyDescent="0.25">
      <c r="A438" s="48" t="s">
        <v>24</v>
      </c>
      <c r="B438" s="48" t="s">
        <v>24</v>
      </c>
      <c r="C438" s="24" t="s">
        <v>302</v>
      </c>
      <c r="D438" s="45" t="s">
        <v>98</v>
      </c>
      <c r="E438" s="49">
        <v>2121</v>
      </c>
      <c r="F438" s="49">
        <v>2121</v>
      </c>
      <c r="G438" s="49">
        <v>1</v>
      </c>
      <c r="H438" s="45" t="s">
        <v>21</v>
      </c>
      <c r="I438" s="46"/>
      <c r="J438" s="115" t="s">
        <v>13</v>
      </c>
      <c r="K438" s="115" t="s">
        <v>13</v>
      </c>
      <c r="L438" s="115" t="s">
        <v>13</v>
      </c>
      <c r="M438" s="122" t="s">
        <v>13</v>
      </c>
    </row>
    <row r="439" spans="1:14" x14ac:dyDescent="0.25">
      <c r="A439" s="48" t="s">
        <v>9</v>
      </c>
      <c r="B439" s="48" t="s">
        <v>9</v>
      </c>
      <c r="C439" s="24" t="s">
        <v>302</v>
      </c>
      <c r="D439" s="45" t="s">
        <v>99</v>
      </c>
      <c r="E439" s="49">
        <v>2122</v>
      </c>
      <c r="F439" s="49">
        <v>2123</v>
      </c>
      <c r="G439" s="49">
        <v>2</v>
      </c>
      <c r="H439" s="45" t="s">
        <v>31</v>
      </c>
      <c r="I439" s="46" t="s">
        <v>237</v>
      </c>
      <c r="J439" s="112" t="s">
        <v>13</v>
      </c>
      <c r="K439" s="112" t="s">
        <v>13</v>
      </c>
      <c r="L439" s="112" t="s">
        <v>13</v>
      </c>
      <c r="M439" s="113" t="s">
        <v>13</v>
      </c>
    </row>
    <row r="440" spans="1:14" ht="25.5" x14ac:dyDescent="0.25">
      <c r="A440" s="48" t="s">
        <v>9</v>
      </c>
      <c r="B440" s="48" t="s">
        <v>9</v>
      </c>
      <c r="C440" s="24" t="s">
        <v>302</v>
      </c>
      <c r="D440" s="45" t="s">
        <v>101</v>
      </c>
      <c r="E440" s="49">
        <v>2124</v>
      </c>
      <c r="F440" s="49">
        <v>2148</v>
      </c>
      <c r="G440" s="49">
        <v>25</v>
      </c>
      <c r="H440" s="45" t="s">
        <v>102</v>
      </c>
      <c r="I440" s="46" t="s">
        <v>265</v>
      </c>
      <c r="J440" s="112" t="s">
        <v>13</v>
      </c>
      <c r="K440" s="112" t="s">
        <v>13</v>
      </c>
      <c r="L440" s="112" t="s">
        <v>13</v>
      </c>
      <c r="M440" s="113" t="s">
        <v>13</v>
      </c>
    </row>
    <row r="441" spans="1:14" ht="38.25" x14ac:dyDescent="0.25">
      <c r="A441" s="48" t="s">
        <v>9</v>
      </c>
      <c r="B441" s="48" t="s">
        <v>9</v>
      </c>
      <c r="C441" s="24" t="s">
        <v>302</v>
      </c>
      <c r="D441" s="45" t="s">
        <v>104</v>
      </c>
      <c r="E441" s="49">
        <v>2149</v>
      </c>
      <c r="F441" s="49">
        <v>2168</v>
      </c>
      <c r="G441" s="49">
        <v>20</v>
      </c>
      <c r="H441" s="45" t="s">
        <v>105</v>
      </c>
      <c r="I441" s="46" t="s">
        <v>242</v>
      </c>
      <c r="J441" s="112" t="s">
        <v>13</v>
      </c>
      <c r="K441" s="112" t="s">
        <v>13</v>
      </c>
      <c r="L441" s="112" t="s">
        <v>13</v>
      </c>
      <c r="M441" s="113" t="s">
        <v>13</v>
      </c>
    </row>
    <row r="442" spans="1:14" x14ac:dyDescent="0.25">
      <c r="A442" s="48" t="s">
        <v>9</v>
      </c>
      <c r="B442" s="48" t="s">
        <v>9</v>
      </c>
      <c r="C442" s="24" t="s">
        <v>302</v>
      </c>
      <c r="D442" s="45" t="s">
        <v>219</v>
      </c>
      <c r="E442" s="49">
        <v>2169</v>
      </c>
      <c r="F442" s="49">
        <v>2169</v>
      </c>
      <c r="G442" s="49">
        <v>1</v>
      </c>
      <c r="H442" s="45" t="s">
        <v>11</v>
      </c>
      <c r="I442" s="46" t="s">
        <v>220</v>
      </c>
      <c r="J442" s="112" t="s">
        <v>13</v>
      </c>
      <c r="K442" s="112" t="s">
        <v>13</v>
      </c>
      <c r="L442" s="112" t="s">
        <v>13</v>
      </c>
      <c r="M442" s="113" t="s">
        <v>13</v>
      </c>
    </row>
    <row r="443" spans="1:14" x14ac:dyDescent="0.25">
      <c r="A443" s="48"/>
      <c r="B443" s="48"/>
      <c r="C443" s="24"/>
      <c r="D443" s="45" t="s">
        <v>15</v>
      </c>
      <c r="E443" s="49">
        <v>2170</v>
      </c>
      <c r="F443" s="49">
        <v>2182</v>
      </c>
      <c r="G443" s="49">
        <v>13</v>
      </c>
      <c r="H443" s="45" t="s">
        <v>16</v>
      </c>
      <c r="I443" s="46"/>
      <c r="J443" s="112"/>
      <c r="K443" s="112"/>
      <c r="L443" s="112"/>
      <c r="M443" s="113"/>
    </row>
    <row r="444" spans="1:14" x14ac:dyDescent="0.25">
      <c r="A444" s="48"/>
      <c r="B444" s="48"/>
      <c r="C444" s="24"/>
      <c r="D444" s="45"/>
      <c r="E444" s="49"/>
      <c r="F444" s="49"/>
      <c r="G444" s="49"/>
      <c r="H444" s="45"/>
      <c r="I444" s="46"/>
      <c r="J444" s="112"/>
      <c r="K444" s="112"/>
      <c r="L444" s="112"/>
      <c r="M444" s="113"/>
    </row>
    <row r="445" spans="1:14" x14ac:dyDescent="0.25">
      <c r="A445" s="101"/>
      <c r="B445" s="101"/>
      <c r="C445" s="68"/>
      <c r="D445" s="65" t="s">
        <v>106</v>
      </c>
      <c r="E445" s="104"/>
      <c r="F445" s="104"/>
      <c r="G445" s="104"/>
      <c r="H445" s="126"/>
      <c r="I445" s="125"/>
      <c r="J445" s="123"/>
      <c r="K445" s="123"/>
      <c r="L445" s="123"/>
      <c r="M445" s="123"/>
      <c r="N445" s="68"/>
    </row>
    <row r="446" spans="1:14" ht="21" customHeight="1" x14ac:dyDescent="0.25">
      <c r="A446" s="101" t="s">
        <v>24</v>
      </c>
      <c r="B446" s="101" t="s">
        <v>24</v>
      </c>
      <c r="C446" s="65" t="s">
        <v>302</v>
      </c>
      <c r="D446" s="126" t="s">
        <v>107</v>
      </c>
      <c r="E446" s="104">
        <v>2183</v>
      </c>
      <c r="F446" s="104">
        <v>2183</v>
      </c>
      <c r="G446" s="104">
        <v>1</v>
      </c>
      <c r="H446" s="126" t="s">
        <v>108</v>
      </c>
      <c r="I446" s="189" t="s">
        <v>313</v>
      </c>
      <c r="J446" s="123"/>
      <c r="K446" s="123" t="s">
        <v>13</v>
      </c>
      <c r="L446" s="123" t="s">
        <v>13</v>
      </c>
      <c r="M446" s="123" t="s">
        <v>13</v>
      </c>
      <c r="N446" s="68"/>
    </row>
    <row r="447" spans="1:14" ht="21.75" customHeight="1" x14ac:dyDescent="0.25">
      <c r="A447" s="101" t="s">
        <v>24</v>
      </c>
      <c r="B447" s="101" t="s">
        <v>24</v>
      </c>
      <c r="C447" s="65" t="s">
        <v>302</v>
      </c>
      <c r="D447" s="126" t="s">
        <v>109</v>
      </c>
      <c r="E447" s="104">
        <v>2184</v>
      </c>
      <c r="F447" s="104">
        <v>2184</v>
      </c>
      <c r="G447" s="104">
        <v>1</v>
      </c>
      <c r="H447" s="126" t="s">
        <v>108</v>
      </c>
      <c r="I447" s="189"/>
      <c r="J447" s="123"/>
      <c r="K447" s="123" t="s">
        <v>13</v>
      </c>
      <c r="L447" s="123" t="s">
        <v>13</v>
      </c>
      <c r="M447" s="123" t="s">
        <v>13</v>
      </c>
      <c r="N447" s="68"/>
    </row>
    <row r="448" spans="1:14" ht="24" customHeight="1" x14ac:dyDescent="0.25">
      <c r="A448" s="101" t="s">
        <v>24</v>
      </c>
      <c r="B448" s="101" t="s">
        <v>24</v>
      </c>
      <c r="C448" s="65" t="s">
        <v>302</v>
      </c>
      <c r="D448" s="126" t="s">
        <v>110</v>
      </c>
      <c r="E448" s="104">
        <v>2185</v>
      </c>
      <c r="F448" s="104">
        <v>2185</v>
      </c>
      <c r="G448" s="104">
        <v>1</v>
      </c>
      <c r="H448" s="126" t="s">
        <v>108</v>
      </c>
      <c r="I448" s="189"/>
      <c r="J448" s="123"/>
      <c r="K448" s="123" t="s">
        <v>13</v>
      </c>
      <c r="L448" s="123" t="s">
        <v>13</v>
      </c>
      <c r="M448" s="123" t="s">
        <v>13</v>
      </c>
      <c r="N448" s="68"/>
    </row>
    <row r="449" spans="1:14" ht="41.25" customHeight="1" x14ac:dyDescent="0.25">
      <c r="A449" s="101" t="s">
        <v>9</v>
      </c>
      <c r="B449" s="101" t="s">
        <v>9</v>
      </c>
      <c r="C449" s="65" t="s">
        <v>302</v>
      </c>
      <c r="D449" s="126" t="s">
        <v>350</v>
      </c>
      <c r="E449" s="104">
        <v>2186</v>
      </c>
      <c r="F449" s="104">
        <v>2188</v>
      </c>
      <c r="G449" s="104">
        <v>3</v>
      </c>
      <c r="H449" s="126" t="s">
        <v>354</v>
      </c>
      <c r="I449" s="125" t="s">
        <v>353</v>
      </c>
      <c r="J449" s="113"/>
      <c r="K449" s="113"/>
      <c r="L449" s="113" t="s">
        <v>13</v>
      </c>
      <c r="M449" s="113" t="s">
        <v>13</v>
      </c>
      <c r="N449" s="68"/>
    </row>
    <row r="450" spans="1:14" x14ac:dyDescent="0.25">
      <c r="A450" s="101"/>
      <c r="B450" s="101"/>
      <c r="C450" s="65"/>
      <c r="D450" s="126" t="s">
        <v>15</v>
      </c>
      <c r="E450" s="104">
        <v>2189</v>
      </c>
      <c r="F450" s="104">
        <v>2191</v>
      </c>
      <c r="G450" s="104">
        <v>3</v>
      </c>
      <c r="H450" s="126" t="s">
        <v>16</v>
      </c>
      <c r="I450" s="125"/>
      <c r="J450" s="113"/>
      <c r="K450" s="113"/>
      <c r="L450" s="113"/>
      <c r="M450" s="113"/>
      <c r="N450" s="68"/>
    </row>
    <row r="451" spans="1:14" x14ac:dyDescent="0.25">
      <c r="A451" s="101"/>
      <c r="B451" s="101"/>
      <c r="C451" s="65"/>
      <c r="D451" s="126"/>
      <c r="E451" s="104"/>
      <c r="F451" s="104"/>
      <c r="G451" s="104"/>
      <c r="H451" s="126"/>
      <c r="I451" s="125"/>
      <c r="J451" s="123"/>
      <c r="K451" s="123"/>
      <c r="L451" s="123"/>
      <c r="M451" s="123"/>
      <c r="N451" s="68"/>
    </row>
    <row r="452" spans="1:14" x14ac:dyDescent="0.25">
      <c r="A452" s="101"/>
      <c r="B452" s="101"/>
      <c r="C452" s="65"/>
      <c r="D452" s="65" t="s">
        <v>164</v>
      </c>
      <c r="E452" s="104"/>
      <c r="F452" s="104"/>
      <c r="G452" s="104"/>
      <c r="H452" s="126"/>
      <c r="I452" s="129"/>
      <c r="J452" s="123"/>
      <c r="K452" s="123"/>
      <c r="L452" s="123"/>
      <c r="M452" s="123"/>
      <c r="N452" s="68"/>
    </row>
    <row r="453" spans="1:14" ht="89.25" x14ac:dyDescent="0.25">
      <c r="A453" s="123" t="s">
        <v>24</v>
      </c>
      <c r="B453" s="123" t="s">
        <v>24</v>
      </c>
      <c r="C453" s="153" t="s">
        <v>302</v>
      </c>
      <c r="D453" s="141" t="s">
        <v>165</v>
      </c>
      <c r="E453" s="157">
        <v>2192</v>
      </c>
      <c r="F453" s="157">
        <v>2247</v>
      </c>
      <c r="G453" s="157">
        <v>56</v>
      </c>
      <c r="H453" s="141" t="s">
        <v>166</v>
      </c>
      <c r="I453" s="142" t="s">
        <v>269</v>
      </c>
      <c r="J453" s="123"/>
      <c r="K453" s="123" t="s">
        <v>13</v>
      </c>
      <c r="L453" s="123" t="s">
        <v>13</v>
      </c>
      <c r="M453" s="149"/>
      <c r="N453" s="68"/>
    </row>
    <row r="454" spans="1:14" x14ac:dyDescent="0.25">
      <c r="A454" s="48"/>
      <c r="B454" s="48"/>
      <c r="C454" s="24"/>
      <c r="D454" s="45" t="s">
        <v>15</v>
      </c>
      <c r="E454" s="49">
        <v>2248</v>
      </c>
      <c r="F454" s="49">
        <v>2259</v>
      </c>
      <c r="G454" s="49">
        <v>12</v>
      </c>
      <c r="H454" s="45" t="s">
        <v>167</v>
      </c>
      <c r="I454" s="46"/>
      <c r="J454" s="116"/>
      <c r="K454" s="116"/>
      <c r="L454" s="116"/>
      <c r="M454" s="123"/>
    </row>
    <row r="455" spans="1:14" x14ac:dyDescent="0.25">
      <c r="A455" s="48"/>
      <c r="B455" s="48"/>
      <c r="C455" s="24"/>
      <c r="D455" s="45"/>
      <c r="E455" s="49"/>
      <c r="F455" s="49"/>
      <c r="G455" s="49"/>
      <c r="H455" s="45"/>
      <c r="I455" s="46"/>
      <c r="J455" s="116"/>
      <c r="K455" s="116"/>
      <c r="L455" s="116"/>
      <c r="M455" s="123"/>
    </row>
    <row r="456" spans="1:14" x14ac:dyDescent="0.25">
      <c r="A456" s="48"/>
      <c r="B456" s="48"/>
      <c r="D456" s="32" t="s">
        <v>115</v>
      </c>
      <c r="E456" s="49"/>
      <c r="F456" s="49"/>
      <c r="G456" s="49"/>
      <c r="H456" s="45"/>
      <c r="I456" s="46"/>
      <c r="J456" s="112"/>
      <c r="K456" s="112"/>
      <c r="L456" s="112"/>
      <c r="M456" s="113"/>
    </row>
    <row r="457" spans="1:14" x14ac:dyDescent="0.25">
      <c r="A457" s="48" t="s">
        <v>24</v>
      </c>
      <c r="B457" s="48" t="s">
        <v>24</v>
      </c>
      <c r="C457" s="24" t="s">
        <v>302</v>
      </c>
      <c r="D457" s="45" t="s">
        <v>168</v>
      </c>
      <c r="E457" s="49">
        <v>2260</v>
      </c>
      <c r="F457" s="49">
        <v>2261</v>
      </c>
      <c r="G457" s="49">
        <v>2</v>
      </c>
      <c r="H457" s="179" t="s">
        <v>169</v>
      </c>
      <c r="I457" s="190" t="s">
        <v>259</v>
      </c>
      <c r="J457" s="112"/>
      <c r="K457" s="112" t="s">
        <v>13</v>
      </c>
      <c r="L457" s="112" t="s">
        <v>13</v>
      </c>
      <c r="M457" s="113" t="s">
        <v>13</v>
      </c>
    </row>
    <row r="458" spans="1:14" x14ac:dyDescent="0.25">
      <c r="A458" s="48" t="s">
        <v>24</v>
      </c>
      <c r="B458" s="48" t="s">
        <v>24</v>
      </c>
      <c r="C458" s="24" t="s">
        <v>302</v>
      </c>
      <c r="D458" s="45" t="s">
        <v>170</v>
      </c>
      <c r="E458" s="49">
        <v>2262</v>
      </c>
      <c r="F458" s="49">
        <v>2263</v>
      </c>
      <c r="G458" s="52">
        <v>2</v>
      </c>
      <c r="H458" s="193"/>
      <c r="I458" s="190"/>
      <c r="J458" s="112"/>
      <c r="K458" s="112" t="s">
        <v>13</v>
      </c>
      <c r="L458" s="112" t="s">
        <v>13</v>
      </c>
      <c r="M458" s="113" t="s">
        <v>13</v>
      </c>
    </row>
    <row r="459" spans="1:14" x14ac:dyDescent="0.25">
      <c r="A459" s="110" t="s">
        <v>24</v>
      </c>
      <c r="B459" s="110" t="s">
        <v>24</v>
      </c>
      <c r="C459" s="150" t="s">
        <v>302</v>
      </c>
      <c r="D459" s="144" t="s">
        <v>371</v>
      </c>
      <c r="E459" s="147">
        <v>2264</v>
      </c>
      <c r="F459" s="147">
        <v>2264</v>
      </c>
      <c r="G459" s="148">
        <v>1</v>
      </c>
      <c r="H459" s="182"/>
      <c r="I459" s="184" t="s">
        <v>447</v>
      </c>
      <c r="J459" s="112"/>
      <c r="K459" s="111" t="s">
        <v>13</v>
      </c>
      <c r="L459" s="111" t="s">
        <v>13</v>
      </c>
      <c r="M459" s="111" t="s">
        <v>13</v>
      </c>
    </row>
    <row r="460" spans="1:14" x14ac:dyDescent="0.25">
      <c r="A460" s="110" t="s">
        <v>24</v>
      </c>
      <c r="B460" s="110" t="s">
        <v>24</v>
      </c>
      <c r="C460" s="150" t="s">
        <v>302</v>
      </c>
      <c r="D460" s="144" t="s">
        <v>372</v>
      </c>
      <c r="E460" s="147">
        <v>2265</v>
      </c>
      <c r="F460" s="147">
        <v>2265</v>
      </c>
      <c r="G460" s="148">
        <v>1</v>
      </c>
      <c r="H460" s="182"/>
      <c r="I460" s="194"/>
      <c r="J460" s="112"/>
      <c r="K460" s="111" t="s">
        <v>13</v>
      </c>
      <c r="L460" s="111" t="s">
        <v>13</v>
      </c>
      <c r="M460" s="111" t="s">
        <v>13</v>
      </c>
    </row>
    <row r="461" spans="1:14" x14ac:dyDescent="0.25">
      <c r="A461" s="110" t="s">
        <v>24</v>
      </c>
      <c r="B461" s="110" t="s">
        <v>24</v>
      </c>
      <c r="C461" s="150" t="s">
        <v>302</v>
      </c>
      <c r="D461" s="144" t="s">
        <v>373</v>
      </c>
      <c r="E461" s="147">
        <v>2266</v>
      </c>
      <c r="F461" s="147">
        <v>2266</v>
      </c>
      <c r="G461" s="148">
        <v>1</v>
      </c>
      <c r="H461" s="182"/>
      <c r="I461" s="194"/>
      <c r="J461" s="112"/>
      <c r="K461" s="111" t="s">
        <v>13</v>
      </c>
      <c r="L461" s="111" t="s">
        <v>13</v>
      </c>
      <c r="M461" s="111" t="s">
        <v>13</v>
      </c>
    </row>
    <row r="462" spans="1:14" x14ac:dyDescent="0.25">
      <c r="A462" s="110" t="s">
        <v>24</v>
      </c>
      <c r="B462" s="110" t="s">
        <v>24</v>
      </c>
      <c r="C462" s="150" t="s">
        <v>302</v>
      </c>
      <c r="D462" s="144" t="s">
        <v>374</v>
      </c>
      <c r="E462" s="147">
        <v>2267</v>
      </c>
      <c r="F462" s="147">
        <v>2267</v>
      </c>
      <c r="G462" s="147">
        <v>1</v>
      </c>
      <c r="H462" s="180"/>
      <c r="I462" s="185"/>
      <c r="J462" s="112"/>
      <c r="K462" s="111" t="s">
        <v>13</v>
      </c>
      <c r="L462" s="111" t="s">
        <v>13</v>
      </c>
      <c r="M462" s="111" t="s">
        <v>13</v>
      </c>
    </row>
    <row r="463" spans="1:14" x14ac:dyDescent="0.25">
      <c r="A463" s="48"/>
      <c r="B463" s="48"/>
      <c r="C463" s="23"/>
      <c r="D463" s="45" t="s">
        <v>90</v>
      </c>
      <c r="E463" s="147">
        <v>2268</v>
      </c>
      <c r="F463" s="49">
        <v>2269</v>
      </c>
      <c r="G463" s="147">
        <v>2</v>
      </c>
      <c r="H463" s="45" t="s">
        <v>16</v>
      </c>
      <c r="I463" s="46"/>
      <c r="J463" s="112"/>
      <c r="K463" s="112" t="s">
        <v>14</v>
      </c>
      <c r="L463" s="112" t="s">
        <v>14</v>
      </c>
      <c r="M463" s="113" t="s">
        <v>14</v>
      </c>
    </row>
    <row r="464" spans="1:14" x14ac:dyDescent="0.25">
      <c r="A464" s="48"/>
      <c r="B464" s="48"/>
      <c r="C464" s="23"/>
      <c r="D464" s="45"/>
      <c r="E464" s="49"/>
      <c r="F464" s="49"/>
      <c r="G464" s="49"/>
      <c r="H464" s="45"/>
      <c r="I464" s="46"/>
      <c r="J464" s="112"/>
      <c r="K464" s="112"/>
      <c r="L464" s="112"/>
      <c r="M464" s="113"/>
    </row>
    <row r="465" spans="1:13" x14ac:dyDescent="0.25">
      <c r="A465" s="48"/>
      <c r="B465" s="48"/>
      <c r="C465" s="23"/>
      <c r="D465" s="24" t="s">
        <v>115</v>
      </c>
      <c r="E465" s="49"/>
      <c r="F465" s="49"/>
      <c r="G465" s="49"/>
      <c r="H465" s="45"/>
      <c r="I465" s="46"/>
      <c r="J465" s="112"/>
      <c r="K465" s="112"/>
      <c r="L465" s="112"/>
      <c r="M465" s="113"/>
    </row>
    <row r="466" spans="1:13" ht="15" customHeight="1" x14ac:dyDescent="0.25">
      <c r="A466" s="48" t="s">
        <v>24</v>
      </c>
      <c r="B466" s="48" t="s">
        <v>24</v>
      </c>
      <c r="C466" s="24" t="s">
        <v>302</v>
      </c>
      <c r="D466" s="31" t="s">
        <v>171</v>
      </c>
      <c r="E466" s="49">
        <v>2270</v>
      </c>
      <c r="F466" s="49">
        <v>2270</v>
      </c>
      <c r="G466" s="49">
        <v>1</v>
      </c>
      <c r="H466" s="45" t="s">
        <v>119</v>
      </c>
      <c r="I466" s="46" t="s">
        <v>120</v>
      </c>
      <c r="J466" s="112"/>
      <c r="K466" s="112" t="s">
        <v>13</v>
      </c>
      <c r="L466" s="112" t="s">
        <v>13</v>
      </c>
      <c r="M466" s="113" t="s">
        <v>13</v>
      </c>
    </row>
    <row r="467" spans="1:13" ht="25.5" x14ac:dyDescent="0.25">
      <c r="A467" s="48" t="s">
        <v>24</v>
      </c>
      <c r="B467" s="48" t="s">
        <v>24</v>
      </c>
      <c r="C467" s="24" t="s">
        <v>302</v>
      </c>
      <c r="D467" s="31" t="s">
        <v>172</v>
      </c>
      <c r="E467" s="49">
        <v>2271</v>
      </c>
      <c r="F467" s="49">
        <v>2272</v>
      </c>
      <c r="G467" s="49">
        <v>2</v>
      </c>
      <c r="H467" s="45" t="s">
        <v>173</v>
      </c>
      <c r="I467" s="46" t="s">
        <v>194</v>
      </c>
      <c r="J467" s="112"/>
      <c r="K467" s="112" t="s">
        <v>13</v>
      </c>
      <c r="L467" s="112" t="s">
        <v>13</v>
      </c>
      <c r="M467" s="113" t="s">
        <v>13</v>
      </c>
    </row>
    <row r="468" spans="1:13" x14ac:dyDescent="0.25">
      <c r="A468" s="48" t="s">
        <v>24</v>
      </c>
      <c r="B468" s="48" t="s">
        <v>24</v>
      </c>
      <c r="C468" s="24" t="s">
        <v>302</v>
      </c>
      <c r="D468" s="31" t="s">
        <v>174</v>
      </c>
      <c r="E468" s="49">
        <v>2273</v>
      </c>
      <c r="F468" s="49">
        <v>2274</v>
      </c>
      <c r="G468" s="49">
        <v>2</v>
      </c>
      <c r="H468" s="45" t="s">
        <v>173</v>
      </c>
      <c r="I468" s="46" t="s">
        <v>235</v>
      </c>
      <c r="J468" s="112"/>
      <c r="K468" s="112" t="s">
        <v>13</v>
      </c>
      <c r="L468" s="112" t="s">
        <v>13</v>
      </c>
      <c r="M468" s="113" t="s">
        <v>13</v>
      </c>
    </row>
    <row r="469" spans="1:13" x14ac:dyDescent="0.25">
      <c r="A469" s="48"/>
      <c r="B469" s="48"/>
      <c r="C469" s="24"/>
      <c r="D469" s="31" t="s">
        <v>15</v>
      </c>
      <c r="E469" s="49">
        <v>2275</v>
      </c>
      <c r="F469" s="49">
        <v>2297</v>
      </c>
      <c r="G469" s="49">
        <v>23</v>
      </c>
      <c r="H469" s="45" t="s">
        <v>16</v>
      </c>
      <c r="I469" s="46"/>
      <c r="J469" s="112"/>
      <c r="K469" s="112"/>
      <c r="L469" s="112"/>
      <c r="M469" s="113"/>
    </row>
    <row r="470" spans="1:13" x14ac:dyDescent="0.25">
      <c r="A470" s="48"/>
      <c r="B470" s="48"/>
      <c r="C470" s="24"/>
      <c r="D470" s="45"/>
      <c r="E470" s="49"/>
      <c r="F470" s="49"/>
      <c r="G470" s="49"/>
      <c r="H470" s="45"/>
      <c r="I470" s="46"/>
      <c r="J470" s="116"/>
      <c r="K470" s="116"/>
      <c r="L470" s="116"/>
      <c r="M470" s="123"/>
    </row>
    <row r="471" spans="1:13" x14ac:dyDescent="0.25">
      <c r="A471" s="48"/>
      <c r="B471" s="48"/>
      <c r="C471" s="14"/>
      <c r="D471" s="24" t="s">
        <v>130</v>
      </c>
      <c r="E471" s="49"/>
      <c r="F471" s="49"/>
      <c r="G471" s="49"/>
      <c r="H471" s="45"/>
      <c r="I471" s="46"/>
      <c r="J471" s="116"/>
      <c r="K471" s="116"/>
      <c r="L471" s="116"/>
      <c r="M471" s="123"/>
    </row>
    <row r="472" spans="1:13" x14ac:dyDescent="0.25">
      <c r="A472" s="48" t="s">
        <v>9</v>
      </c>
      <c r="B472" s="48" t="s">
        <v>9</v>
      </c>
      <c r="C472" s="24" t="s">
        <v>302</v>
      </c>
      <c r="D472" s="45" t="s">
        <v>131</v>
      </c>
      <c r="E472" s="49">
        <v>2298</v>
      </c>
      <c r="F472" s="49">
        <v>2300</v>
      </c>
      <c r="G472" s="49">
        <v>3</v>
      </c>
      <c r="H472" s="191" t="s">
        <v>175</v>
      </c>
      <c r="I472" s="192" t="s">
        <v>268</v>
      </c>
      <c r="J472" s="116"/>
      <c r="K472" s="116" t="s">
        <v>13</v>
      </c>
      <c r="L472" s="116" t="s">
        <v>13</v>
      </c>
      <c r="M472" s="123" t="s">
        <v>13</v>
      </c>
    </row>
    <row r="473" spans="1:13" x14ac:dyDescent="0.25">
      <c r="A473" s="48" t="s">
        <v>9</v>
      </c>
      <c r="B473" s="48" t="s">
        <v>9</v>
      </c>
      <c r="C473" s="24" t="s">
        <v>302</v>
      </c>
      <c r="D473" s="45" t="s">
        <v>133</v>
      </c>
      <c r="E473" s="49">
        <v>2301</v>
      </c>
      <c r="F473" s="49">
        <v>2303</v>
      </c>
      <c r="G473" s="49">
        <v>3</v>
      </c>
      <c r="H473" s="191"/>
      <c r="I473" s="192"/>
      <c r="J473" s="116"/>
      <c r="K473" s="116" t="s">
        <v>13</v>
      </c>
      <c r="L473" s="116" t="s">
        <v>13</v>
      </c>
      <c r="M473" s="123" t="s">
        <v>13</v>
      </c>
    </row>
    <row r="474" spans="1:13" x14ac:dyDescent="0.25">
      <c r="A474" s="48" t="s">
        <v>9</v>
      </c>
      <c r="B474" s="48" t="s">
        <v>9</v>
      </c>
      <c r="C474" s="24" t="s">
        <v>302</v>
      </c>
      <c r="D474" s="45" t="s">
        <v>134</v>
      </c>
      <c r="E474" s="49">
        <v>2304</v>
      </c>
      <c r="F474" s="49">
        <v>2306</v>
      </c>
      <c r="G474" s="49">
        <v>3</v>
      </c>
      <c r="H474" s="191"/>
      <c r="I474" s="192"/>
      <c r="J474" s="116"/>
      <c r="K474" s="116" t="s">
        <v>13</v>
      </c>
      <c r="L474" s="116" t="s">
        <v>13</v>
      </c>
      <c r="M474" s="123" t="s">
        <v>13</v>
      </c>
    </row>
    <row r="475" spans="1:13" x14ac:dyDescent="0.25">
      <c r="A475" s="48" t="s">
        <v>9</v>
      </c>
      <c r="B475" s="48" t="s">
        <v>9</v>
      </c>
      <c r="C475" s="24" t="s">
        <v>302</v>
      </c>
      <c r="D475" s="45" t="s">
        <v>135</v>
      </c>
      <c r="E475" s="49">
        <v>2307</v>
      </c>
      <c r="F475" s="49">
        <v>2309</v>
      </c>
      <c r="G475" s="49">
        <v>3</v>
      </c>
      <c r="H475" s="191"/>
      <c r="I475" s="19" t="s">
        <v>256</v>
      </c>
      <c r="J475" s="116"/>
      <c r="K475" s="116" t="s">
        <v>13</v>
      </c>
      <c r="L475" s="116" t="s">
        <v>13</v>
      </c>
      <c r="M475" s="123" t="s">
        <v>13</v>
      </c>
    </row>
    <row r="476" spans="1:13" ht="38.25" x14ac:dyDescent="0.25">
      <c r="A476" s="48" t="s">
        <v>9</v>
      </c>
      <c r="B476" s="48" t="s">
        <v>9</v>
      </c>
      <c r="C476" s="24" t="s">
        <v>302</v>
      </c>
      <c r="D476" s="45" t="s">
        <v>176</v>
      </c>
      <c r="E476" s="49">
        <v>2310</v>
      </c>
      <c r="F476" s="49">
        <v>2310</v>
      </c>
      <c r="G476" s="49">
        <v>1</v>
      </c>
      <c r="H476" s="45" t="s">
        <v>244</v>
      </c>
      <c r="I476" s="46" t="s">
        <v>137</v>
      </c>
      <c r="J476" s="116"/>
      <c r="K476" s="116" t="s">
        <v>13</v>
      </c>
      <c r="L476" s="116" t="s">
        <v>13</v>
      </c>
      <c r="M476" s="123" t="s">
        <v>13</v>
      </c>
    </row>
    <row r="477" spans="1:13" x14ac:dyDescent="0.25">
      <c r="A477" s="48"/>
      <c r="B477" s="48"/>
      <c r="C477" s="24"/>
      <c r="D477" s="45" t="s">
        <v>15</v>
      </c>
      <c r="E477" s="49">
        <v>2311</v>
      </c>
      <c r="F477" s="49">
        <v>2320</v>
      </c>
      <c r="G477" s="49">
        <v>10</v>
      </c>
      <c r="H477" s="45" t="s">
        <v>16</v>
      </c>
      <c r="I477" s="46"/>
      <c r="J477" s="116"/>
      <c r="K477" s="116"/>
      <c r="L477" s="116"/>
      <c r="M477" s="123"/>
    </row>
    <row r="478" spans="1:13" x14ac:dyDescent="0.25">
      <c r="A478" s="48"/>
      <c r="B478" s="48"/>
      <c r="C478" s="24"/>
      <c r="D478" s="45"/>
      <c r="E478" s="49"/>
      <c r="F478" s="49"/>
      <c r="G478" s="49"/>
      <c r="H478" s="45"/>
      <c r="I478" s="46"/>
      <c r="J478" s="116"/>
      <c r="K478" s="116"/>
      <c r="L478" s="116"/>
      <c r="M478" s="123"/>
    </row>
    <row r="479" spans="1:13" x14ac:dyDescent="0.25">
      <c r="A479" s="48"/>
      <c r="B479" s="48"/>
      <c r="C479" s="14"/>
      <c r="D479" s="24" t="s">
        <v>138</v>
      </c>
      <c r="E479" s="49"/>
      <c r="F479" s="49"/>
      <c r="G479" s="49"/>
      <c r="H479" s="45"/>
      <c r="I479" s="46"/>
      <c r="J479" s="116"/>
      <c r="K479" s="116"/>
      <c r="L479" s="116"/>
      <c r="M479" s="123"/>
    </row>
    <row r="480" spans="1:13" ht="38.25" x14ac:dyDescent="0.25">
      <c r="A480" s="48" t="s">
        <v>9</v>
      </c>
      <c r="B480" s="48" t="s">
        <v>9</v>
      </c>
      <c r="C480" s="24" t="s">
        <v>302</v>
      </c>
      <c r="D480" s="45" t="s">
        <v>139</v>
      </c>
      <c r="E480" s="49">
        <v>2321</v>
      </c>
      <c r="F480" s="49">
        <v>2321</v>
      </c>
      <c r="G480" s="49">
        <v>1</v>
      </c>
      <c r="H480" s="45" t="s">
        <v>140</v>
      </c>
      <c r="I480" s="46" t="s">
        <v>141</v>
      </c>
      <c r="J480" s="116"/>
      <c r="K480" s="116" t="s">
        <v>13</v>
      </c>
      <c r="L480" s="116" t="s">
        <v>13</v>
      </c>
      <c r="M480" s="123" t="s">
        <v>13</v>
      </c>
    </row>
    <row r="481" spans="1:13" x14ac:dyDescent="0.25">
      <c r="A481" s="48" t="s">
        <v>9</v>
      </c>
      <c r="B481" s="48" t="s">
        <v>9</v>
      </c>
      <c r="C481" s="24" t="s">
        <v>302</v>
      </c>
      <c r="D481" s="45" t="s">
        <v>142</v>
      </c>
      <c r="E481" s="49">
        <v>2322</v>
      </c>
      <c r="F481" s="49">
        <v>2322</v>
      </c>
      <c r="G481" s="49">
        <v>1</v>
      </c>
      <c r="H481" s="45" t="s">
        <v>311</v>
      </c>
      <c r="I481" s="46" t="s">
        <v>310</v>
      </c>
      <c r="J481" s="116"/>
      <c r="K481" s="116" t="s">
        <v>13</v>
      </c>
      <c r="L481" s="116" t="s">
        <v>13</v>
      </c>
      <c r="M481" s="123" t="s">
        <v>13</v>
      </c>
    </row>
    <row r="482" spans="1:13" ht="79.5" customHeight="1" x14ac:dyDescent="0.25">
      <c r="A482" s="48" t="s">
        <v>9</v>
      </c>
      <c r="B482" s="48" t="s">
        <v>9</v>
      </c>
      <c r="C482" s="24" t="s">
        <v>302</v>
      </c>
      <c r="D482" s="45" t="s">
        <v>227</v>
      </c>
      <c r="E482" s="49">
        <v>2323</v>
      </c>
      <c r="F482" s="49">
        <v>2323</v>
      </c>
      <c r="G482" s="49">
        <v>1</v>
      </c>
      <c r="H482" s="45" t="s">
        <v>240</v>
      </c>
      <c r="I482" s="46" t="s">
        <v>228</v>
      </c>
      <c r="J482" s="112"/>
      <c r="K482" s="112"/>
      <c r="L482" s="112" t="s">
        <v>13</v>
      </c>
      <c r="M482" s="113" t="s">
        <v>13</v>
      </c>
    </row>
    <row r="483" spans="1:13" x14ac:dyDescent="0.25">
      <c r="A483" s="93"/>
      <c r="B483" s="93"/>
      <c r="C483" s="65"/>
      <c r="D483" s="89" t="s">
        <v>90</v>
      </c>
      <c r="E483" s="94">
        <v>2324</v>
      </c>
      <c r="F483" s="94">
        <v>2324</v>
      </c>
      <c r="G483" s="94">
        <v>1</v>
      </c>
      <c r="H483" s="89" t="s">
        <v>16</v>
      </c>
      <c r="I483" s="90" t="s">
        <v>351</v>
      </c>
      <c r="J483" s="112"/>
      <c r="K483" s="112"/>
      <c r="L483" s="112" t="s">
        <v>14</v>
      </c>
      <c r="M483" s="113" t="s">
        <v>14</v>
      </c>
    </row>
    <row r="484" spans="1:13" ht="38.25" x14ac:dyDescent="0.25">
      <c r="A484" s="48" t="s">
        <v>9</v>
      </c>
      <c r="B484" s="48" t="s">
        <v>9</v>
      </c>
      <c r="C484" s="24" t="s">
        <v>302</v>
      </c>
      <c r="D484" s="45" t="s">
        <v>143</v>
      </c>
      <c r="E484" s="49">
        <v>2325</v>
      </c>
      <c r="F484" s="49">
        <v>2325</v>
      </c>
      <c r="G484" s="49">
        <v>1</v>
      </c>
      <c r="H484" s="45" t="s">
        <v>241</v>
      </c>
      <c r="I484" s="46" t="s">
        <v>245</v>
      </c>
      <c r="J484" s="112"/>
      <c r="K484" s="112"/>
      <c r="L484" s="112" t="s">
        <v>13</v>
      </c>
      <c r="M484" s="113" t="s">
        <v>13</v>
      </c>
    </row>
    <row r="485" spans="1:13" x14ac:dyDescent="0.25">
      <c r="A485" s="94" t="s">
        <v>24</v>
      </c>
      <c r="B485" s="94" t="s">
        <v>24</v>
      </c>
      <c r="C485" s="24" t="s">
        <v>302</v>
      </c>
      <c r="D485" s="45" t="s">
        <v>272</v>
      </c>
      <c r="E485" s="49">
        <v>2326</v>
      </c>
      <c r="F485" s="49">
        <v>2326</v>
      </c>
      <c r="G485" s="49">
        <v>1</v>
      </c>
      <c r="H485" s="45" t="s">
        <v>312</v>
      </c>
      <c r="I485" s="46" t="s">
        <v>273</v>
      </c>
      <c r="J485" s="112"/>
      <c r="K485" s="112" t="s">
        <v>13</v>
      </c>
      <c r="L485" s="112"/>
      <c r="M485" s="113"/>
    </row>
    <row r="486" spans="1:13" x14ac:dyDescent="0.25">
      <c r="A486" s="48"/>
      <c r="B486" s="48"/>
      <c r="C486" s="24"/>
      <c r="D486" s="45" t="s">
        <v>90</v>
      </c>
      <c r="E486" s="49">
        <v>2327</v>
      </c>
      <c r="F486" s="49">
        <v>2333</v>
      </c>
      <c r="G486" s="49">
        <v>7</v>
      </c>
      <c r="H486" s="45" t="s">
        <v>16</v>
      </c>
      <c r="I486" s="46"/>
      <c r="J486" s="112"/>
      <c r="K486" s="112"/>
      <c r="L486" s="112"/>
      <c r="M486" s="113"/>
    </row>
    <row r="487" spans="1:13" x14ac:dyDescent="0.25">
      <c r="A487" s="48"/>
      <c r="B487" s="48"/>
      <c r="C487" s="24"/>
      <c r="D487" s="45"/>
      <c r="E487" s="49"/>
      <c r="F487" s="49"/>
      <c r="G487" s="49"/>
      <c r="H487" s="45"/>
      <c r="I487" s="46"/>
      <c r="J487" s="112"/>
      <c r="K487" s="112"/>
      <c r="L487" s="112"/>
      <c r="M487" s="113"/>
    </row>
    <row r="488" spans="1:13" x14ac:dyDescent="0.25">
      <c r="A488" s="48"/>
      <c r="B488" s="48"/>
      <c r="C488" s="24"/>
      <c r="D488" s="24" t="s">
        <v>144</v>
      </c>
      <c r="E488" s="49"/>
      <c r="F488" s="49"/>
      <c r="G488" s="49"/>
      <c r="H488" s="45"/>
      <c r="I488" s="46"/>
      <c r="J488" s="112"/>
      <c r="K488" s="112"/>
      <c r="L488" s="112"/>
      <c r="M488" s="113"/>
    </row>
    <row r="489" spans="1:13" x14ac:dyDescent="0.25">
      <c r="A489" s="48" t="s">
        <v>9</v>
      </c>
      <c r="B489" s="48" t="s">
        <v>9</v>
      </c>
      <c r="C489" s="24" t="s">
        <v>302</v>
      </c>
      <c r="D489" s="45" t="s">
        <v>145</v>
      </c>
      <c r="E489" s="49">
        <v>2334</v>
      </c>
      <c r="F489" s="49">
        <v>2336</v>
      </c>
      <c r="G489" s="49">
        <v>3</v>
      </c>
      <c r="H489" s="45" t="s">
        <v>146</v>
      </c>
      <c r="I489" s="46" t="s">
        <v>246</v>
      </c>
      <c r="J489" s="112"/>
      <c r="K489" s="112" t="s">
        <v>13</v>
      </c>
      <c r="L489" s="112" t="s">
        <v>13</v>
      </c>
      <c r="M489" s="113" t="s">
        <v>13</v>
      </c>
    </row>
    <row r="490" spans="1:13" x14ac:dyDescent="0.25">
      <c r="A490" s="48"/>
      <c r="B490" s="48"/>
      <c r="C490" s="24"/>
      <c r="D490" s="45" t="s">
        <v>90</v>
      </c>
      <c r="E490" s="49">
        <v>2337</v>
      </c>
      <c r="F490" s="49">
        <v>2337</v>
      </c>
      <c r="G490" s="49">
        <v>1</v>
      </c>
      <c r="H490" s="45" t="s">
        <v>16</v>
      </c>
      <c r="I490" s="46"/>
      <c r="J490" s="112"/>
      <c r="K490" s="112"/>
      <c r="L490" s="112"/>
      <c r="M490" s="113"/>
    </row>
    <row r="491" spans="1:13" x14ac:dyDescent="0.25">
      <c r="A491" s="48" t="s">
        <v>9</v>
      </c>
      <c r="B491" s="48" t="s">
        <v>9</v>
      </c>
      <c r="C491" s="24" t="s">
        <v>302</v>
      </c>
      <c r="D491" s="45" t="s">
        <v>148</v>
      </c>
      <c r="E491" s="49">
        <v>2338</v>
      </c>
      <c r="F491" s="49">
        <v>2354</v>
      </c>
      <c r="G491" s="49">
        <v>17</v>
      </c>
      <c r="H491" s="45" t="s">
        <v>149</v>
      </c>
      <c r="I491" s="46" t="s">
        <v>150</v>
      </c>
      <c r="J491" s="112"/>
      <c r="K491" s="112" t="s">
        <v>13</v>
      </c>
      <c r="L491" s="112" t="s">
        <v>13</v>
      </c>
      <c r="M491" s="113" t="s">
        <v>13</v>
      </c>
    </row>
    <row r="492" spans="1:13" ht="25.5" x14ac:dyDescent="0.25">
      <c r="A492" s="48" t="s">
        <v>24</v>
      </c>
      <c r="B492" s="48" t="s">
        <v>24</v>
      </c>
      <c r="C492" s="24" t="s">
        <v>302</v>
      </c>
      <c r="D492" s="45" t="s">
        <v>315</v>
      </c>
      <c r="E492" s="49">
        <v>2355</v>
      </c>
      <c r="F492" s="49">
        <v>2357</v>
      </c>
      <c r="G492" s="49">
        <v>3</v>
      </c>
      <c r="H492" s="45" t="s">
        <v>151</v>
      </c>
      <c r="I492" s="46" t="s">
        <v>152</v>
      </c>
      <c r="J492" s="112"/>
      <c r="K492" s="112" t="s">
        <v>13</v>
      </c>
      <c r="L492" s="112" t="s">
        <v>13</v>
      </c>
      <c r="M492" s="113" t="s">
        <v>13</v>
      </c>
    </row>
    <row r="493" spans="1:13" ht="25.5" x14ac:dyDescent="0.25">
      <c r="A493" s="48" t="s">
        <v>24</v>
      </c>
      <c r="B493" s="48" t="s">
        <v>24</v>
      </c>
      <c r="C493" s="24" t="s">
        <v>302</v>
      </c>
      <c r="D493" s="45" t="s">
        <v>153</v>
      </c>
      <c r="E493" s="49">
        <v>2358</v>
      </c>
      <c r="F493" s="49">
        <v>2360</v>
      </c>
      <c r="G493" s="49">
        <v>3</v>
      </c>
      <c r="H493" s="45" t="s">
        <v>151</v>
      </c>
      <c r="I493" s="46" t="s">
        <v>177</v>
      </c>
      <c r="J493" s="112"/>
      <c r="K493" s="112" t="s">
        <v>13</v>
      </c>
      <c r="L493" s="112" t="s">
        <v>13</v>
      </c>
      <c r="M493" s="113" t="s">
        <v>13</v>
      </c>
    </row>
    <row r="494" spans="1:13" ht="25.5" x14ac:dyDescent="0.25">
      <c r="A494" s="48" t="s">
        <v>24</v>
      </c>
      <c r="B494" s="48" t="s">
        <v>24</v>
      </c>
      <c r="C494" s="24" t="s">
        <v>302</v>
      </c>
      <c r="D494" s="45" t="s">
        <v>154</v>
      </c>
      <c r="E494" s="49">
        <v>2361</v>
      </c>
      <c r="F494" s="49">
        <v>2363</v>
      </c>
      <c r="G494" s="49">
        <v>3</v>
      </c>
      <c r="H494" s="45" t="s">
        <v>151</v>
      </c>
      <c r="I494" s="46" t="s">
        <v>177</v>
      </c>
      <c r="J494" s="112"/>
      <c r="K494" s="112" t="s">
        <v>13</v>
      </c>
      <c r="L494" s="112" t="s">
        <v>13</v>
      </c>
      <c r="M494" s="113" t="s">
        <v>13</v>
      </c>
    </row>
    <row r="495" spans="1:13" ht="27.75" customHeight="1" x14ac:dyDescent="0.25">
      <c r="A495" s="116" t="s">
        <v>9</v>
      </c>
      <c r="B495" s="116" t="s">
        <v>9</v>
      </c>
      <c r="C495" s="158" t="s">
        <v>302</v>
      </c>
      <c r="D495" s="152" t="s">
        <v>386</v>
      </c>
      <c r="E495" s="160">
        <v>2364</v>
      </c>
      <c r="F495" s="160">
        <v>2365</v>
      </c>
      <c r="G495" s="160">
        <v>2</v>
      </c>
      <c r="H495" s="159" t="s">
        <v>155</v>
      </c>
      <c r="I495" s="184" t="s">
        <v>398</v>
      </c>
      <c r="J495" s="112"/>
      <c r="K495" s="112" t="s">
        <v>13</v>
      </c>
      <c r="L495" s="112" t="s">
        <v>13</v>
      </c>
      <c r="M495" s="113" t="s">
        <v>13</v>
      </c>
    </row>
    <row r="496" spans="1:13" ht="27.75" customHeight="1" x14ac:dyDescent="0.25">
      <c r="A496" s="116" t="s">
        <v>9</v>
      </c>
      <c r="B496" s="116" t="s">
        <v>9</v>
      </c>
      <c r="C496" s="158" t="s">
        <v>302</v>
      </c>
      <c r="D496" s="152" t="s">
        <v>387</v>
      </c>
      <c r="E496" s="160">
        <v>2366</v>
      </c>
      <c r="F496" s="160">
        <v>2368</v>
      </c>
      <c r="G496" s="160">
        <v>3</v>
      </c>
      <c r="H496" s="159" t="s">
        <v>157</v>
      </c>
      <c r="I496" s="185"/>
      <c r="J496" s="112"/>
      <c r="K496" s="112" t="s">
        <v>13</v>
      </c>
      <c r="L496" s="112" t="s">
        <v>13</v>
      </c>
      <c r="M496" s="113" t="s">
        <v>13</v>
      </c>
    </row>
    <row r="497" spans="1:16" ht="27.75" customHeight="1" x14ac:dyDescent="0.25">
      <c r="A497" s="116" t="s">
        <v>9</v>
      </c>
      <c r="B497" s="116" t="s">
        <v>9</v>
      </c>
      <c r="C497" s="158" t="s">
        <v>302</v>
      </c>
      <c r="D497" s="152" t="s">
        <v>418</v>
      </c>
      <c r="E497" s="160">
        <v>2369</v>
      </c>
      <c r="F497" s="160">
        <v>2370</v>
      </c>
      <c r="G497" s="160">
        <v>2</v>
      </c>
      <c r="H497" s="159" t="s">
        <v>155</v>
      </c>
      <c r="I497" s="184" t="s">
        <v>399</v>
      </c>
      <c r="J497" s="112"/>
      <c r="K497" s="112" t="s">
        <v>13</v>
      </c>
      <c r="L497" s="112" t="s">
        <v>13</v>
      </c>
      <c r="M497" s="113" t="s">
        <v>13</v>
      </c>
    </row>
    <row r="498" spans="1:16" ht="27.75" customHeight="1" x14ac:dyDescent="0.25">
      <c r="A498" s="116" t="s">
        <v>9</v>
      </c>
      <c r="B498" s="116" t="s">
        <v>9</v>
      </c>
      <c r="C498" s="158" t="s">
        <v>302</v>
      </c>
      <c r="D498" s="152" t="s">
        <v>419</v>
      </c>
      <c r="E498" s="160">
        <v>2371</v>
      </c>
      <c r="F498" s="160">
        <v>2373</v>
      </c>
      <c r="G498" s="160">
        <v>3</v>
      </c>
      <c r="H498" s="159" t="s">
        <v>157</v>
      </c>
      <c r="I498" s="185"/>
      <c r="J498" s="112"/>
      <c r="K498" s="112" t="s">
        <v>13</v>
      </c>
      <c r="L498" s="112" t="s">
        <v>13</v>
      </c>
      <c r="M498" s="113" t="s">
        <v>13</v>
      </c>
    </row>
    <row r="499" spans="1:16" s="68" customFormat="1" ht="27.75" customHeight="1" x14ac:dyDescent="0.25">
      <c r="A499" s="86" t="s">
        <v>9</v>
      </c>
      <c r="B499" s="86" t="s">
        <v>9</v>
      </c>
      <c r="C499" s="65" t="s">
        <v>302</v>
      </c>
      <c r="D499" s="144" t="s">
        <v>420</v>
      </c>
      <c r="E499" s="88">
        <v>2374</v>
      </c>
      <c r="F499" s="88">
        <v>2375</v>
      </c>
      <c r="G499" s="88">
        <v>2</v>
      </c>
      <c r="H499" s="87" t="s">
        <v>155</v>
      </c>
      <c r="I499" s="184" t="s">
        <v>422</v>
      </c>
      <c r="J499" s="113"/>
      <c r="K499" s="113" t="s">
        <v>13</v>
      </c>
      <c r="L499" s="113" t="s">
        <v>13</v>
      </c>
      <c r="M499" s="113" t="s">
        <v>13</v>
      </c>
      <c r="O499" s="14"/>
      <c r="P499" s="14"/>
    </row>
    <row r="500" spans="1:16" s="68" customFormat="1" ht="27.75" customHeight="1" x14ac:dyDescent="0.25">
      <c r="A500" s="101" t="s">
        <v>9</v>
      </c>
      <c r="B500" s="101" t="s">
        <v>9</v>
      </c>
      <c r="C500" s="65" t="s">
        <v>302</v>
      </c>
      <c r="D500" s="144" t="s">
        <v>421</v>
      </c>
      <c r="E500" s="104">
        <v>2376</v>
      </c>
      <c r="F500" s="104">
        <v>2378</v>
      </c>
      <c r="G500" s="104">
        <v>3</v>
      </c>
      <c r="H500" s="126" t="s">
        <v>157</v>
      </c>
      <c r="I500" s="185"/>
      <c r="J500" s="113"/>
      <c r="K500" s="113" t="s">
        <v>13</v>
      </c>
      <c r="L500" s="113" t="s">
        <v>13</v>
      </c>
      <c r="M500" s="113" t="s">
        <v>13</v>
      </c>
      <c r="P500" s="14"/>
    </row>
    <row r="501" spans="1:16" ht="51" x14ac:dyDescent="0.25">
      <c r="A501" s="123" t="s">
        <v>9</v>
      </c>
      <c r="B501" s="123" t="s">
        <v>9</v>
      </c>
      <c r="C501" s="153" t="s">
        <v>302</v>
      </c>
      <c r="D501" s="152" t="s">
        <v>423</v>
      </c>
      <c r="E501" s="157">
        <v>2379</v>
      </c>
      <c r="F501" s="157">
        <v>2380</v>
      </c>
      <c r="G501" s="157">
        <v>2</v>
      </c>
      <c r="H501" s="152" t="s">
        <v>425</v>
      </c>
      <c r="I501" s="151" t="s">
        <v>427</v>
      </c>
      <c r="J501" s="113"/>
      <c r="K501" s="111"/>
      <c r="L501" s="111"/>
      <c r="M501" s="113" t="s">
        <v>13</v>
      </c>
      <c r="N501" s="68"/>
      <c r="O501" s="68"/>
    </row>
    <row r="502" spans="1:16" ht="51" x14ac:dyDescent="0.25">
      <c r="A502" s="123" t="s">
        <v>9</v>
      </c>
      <c r="B502" s="123" t="s">
        <v>9</v>
      </c>
      <c r="C502" s="153" t="s">
        <v>302</v>
      </c>
      <c r="D502" s="152" t="s">
        <v>424</v>
      </c>
      <c r="E502" s="157">
        <v>2381</v>
      </c>
      <c r="F502" s="157">
        <v>2383</v>
      </c>
      <c r="G502" s="157">
        <v>3</v>
      </c>
      <c r="H502" s="152" t="s">
        <v>426</v>
      </c>
      <c r="I502" s="151" t="s">
        <v>428</v>
      </c>
      <c r="J502" s="113"/>
      <c r="K502" s="111"/>
      <c r="L502" s="111"/>
      <c r="M502" s="113" t="s">
        <v>13</v>
      </c>
      <c r="N502" s="68"/>
      <c r="O502" s="68"/>
    </row>
    <row r="503" spans="1:16" s="68" customFormat="1" ht="25.5" x14ac:dyDescent="0.25">
      <c r="A503" s="101"/>
      <c r="B503" s="101"/>
      <c r="C503" s="65"/>
      <c r="D503" s="126" t="s">
        <v>90</v>
      </c>
      <c r="E503" s="104">
        <v>2384</v>
      </c>
      <c r="F503" s="104">
        <v>2385</v>
      </c>
      <c r="G503" s="104">
        <v>2</v>
      </c>
      <c r="H503" s="126" t="s">
        <v>16</v>
      </c>
      <c r="I503" s="125" t="s">
        <v>359</v>
      </c>
      <c r="J503" s="113"/>
      <c r="K503" s="113"/>
      <c r="L503" s="113"/>
      <c r="M503" s="113" t="s">
        <v>13</v>
      </c>
      <c r="P503" s="14"/>
    </row>
    <row r="504" spans="1:16" s="68" customFormat="1" ht="25.5" x14ac:dyDescent="0.25">
      <c r="A504" s="101"/>
      <c r="B504" s="101"/>
      <c r="C504" s="65"/>
      <c r="D504" s="126" t="s">
        <v>90</v>
      </c>
      <c r="E504" s="104">
        <v>2386</v>
      </c>
      <c r="F504" s="104">
        <v>2388</v>
      </c>
      <c r="G504" s="104">
        <v>3</v>
      </c>
      <c r="H504" s="126" t="s">
        <v>16</v>
      </c>
      <c r="I504" s="125" t="s">
        <v>360</v>
      </c>
      <c r="J504" s="113"/>
      <c r="K504" s="113"/>
      <c r="L504" s="113"/>
      <c r="M504" s="113" t="s">
        <v>13</v>
      </c>
      <c r="P504" s="14"/>
    </row>
    <row r="505" spans="1:16" x14ac:dyDescent="0.25">
      <c r="A505" s="101"/>
      <c r="B505" s="101"/>
      <c r="C505" s="65"/>
      <c r="D505" s="126"/>
      <c r="E505" s="104"/>
      <c r="F505" s="104"/>
      <c r="G505" s="104"/>
      <c r="H505" s="126"/>
      <c r="I505" s="125"/>
      <c r="J505" s="113"/>
      <c r="K505" s="113"/>
      <c r="L505" s="113"/>
      <c r="M505" s="113"/>
      <c r="N505" s="68"/>
      <c r="O505" s="68"/>
    </row>
    <row r="506" spans="1:16" x14ac:dyDescent="0.25">
      <c r="A506" s="101"/>
      <c r="B506" s="101"/>
      <c r="C506" s="65"/>
      <c r="D506" s="65" t="s">
        <v>247</v>
      </c>
      <c r="E506" s="104"/>
      <c r="F506" s="104"/>
      <c r="G506" s="104"/>
      <c r="H506" s="126"/>
      <c r="I506" s="125"/>
      <c r="J506" s="113"/>
      <c r="K506" s="113"/>
      <c r="L506" s="113"/>
      <c r="M506" s="113"/>
      <c r="N506" s="68"/>
      <c r="O506" s="68"/>
    </row>
    <row r="507" spans="1:16" ht="25.5" x14ac:dyDescent="0.25">
      <c r="A507" s="101" t="s">
        <v>9</v>
      </c>
      <c r="B507" s="101" t="s">
        <v>9</v>
      </c>
      <c r="C507" s="65" t="s">
        <v>302</v>
      </c>
      <c r="D507" s="126" t="s">
        <v>229</v>
      </c>
      <c r="E507" s="104">
        <v>2389</v>
      </c>
      <c r="F507" s="104">
        <v>2390</v>
      </c>
      <c r="G507" s="104">
        <v>2</v>
      </c>
      <c r="H507" s="126" t="s">
        <v>11</v>
      </c>
      <c r="I507" s="197" t="s">
        <v>316</v>
      </c>
      <c r="J507" s="113"/>
      <c r="K507" s="113"/>
      <c r="L507" s="113" t="s">
        <v>13</v>
      </c>
      <c r="M507" s="113" t="s">
        <v>13</v>
      </c>
      <c r="N507" s="68"/>
      <c r="O507" s="68"/>
    </row>
    <row r="508" spans="1:16" ht="25.5" x14ac:dyDescent="0.25">
      <c r="A508" s="101" t="s">
        <v>9</v>
      </c>
      <c r="B508" s="101" t="s">
        <v>9</v>
      </c>
      <c r="C508" s="65" t="s">
        <v>302</v>
      </c>
      <c r="D508" s="126" t="s">
        <v>230</v>
      </c>
      <c r="E508" s="104">
        <v>2391</v>
      </c>
      <c r="F508" s="104">
        <v>2394</v>
      </c>
      <c r="G508" s="104">
        <v>4</v>
      </c>
      <c r="H508" s="126" t="s">
        <v>11</v>
      </c>
      <c r="I508" s="198"/>
      <c r="J508" s="113"/>
      <c r="K508" s="113"/>
      <c r="L508" s="113" t="s">
        <v>13</v>
      </c>
      <c r="M508" s="113" t="s">
        <v>13</v>
      </c>
      <c r="N508" s="68"/>
      <c r="O508" s="68"/>
    </row>
    <row r="509" spans="1:16" x14ac:dyDescent="0.25">
      <c r="A509" s="48" t="s">
        <v>9</v>
      </c>
      <c r="B509" s="48" t="s">
        <v>9</v>
      </c>
      <c r="C509" s="24" t="s">
        <v>302</v>
      </c>
      <c r="D509" s="45" t="s">
        <v>231</v>
      </c>
      <c r="E509" s="63">
        <v>2395</v>
      </c>
      <c r="F509" s="63">
        <v>2397</v>
      </c>
      <c r="G509" s="49">
        <v>3</v>
      </c>
      <c r="H509" s="45" t="s">
        <v>146</v>
      </c>
      <c r="I509" s="46" t="s">
        <v>147</v>
      </c>
      <c r="J509" s="112"/>
      <c r="K509" s="112"/>
      <c r="L509" s="112" t="s">
        <v>13</v>
      </c>
      <c r="M509" s="113" t="s">
        <v>13</v>
      </c>
    </row>
    <row r="510" spans="1:16" x14ac:dyDescent="0.25">
      <c r="A510" s="48" t="s">
        <v>9</v>
      </c>
      <c r="B510" s="48" t="s">
        <v>9</v>
      </c>
      <c r="C510" s="24" t="s">
        <v>302</v>
      </c>
      <c r="D510" s="45" t="s">
        <v>232</v>
      </c>
      <c r="E510" s="63">
        <v>2398</v>
      </c>
      <c r="F510" s="63">
        <v>2399</v>
      </c>
      <c r="G510" s="49">
        <v>2</v>
      </c>
      <c r="H510" s="45" t="s">
        <v>149</v>
      </c>
      <c r="I510" s="46" t="s">
        <v>218</v>
      </c>
      <c r="J510" s="112"/>
      <c r="K510" s="112"/>
      <c r="L510" s="112" t="s">
        <v>13</v>
      </c>
      <c r="M510" s="113" t="s">
        <v>13</v>
      </c>
    </row>
    <row r="511" spans="1:16" x14ac:dyDescent="0.25">
      <c r="A511" s="48"/>
      <c r="B511" s="48"/>
      <c r="C511" s="24"/>
      <c r="D511" s="45"/>
      <c r="E511" s="49"/>
      <c r="F511" s="49"/>
      <c r="G511" s="49"/>
      <c r="H511" s="45"/>
      <c r="I511" s="46"/>
      <c r="J511" s="112"/>
      <c r="K511" s="112"/>
      <c r="L511" s="112"/>
      <c r="M511" s="113"/>
    </row>
    <row r="512" spans="1:16" x14ac:dyDescent="0.25">
      <c r="A512" s="64"/>
      <c r="B512" s="64"/>
      <c r="C512" s="68"/>
      <c r="D512" s="65" t="s">
        <v>321</v>
      </c>
      <c r="E512" s="69"/>
      <c r="F512" s="69"/>
      <c r="G512" s="69"/>
      <c r="H512" s="65"/>
      <c r="I512" s="70"/>
      <c r="J512" s="113"/>
      <c r="K512" s="113"/>
      <c r="L512" s="113"/>
      <c r="M512" s="113"/>
    </row>
    <row r="513" spans="1:13" x14ac:dyDescent="0.25">
      <c r="A513" s="64" t="s">
        <v>9</v>
      </c>
      <c r="B513" s="64" t="s">
        <v>9</v>
      </c>
      <c r="C513" s="65" t="s">
        <v>322</v>
      </c>
      <c r="D513" s="66" t="s">
        <v>87</v>
      </c>
      <c r="E513" s="62">
        <v>2400</v>
      </c>
      <c r="F513" s="62">
        <v>2401</v>
      </c>
      <c r="G513" s="62">
        <v>2</v>
      </c>
      <c r="H513" s="66" t="s">
        <v>323</v>
      </c>
      <c r="I513" s="67" t="s">
        <v>324</v>
      </c>
      <c r="J513" s="113" t="s">
        <v>13</v>
      </c>
      <c r="K513" s="113" t="s">
        <v>13</v>
      </c>
      <c r="L513" s="113" t="s">
        <v>13</v>
      </c>
      <c r="M513" s="113" t="s">
        <v>13</v>
      </c>
    </row>
    <row r="514" spans="1:13" x14ac:dyDescent="0.25">
      <c r="A514" s="64"/>
      <c r="B514" s="64"/>
      <c r="C514" s="65"/>
      <c r="D514" s="66" t="s">
        <v>90</v>
      </c>
      <c r="E514" s="62">
        <v>2402</v>
      </c>
      <c r="F514" s="62">
        <v>2403</v>
      </c>
      <c r="G514" s="62">
        <v>2</v>
      </c>
      <c r="H514" s="66" t="s">
        <v>182</v>
      </c>
      <c r="I514" s="67"/>
      <c r="J514" s="113"/>
      <c r="K514" s="113"/>
      <c r="L514" s="113"/>
      <c r="M514" s="113"/>
    </row>
    <row r="515" spans="1:13" ht="51" x14ac:dyDescent="0.25">
      <c r="A515" s="64" t="s">
        <v>24</v>
      </c>
      <c r="B515" s="64" t="s">
        <v>24</v>
      </c>
      <c r="C515" s="65" t="s">
        <v>322</v>
      </c>
      <c r="D515" s="66" t="s">
        <v>91</v>
      </c>
      <c r="E515" s="62">
        <v>2404</v>
      </c>
      <c r="F515" s="62">
        <v>2411</v>
      </c>
      <c r="G515" s="62">
        <v>8</v>
      </c>
      <c r="H515" s="66" t="s">
        <v>31</v>
      </c>
      <c r="I515" s="67" t="s">
        <v>325</v>
      </c>
      <c r="J515" s="113" t="s">
        <v>13</v>
      </c>
      <c r="K515" s="113" t="s">
        <v>13</v>
      </c>
      <c r="L515" s="113" t="s">
        <v>13</v>
      </c>
      <c r="M515" s="113" t="s">
        <v>13</v>
      </c>
    </row>
    <row r="516" spans="1:13" x14ac:dyDescent="0.25">
      <c r="A516" s="64" t="s">
        <v>9</v>
      </c>
      <c r="B516" s="64" t="s">
        <v>24</v>
      </c>
      <c r="C516" s="65" t="s">
        <v>322</v>
      </c>
      <c r="D516" s="66" t="s">
        <v>92</v>
      </c>
      <c r="E516" s="62">
        <v>2412</v>
      </c>
      <c r="F516" s="62">
        <v>2441</v>
      </c>
      <c r="G516" s="62">
        <v>30</v>
      </c>
      <c r="H516" s="66" t="s">
        <v>21</v>
      </c>
      <c r="I516" s="189" t="s">
        <v>242</v>
      </c>
      <c r="J516" s="113" t="s">
        <v>13</v>
      </c>
      <c r="K516" s="113" t="s">
        <v>13</v>
      </c>
      <c r="L516" s="113" t="s">
        <v>13</v>
      </c>
      <c r="M516" s="113" t="s">
        <v>13</v>
      </c>
    </row>
    <row r="517" spans="1:13" x14ac:dyDescent="0.25">
      <c r="A517" s="64" t="s">
        <v>9</v>
      </c>
      <c r="B517" s="64" t="s">
        <v>24</v>
      </c>
      <c r="C517" s="65" t="s">
        <v>322</v>
      </c>
      <c r="D517" s="66" t="s">
        <v>93</v>
      </c>
      <c r="E517" s="62">
        <v>2442</v>
      </c>
      <c r="F517" s="62">
        <v>2471</v>
      </c>
      <c r="G517" s="62">
        <v>30</v>
      </c>
      <c r="H517" s="66" t="s">
        <v>21</v>
      </c>
      <c r="I517" s="189"/>
      <c r="J517" s="113" t="s">
        <v>13</v>
      </c>
      <c r="K517" s="113" t="s">
        <v>13</v>
      </c>
      <c r="L517" s="113" t="s">
        <v>13</v>
      </c>
      <c r="M517" s="113" t="s">
        <v>13</v>
      </c>
    </row>
    <row r="518" spans="1:13" x14ac:dyDescent="0.25">
      <c r="A518" s="64" t="s">
        <v>9</v>
      </c>
      <c r="B518" s="64" t="s">
        <v>24</v>
      </c>
      <c r="C518" s="65" t="s">
        <v>322</v>
      </c>
      <c r="D518" s="66" t="s">
        <v>94</v>
      </c>
      <c r="E518" s="62">
        <v>2472</v>
      </c>
      <c r="F518" s="62">
        <v>2472</v>
      </c>
      <c r="G518" s="62">
        <v>1</v>
      </c>
      <c r="H518" s="66" t="s">
        <v>21</v>
      </c>
      <c r="I518" s="67"/>
      <c r="J518" s="113" t="s">
        <v>13</v>
      </c>
      <c r="K518" s="113" t="s">
        <v>13</v>
      </c>
      <c r="L518" s="113" t="s">
        <v>13</v>
      </c>
      <c r="M518" s="113" t="s">
        <v>13</v>
      </c>
    </row>
    <row r="519" spans="1:13" ht="38.25" x14ac:dyDescent="0.25">
      <c r="A519" s="64" t="s">
        <v>24</v>
      </c>
      <c r="B519" s="64" t="s">
        <v>24</v>
      </c>
      <c r="C519" s="65" t="s">
        <v>322</v>
      </c>
      <c r="D519" s="66" t="s">
        <v>95</v>
      </c>
      <c r="E519" s="62">
        <v>2473</v>
      </c>
      <c r="F519" s="62">
        <v>2502</v>
      </c>
      <c r="G519" s="62">
        <v>30</v>
      </c>
      <c r="H519" s="66" t="s">
        <v>21</v>
      </c>
      <c r="I519" s="67" t="s">
        <v>96</v>
      </c>
      <c r="J519" s="122" t="s">
        <v>13</v>
      </c>
      <c r="K519" s="122" t="s">
        <v>13</v>
      </c>
      <c r="L519" s="122" t="s">
        <v>13</v>
      </c>
      <c r="M519" s="122" t="s">
        <v>13</v>
      </c>
    </row>
    <row r="520" spans="1:13" x14ac:dyDescent="0.25">
      <c r="A520" s="64" t="s">
        <v>24</v>
      </c>
      <c r="B520" s="64" t="s">
        <v>24</v>
      </c>
      <c r="C520" s="65" t="s">
        <v>322</v>
      </c>
      <c r="D520" s="66" t="s">
        <v>97</v>
      </c>
      <c r="E520" s="62">
        <v>2503</v>
      </c>
      <c r="F520" s="62">
        <v>2532</v>
      </c>
      <c r="G520" s="62">
        <v>30</v>
      </c>
      <c r="H520" s="66" t="s">
        <v>21</v>
      </c>
      <c r="I520" s="67"/>
      <c r="J520" s="122" t="s">
        <v>13</v>
      </c>
      <c r="K520" s="122" t="s">
        <v>13</v>
      </c>
      <c r="L520" s="122" t="s">
        <v>13</v>
      </c>
      <c r="M520" s="122" t="s">
        <v>13</v>
      </c>
    </row>
    <row r="521" spans="1:13" x14ac:dyDescent="0.25">
      <c r="A521" s="64" t="s">
        <v>24</v>
      </c>
      <c r="B521" s="64" t="s">
        <v>24</v>
      </c>
      <c r="C521" s="65" t="s">
        <v>322</v>
      </c>
      <c r="D521" s="66" t="s">
        <v>98</v>
      </c>
      <c r="E521" s="62">
        <v>2533</v>
      </c>
      <c r="F521" s="62">
        <v>2533</v>
      </c>
      <c r="G521" s="62">
        <v>1</v>
      </c>
      <c r="H521" s="66" t="s">
        <v>21</v>
      </c>
      <c r="I521" s="67"/>
      <c r="J521" s="122" t="s">
        <v>13</v>
      </c>
      <c r="K521" s="122" t="s">
        <v>13</v>
      </c>
      <c r="L521" s="122" t="s">
        <v>13</v>
      </c>
      <c r="M521" s="122" t="s">
        <v>13</v>
      </c>
    </row>
    <row r="522" spans="1:13" x14ac:dyDescent="0.25">
      <c r="A522" s="64" t="s">
        <v>9</v>
      </c>
      <c r="B522" s="64" t="s">
        <v>9</v>
      </c>
      <c r="C522" s="65" t="s">
        <v>322</v>
      </c>
      <c r="D522" s="66" t="s">
        <v>99</v>
      </c>
      <c r="E522" s="62">
        <v>2534</v>
      </c>
      <c r="F522" s="62">
        <v>2535</v>
      </c>
      <c r="G522" s="62">
        <v>2</v>
      </c>
      <c r="H522" s="66" t="s">
        <v>31</v>
      </c>
      <c r="I522" s="67" t="s">
        <v>100</v>
      </c>
      <c r="J522" s="113" t="s">
        <v>13</v>
      </c>
      <c r="K522" s="113" t="s">
        <v>13</v>
      </c>
      <c r="L522" s="113" t="s">
        <v>13</v>
      </c>
      <c r="M522" s="113" t="s">
        <v>13</v>
      </c>
    </row>
    <row r="523" spans="1:13" ht="25.5" x14ac:dyDescent="0.25">
      <c r="A523" s="64" t="s">
        <v>9</v>
      </c>
      <c r="B523" s="64" t="s">
        <v>9</v>
      </c>
      <c r="C523" s="65" t="s">
        <v>322</v>
      </c>
      <c r="D523" s="66" t="s">
        <v>101</v>
      </c>
      <c r="E523" s="62">
        <v>2536</v>
      </c>
      <c r="F523" s="62">
        <v>2560</v>
      </c>
      <c r="G523" s="62">
        <v>25</v>
      </c>
      <c r="H523" s="66" t="s">
        <v>102</v>
      </c>
      <c r="I523" s="67" t="s">
        <v>326</v>
      </c>
      <c r="J523" s="113" t="s">
        <v>13</v>
      </c>
      <c r="K523" s="113" t="s">
        <v>13</v>
      </c>
      <c r="L523" s="113" t="s">
        <v>13</v>
      </c>
      <c r="M523" s="113" t="s">
        <v>13</v>
      </c>
    </row>
    <row r="524" spans="1:13" ht="38.25" x14ac:dyDescent="0.25">
      <c r="A524" s="64" t="s">
        <v>9</v>
      </c>
      <c r="B524" s="64" t="s">
        <v>9</v>
      </c>
      <c r="C524" s="65" t="s">
        <v>322</v>
      </c>
      <c r="D524" s="66" t="s">
        <v>104</v>
      </c>
      <c r="E524" s="62">
        <v>2561</v>
      </c>
      <c r="F524" s="62">
        <v>2580</v>
      </c>
      <c r="G524" s="62">
        <v>20</v>
      </c>
      <c r="H524" s="66" t="s">
        <v>105</v>
      </c>
      <c r="I524" s="67" t="s">
        <v>242</v>
      </c>
      <c r="J524" s="113" t="s">
        <v>13</v>
      </c>
      <c r="K524" s="113" t="s">
        <v>13</v>
      </c>
      <c r="L524" s="113" t="s">
        <v>13</v>
      </c>
      <c r="M524" s="113" t="s">
        <v>13</v>
      </c>
    </row>
    <row r="525" spans="1:13" x14ac:dyDescent="0.25">
      <c r="A525" s="64" t="s">
        <v>9</v>
      </c>
      <c r="B525" s="64" t="s">
        <v>9</v>
      </c>
      <c r="C525" s="65" t="s">
        <v>322</v>
      </c>
      <c r="D525" s="66" t="s">
        <v>219</v>
      </c>
      <c r="E525" s="62">
        <v>2581</v>
      </c>
      <c r="F525" s="62">
        <v>2581</v>
      </c>
      <c r="G525" s="62">
        <v>1</v>
      </c>
      <c r="H525" s="66" t="s">
        <v>11</v>
      </c>
      <c r="I525" s="67" t="s">
        <v>220</v>
      </c>
      <c r="J525" s="113" t="s">
        <v>13</v>
      </c>
      <c r="K525" s="113" t="s">
        <v>13</v>
      </c>
      <c r="L525" s="113" t="s">
        <v>13</v>
      </c>
      <c r="M525" s="113" t="s">
        <v>13</v>
      </c>
    </row>
    <row r="526" spans="1:13" x14ac:dyDescent="0.25">
      <c r="A526" s="101"/>
      <c r="B526" s="101"/>
      <c r="C526" s="65"/>
      <c r="D526" s="126" t="s">
        <v>15</v>
      </c>
      <c r="E526" s="104">
        <v>2582</v>
      </c>
      <c r="F526" s="104">
        <v>2594</v>
      </c>
      <c r="G526" s="104">
        <v>13</v>
      </c>
      <c r="H526" s="126" t="s">
        <v>182</v>
      </c>
      <c r="I526" s="125"/>
      <c r="J526" s="113"/>
      <c r="K526" s="113"/>
      <c r="L526" s="113"/>
      <c r="M526" s="113"/>
    </row>
    <row r="527" spans="1:13" x14ac:dyDescent="0.25">
      <c r="A527" s="101"/>
      <c r="B527" s="101"/>
      <c r="C527" s="65"/>
      <c r="D527" s="126"/>
      <c r="E527" s="104"/>
      <c r="F527" s="104"/>
      <c r="G527" s="104"/>
      <c r="H527" s="126"/>
      <c r="I527" s="125"/>
      <c r="J527" s="113"/>
      <c r="K527" s="113"/>
      <c r="L527" s="113"/>
      <c r="M527" s="113"/>
    </row>
    <row r="528" spans="1:13" x14ac:dyDescent="0.25">
      <c r="A528" s="101"/>
      <c r="B528" s="101"/>
      <c r="C528" s="68"/>
      <c r="D528" s="65" t="s">
        <v>106</v>
      </c>
      <c r="E528" s="104"/>
      <c r="F528" s="104"/>
      <c r="G528" s="104"/>
      <c r="H528" s="126"/>
      <c r="I528" s="125"/>
      <c r="J528" s="113"/>
      <c r="K528" s="113"/>
      <c r="L528" s="113"/>
      <c r="M528" s="113"/>
    </row>
    <row r="529" spans="1:13" x14ac:dyDescent="0.25">
      <c r="A529" s="101" t="s">
        <v>24</v>
      </c>
      <c r="B529" s="101" t="s">
        <v>24</v>
      </c>
      <c r="C529" s="65" t="s">
        <v>322</v>
      </c>
      <c r="D529" s="126" t="s">
        <v>107</v>
      </c>
      <c r="E529" s="104">
        <v>2595</v>
      </c>
      <c r="F529" s="104">
        <v>2595</v>
      </c>
      <c r="G529" s="104">
        <v>1</v>
      </c>
      <c r="H529" s="126" t="s">
        <v>108</v>
      </c>
      <c r="I529" s="189" t="s">
        <v>313</v>
      </c>
      <c r="J529" s="113"/>
      <c r="K529" s="113" t="s">
        <v>13</v>
      </c>
      <c r="L529" s="113" t="s">
        <v>13</v>
      </c>
      <c r="M529" s="113" t="s">
        <v>13</v>
      </c>
    </row>
    <row r="530" spans="1:13" x14ac:dyDescent="0.25">
      <c r="A530" s="101" t="s">
        <v>24</v>
      </c>
      <c r="B530" s="101" t="s">
        <v>24</v>
      </c>
      <c r="C530" s="65" t="s">
        <v>322</v>
      </c>
      <c r="D530" s="126" t="s">
        <v>109</v>
      </c>
      <c r="E530" s="104">
        <v>2596</v>
      </c>
      <c r="F530" s="104">
        <v>2596</v>
      </c>
      <c r="G530" s="104">
        <v>1</v>
      </c>
      <c r="H530" s="126" t="s">
        <v>108</v>
      </c>
      <c r="I530" s="189"/>
      <c r="J530" s="113"/>
      <c r="K530" s="113" t="s">
        <v>13</v>
      </c>
      <c r="L530" s="113" t="s">
        <v>13</v>
      </c>
      <c r="M530" s="113" t="s">
        <v>13</v>
      </c>
    </row>
    <row r="531" spans="1:13" x14ac:dyDescent="0.25">
      <c r="A531" s="101" t="s">
        <v>24</v>
      </c>
      <c r="B531" s="101" t="s">
        <v>24</v>
      </c>
      <c r="C531" s="65" t="s">
        <v>322</v>
      </c>
      <c r="D531" s="126" t="s">
        <v>110</v>
      </c>
      <c r="E531" s="104">
        <v>2597</v>
      </c>
      <c r="F531" s="104">
        <v>2597</v>
      </c>
      <c r="G531" s="104">
        <v>1</v>
      </c>
      <c r="H531" s="126" t="s">
        <v>108</v>
      </c>
      <c r="I531" s="189"/>
      <c r="J531" s="113"/>
      <c r="K531" s="113" t="s">
        <v>13</v>
      </c>
      <c r="L531" s="113" t="s">
        <v>13</v>
      </c>
      <c r="M531" s="113" t="s">
        <v>13</v>
      </c>
    </row>
    <row r="532" spans="1:13" ht="38.25" x14ac:dyDescent="0.25">
      <c r="A532" s="101" t="s">
        <v>9</v>
      </c>
      <c r="B532" s="101" t="s">
        <v>9</v>
      </c>
      <c r="C532" s="65" t="s">
        <v>322</v>
      </c>
      <c r="D532" s="126" t="s">
        <v>350</v>
      </c>
      <c r="E532" s="104">
        <v>2598</v>
      </c>
      <c r="F532" s="104">
        <v>2600</v>
      </c>
      <c r="G532" s="104">
        <v>3</v>
      </c>
      <c r="H532" s="126" t="s">
        <v>354</v>
      </c>
      <c r="I532" s="125" t="s">
        <v>353</v>
      </c>
      <c r="J532" s="113"/>
      <c r="K532" s="113"/>
      <c r="L532" s="113" t="s">
        <v>13</v>
      </c>
      <c r="M532" s="113" t="s">
        <v>13</v>
      </c>
    </row>
    <row r="533" spans="1:13" x14ac:dyDescent="0.25">
      <c r="A533" s="101"/>
      <c r="B533" s="101"/>
      <c r="C533" s="65"/>
      <c r="D533" s="126" t="s">
        <v>15</v>
      </c>
      <c r="E533" s="104">
        <v>2601</v>
      </c>
      <c r="F533" s="104">
        <v>2603</v>
      </c>
      <c r="G533" s="104">
        <v>3</v>
      </c>
      <c r="H533" s="126" t="s">
        <v>16</v>
      </c>
      <c r="I533" s="125"/>
      <c r="J533" s="113"/>
      <c r="K533" s="113"/>
      <c r="L533" s="113"/>
      <c r="M533" s="113"/>
    </row>
    <row r="534" spans="1:13" x14ac:dyDescent="0.25">
      <c r="A534" s="101"/>
      <c r="B534" s="101"/>
      <c r="C534" s="65"/>
      <c r="D534" s="126"/>
      <c r="E534" s="104"/>
      <c r="F534" s="104"/>
      <c r="G534" s="104"/>
      <c r="H534" s="126"/>
      <c r="I534" s="125"/>
      <c r="J534" s="113"/>
      <c r="K534" s="113"/>
      <c r="L534" s="113"/>
      <c r="M534" s="113"/>
    </row>
    <row r="535" spans="1:13" x14ac:dyDescent="0.25">
      <c r="A535" s="101"/>
      <c r="B535" s="101"/>
      <c r="C535" s="65"/>
      <c r="D535" s="65" t="s">
        <v>281</v>
      </c>
      <c r="E535" s="104"/>
      <c r="F535" s="104"/>
      <c r="G535" s="104"/>
      <c r="H535" s="126"/>
      <c r="I535" s="125" t="s">
        <v>14</v>
      </c>
      <c r="J535" s="113"/>
      <c r="K535" s="113"/>
      <c r="L535" s="113"/>
      <c r="M535" s="113"/>
    </row>
    <row r="536" spans="1:13" ht="48.75" customHeight="1" x14ac:dyDescent="0.25">
      <c r="A536" s="123" t="s">
        <v>24</v>
      </c>
      <c r="B536" s="123" t="s">
        <v>24</v>
      </c>
      <c r="C536" s="153" t="s">
        <v>322</v>
      </c>
      <c r="D536" s="141" t="s">
        <v>111</v>
      </c>
      <c r="E536" s="157">
        <v>2604</v>
      </c>
      <c r="F536" s="157">
        <v>2628</v>
      </c>
      <c r="G536" s="157">
        <v>25</v>
      </c>
      <c r="H536" s="200" t="s">
        <v>183</v>
      </c>
      <c r="I536" s="186" t="s">
        <v>292</v>
      </c>
      <c r="J536" s="113"/>
      <c r="K536" s="113" t="s">
        <v>13</v>
      </c>
      <c r="L536" s="113" t="s">
        <v>13</v>
      </c>
      <c r="M536" s="111"/>
    </row>
    <row r="537" spans="1:13" ht="48.75" customHeight="1" x14ac:dyDescent="0.25">
      <c r="A537" s="123" t="s">
        <v>24</v>
      </c>
      <c r="B537" s="123" t="s">
        <v>24</v>
      </c>
      <c r="C537" s="153" t="s">
        <v>322</v>
      </c>
      <c r="D537" s="152" t="s">
        <v>429</v>
      </c>
      <c r="E537" s="157">
        <v>2629</v>
      </c>
      <c r="F537" s="157">
        <v>2653</v>
      </c>
      <c r="G537" s="157" t="s">
        <v>184</v>
      </c>
      <c r="H537" s="200"/>
      <c r="I537" s="201"/>
      <c r="J537" s="123"/>
      <c r="K537" s="123" t="s">
        <v>113</v>
      </c>
      <c r="L537" s="123" t="s">
        <v>114</v>
      </c>
      <c r="M537" s="149"/>
    </row>
    <row r="538" spans="1:13" x14ac:dyDescent="0.25">
      <c r="A538" s="64"/>
      <c r="B538" s="64"/>
      <c r="C538" s="65"/>
      <c r="D538" s="66" t="s">
        <v>15</v>
      </c>
      <c r="E538" s="62">
        <v>2654</v>
      </c>
      <c r="F538" s="147">
        <v>2661</v>
      </c>
      <c r="G538" s="147">
        <v>8</v>
      </c>
      <c r="H538" s="66" t="s">
        <v>16</v>
      </c>
      <c r="I538" s="67"/>
      <c r="J538" s="113"/>
      <c r="K538" s="113"/>
      <c r="L538" s="113"/>
      <c r="M538" s="113"/>
    </row>
    <row r="539" spans="1:13" x14ac:dyDescent="0.25">
      <c r="A539" s="64"/>
      <c r="B539" s="64"/>
      <c r="C539" s="65"/>
      <c r="D539" s="66"/>
      <c r="E539" s="62"/>
      <c r="F539" s="62"/>
      <c r="G539" s="62"/>
      <c r="H539" s="66"/>
      <c r="I539" s="67"/>
      <c r="J539" s="113"/>
      <c r="K539" s="113"/>
      <c r="L539" s="113"/>
      <c r="M539" s="113"/>
    </row>
    <row r="540" spans="1:13" x14ac:dyDescent="0.25">
      <c r="A540" s="64"/>
      <c r="B540" s="64"/>
      <c r="C540" s="65"/>
      <c r="D540" s="65" t="s">
        <v>115</v>
      </c>
      <c r="E540" s="62"/>
      <c r="F540" s="62"/>
      <c r="G540" s="62"/>
      <c r="H540" s="66"/>
      <c r="I540" s="67"/>
      <c r="J540" s="113"/>
      <c r="K540" s="113"/>
      <c r="L540" s="113"/>
      <c r="M540" s="113"/>
    </row>
    <row r="541" spans="1:13" ht="27" customHeight="1" x14ac:dyDescent="0.25">
      <c r="A541" s="165" t="s">
        <v>24</v>
      </c>
      <c r="B541" s="165" t="s">
        <v>24</v>
      </c>
      <c r="C541" s="155" t="s">
        <v>322</v>
      </c>
      <c r="D541" s="145" t="s">
        <v>413</v>
      </c>
      <c r="E541" s="166">
        <v>2662</v>
      </c>
      <c r="F541" s="166">
        <v>2662</v>
      </c>
      <c r="G541" s="166">
        <v>1</v>
      </c>
      <c r="H541" s="195" t="s">
        <v>416</v>
      </c>
      <c r="I541" s="184" t="s">
        <v>452</v>
      </c>
      <c r="J541" s="118"/>
      <c r="K541" s="164" t="s">
        <v>13</v>
      </c>
      <c r="L541" s="164" t="s">
        <v>13</v>
      </c>
      <c r="M541" s="118"/>
    </row>
    <row r="542" spans="1:13" ht="27" customHeight="1" x14ac:dyDescent="0.25">
      <c r="A542" s="165" t="s">
        <v>24</v>
      </c>
      <c r="B542" s="165" t="s">
        <v>24</v>
      </c>
      <c r="C542" s="155" t="s">
        <v>322</v>
      </c>
      <c r="D542" s="145" t="s">
        <v>415</v>
      </c>
      <c r="E542" s="166">
        <v>2663</v>
      </c>
      <c r="F542" s="166">
        <v>2663</v>
      </c>
      <c r="G542" s="166">
        <v>1</v>
      </c>
      <c r="H542" s="196"/>
      <c r="I542" s="185"/>
      <c r="J542" s="118"/>
      <c r="K542" s="164" t="s">
        <v>13</v>
      </c>
      <c r="L542" s="164" t="s">
        <v>13</v>
      </c>
      <c r="M542" s="118"/>
    </row>
    <row r="543" spans="1:13" ht="25.5" x14ac:dyDescent="0.25">
      <c r="A543" s="71" t="s">
        <v>24</v>
      </c>
      <c r="B543" s="71" t="s">
        <v>24</v>
      </c>
      <c r="C543" s="65" t="s">
        <v>322</v>
      </c>
      <c r="D543" s="163" t="s">
        <v>414</v>
      </c>
      <c r="E543" s="72">
        <v>2664</v>
      </c>
      <c r="F543" s="72">
        <v>2665</v>
      </c>
      <c r="G543" s="72">
        <v>2</v>
      </c>
      <c r="H543" s="181" t="s">
        <v>295</v>
      </c>
      <c r="I543" s="154" t="s">
        <v>448</v>
      </c>
      <c r="J543" s="118"/>
      <c r="K543" s="118" t="s">
        <v>13</v>
      </c>
      <c r="L543" s="118" t="s">
        <v>13</v>
      </c>
      <c r="M543" s="118" t="s">
        <v>13</v>
      </c>
    </row>
    <row r="544" spans="1:13" x14ac:dyDescent="0.25">
      <c r="A544" s="64" t="s">
        <v>24</v>
      </c>
      <c r="B544" s="64" t="s">
        <v>24</v>
      </c>
      <c r="C544" s="65" t="s">
        <v>322</v>
      </c>
      <c r="D544" s="140" t="s">
        <v>117</v>
      </c>
      <c r="E544" s="62">
        <v>2666</v>
      </c>
      <c r="F544" s="62">
        <v>2667</v>
      </c>
      <c r="G544" s="62">
        <v>2</v>
      </c>
      <c r="H544" s="180"/>
      <c r="I544" s="154" t="s">
        <v>449</v>
      </c>
      <c r="J544" s="113"/>
      <c r="K544" s="111"/>
      <c r="L544" s="111"/>
      <c r="M544" s="113" t="s">
        <v>13</v>
      </c>
    </row>
    <row r="545" spans="1:14" x14ac:dyDescent="0.25">
      <c r="A545" s="64"/>
      <c r="B545" s="64"/>
      <c r="C545" s="65"/>
      <c r="D545" s="66" t="s">
        <v>90</v>
      </c>
      <c r="E545" s="62">
        <v>2668</v>
      </c>
      <c r="F545" s="62">
        <v>2673</v>
      </c>
      <c r="G545" s="62">
        <v>6</v>
      </c>
      <c r="H545" s="66" t="s">
        <v>16</v>
      </c>
      <c r="I545" s="67"/>
      <c r="J545" s="113"/>
      <c r="K545" s="113"/>
      <c r="L545" s="113"/>
      <c r="M545" s="113"/>
    </row>
    <row r="546" spans="1:14" x14ac:dyDescent="0.25">
      <c r="A546" s="64" t="s">
        <v>24</v>
      </c>
      <c r="B546" s="64" t="s">
        <v>24</v>
      </c>
      <c r="C546" s="65" t="s">
        <v>322</v>
      </c>
      <c r="D546" s="73" t="s">
        <v>118</v>
      </c>
      <c r="E546" s="62">
        <v>2674</v>
      </c>
      <c r="F546" s="62">
        <v>2674</v>
      </c>
      <c r="G546" s="62">
        <v>1</v>
      </c>
      <c r="H546" s="66" t="s">
        <v>119</v>
      </c>
      <c r="I546" s="67" t="s">
        <v>120</v>
      </c>
      <c r="J546" s="113"/>
      <c r="K546" s="113" t="s">
        <v>13</v>
      </c>
      <c r="L546" s="113" t="s">
        <v>13</v>
      </c>
      <c r="M546" s="113" t="s">
        <v>13</v>
      </c>
    </row>
    <row r="547" spans="1:14" ht="25.5" x14ac:dyDescent="0.25">
      <c r="A547" s="64" t="s">
        <v>24</v>
      </c>
      <c r="B547" s="64" t="s">
        <v>24</v>
      </c>
      <c r="C547" s="65" t="s">
        <v>322</v>
      </c>
      <c r="D547" s="73" t="s">
        <v>121</v>
      </c>
      <c r="E547" s="62">
        <v>2675</v>
      </c>
      <c r="F547" s="62">
        <v>2675</v>
      </c>
      <c r="G547" s="62">
        <v>1</v>
      </c>
      <c r="H547" s="144" t="s">
        <v>430</v>
      </c>
      <c r="I547" s="146" t="s">
        <v>451</v>
      </c>
      <c r="J547" s="113"/>
      <c r="K547" s="111"/>
      <c r="L547" s="111"/>
      <c r="M547" s="113" t="s">
        <v>13</v>
      </c>
    </row>
    <row r="548" spans="1:14" x14ac:dyDescent="0.25">
      <c r="A548" s="93"/>
      <c r="B548" s="93"/>
      <c r="C548" s="74"/>
      <c r="D548" s="73" t="s">
        <v>90</v>
      </c>
      <c r="E548" s="62">
        <v>2676</v>
      </c>
      <c r="F548" s="62">
        <v>2678</v>
      </c>
      <c r="G548" s="62">
        <v>3</v>
      </c>
      <c r="H548" s="89" t="s">
        <v>16</v>
      </c>
      <c r="I548" s="67"/>
      <c r="J548" s="113"/>
      <c r="K548" s="113"/>
      <c r="L548" s="113"/>
      <c r="M548" s="113"/>
    </row>
    <row r="549" spans="1:14" ht="45" customHeight="1" x14ac:dyDescent="0.25">
      <c r="A549" s="123" t="s">
        <v>24</v>
      </c>
      <c r="B549" s="123" t="s">
        <v>24</v>
      </c>
      <c r="C549" s="153" t="s">
        <v>322</v>
      </c>
      <c r="D549" s="141" t="s">
        <v>122</v>
      </c>
      <c r="E549" s="157">
        <v>2679</v>
      </c>
      <c r="F549" s="157">
        <v>2680</v>
      </c>
      <c r="G549" s="157">
        <v>2</v>
      </c>
      <c r="H549" s="181" t="s">
        <v>123</v>
      </c>
      <c r="I549" s="142" t="s">
        <v>195</v>
      </c>
      <c r="J549" s="113"/>
      <c r="K549" s="113" t="s">
        <v>13</v>
      </c>
      <c r="L549" s="113" t="s">
        <v>13</v>
      </c>
      <c r="M549" s="113" t="s">
        <v>13</v>
      </c>
    </row>
    <row r="550" spans="1:14" ht="45" customHeight="1" x14ac:dyDescent="0.25">
      <c r="A550" s="123" t="s">
        <v>24</v>
      </c>
      <c r="B550" s="123" t="s">
        <v>24</v>
      </c>
      <c r="C550" s="153" t="s">
        <v>322</v>
      </c>
      <c r="D550" s="141" t="s">
        <v>124</v>
      </c>
      <c r="E550" s="157">
        <v>2681</v>
      </c>
      <c r="F550" s="157">
        <v>2682</v>
      </c>
      <c r="G550" s="62">
        <v>2</v>
      </c>
      <c r="H550" s="183"/>
      <c r="I550" s="167" t="s">
        <v>450</v>
      </c>
      <c r="J550" s="113"/>
      <c r="K550" s="111"/>
      <c r="L550" s="111"/>
      <c r="M550" s="113" t="s">
        <v>13</v>
      </c>
    </row>
    <row r="551" spans="1:14" ht="25.5" x14ac:dyDescent="0.25">
      <c r="A551" s="123" t="s">
        <v>24</v>
      </c>
      <c r="B551" s="123" t="s">
        <v>24</v>
      </c>
      <c r="C551" s="153" t="s">
        <v>322</v>
      </c>
      <c r="D551" s="141" t="s">
        <v>125</v>
      </c>
      <c r="E551" s="157">
        <v>2683</v>
      </c>
      <c r="F551" s="157">
        <v>2684</v>
      </c>
      <c r="G551" s="104">
        <v>2</v>
      </c>
      <c r="H551" s="181" t="s">
        <v>126</v>
      </c>
      <c r="I551" s="186" t="s">
        <v>238</v>
      </c>
      <c r="J551" s="113"/>
      <c r="K551" s="113" t="s">
        <v>13</v>
      </c>
      <c r="L551" s="113" t="s">
        <v>13</v>
      </c>
      <c r="M551" s="113" t="s">
        <v>13</v>
      </c>
      <c r="N551" s="68"/>
    </row>
    <row r="552" spans="1:14" ht="25.5" x14ac:dyDescent="0.25">
      <c r="A552" s="123" t="s">
        <v>24</v>
      </c>
      <c r="B552" s="123" t="s">
        <v>24</v>
      </c>
      <c r="C552" s="153" t="s">
        <v>322</v>
      </c>
      <c r="D552" s="141" t="s">
        <v>127</v>
      </c>
      <c r="E552" s="157">
        <v>2685</v>
      </c>
      <c r="F552" s="157">
        <v>2686</v>
      </c>
      <c r="G552" s="104">
        <v>2</v>
      </c>
      <c r="H552" s="182"/>
      <c r="I552" s="187"/>
      <c r="J552" s="113"/>
      <c r="K552" s="113" t="s">
        <v>13</v>
      </c>
      <c r="L552" s="113" t="s">
        <v>13</v>
      </c>
      <c r="M552" s="113" t="s">
        <v>13</v>
      </c>
      <c r="N552" s="68"/>
    </row>
    <row r="553" spans="1:14" ht="25.5" x14ac:dyDescent="0.25">
      <c r="A553" s="123" t="s">
        <v>24</v>
      </c>
      <c r="B553" s="123" t="s">
        <v>24</v>
      </c>
      <c r="C553" s="153" t="s">
        <v>322</v>
      </c>
      <c r="D553" s="141" t="s">
        <v>362</v>
      </c>
      <c r="E553" s="157">
        <v>2687</v>
      </c>
      <c r="F553" s="157">
        <v>2688</v>
      </c>
      <c r="G553" s="104">
        <v>2</v>
      </c>
      <c r="H553" s="182"/>
      <c r="I553" s="187"/>
      <c r="J553" s="113"/>
      <c r="K553" s="113" t="s">
        <v>13</v>
      </c>
      <c r="L553" s="113" t="s">
        <v>13</v>
      </c>
      <c r="M553" s="113" t="s">
        <v>13</v>
      </c>
      <c r="N553" s="68"/>
    </row>
    <row r="554" spans="1:14" ht="25.5" x14ac:dyDescent="0.25">
      <c r="A554" s="123" t="s">
        <v>24</v>
      </c>
      <c r="B554" s="123" t="s">
        <v>24</v>
      </c>
      <c r="C554" s="153" t="s">
        <v>322</v>
      </c>
      <c r="D554" s="141" t="s">
        <v>363</v>
      </c>
      <c r="E554" s="157">
        <v>2689</v>
      </c>
      <c r="F554" s="157">
        <v>2690</v>
      </c>
      <c r="G554" s="104">
        <v>2</v>
      </c>
      <c r="H554" s="182"/>
      <c r="I554" s="187"/>
      <c r="J554" s="113"/>
      <c r="K554" s="113" t="s">
        <v>13</v>
      </c>
      <c r="L554" s="113" t="s">
        <v>13</v>
      </c>
      <c r="M554" s="113" t="s">
        <v>13</v>
      </c>
      <c r="N554" s="68"/>
    </row>
    <row r="555" spans="1:14" ht="25.5" x14ac:dyDescent="0.25">
      <c r="A555" s="123" t="s">
        <v>24</v>
      </c>
      <c r="B555" s="123" t="s">
        <v>24</v>
      </c>
      <c r="C555" s="153" t="s">
        <v>322</v>
      </c>
      <c r="D555" s="141" t="s">
        <v>364</v>
      </c>
      <c r="E555" s="157">
        <v>2691</v>
      </c>
      <c r="F555" s="157">
        <v>2692</v>
      </c>
      <c r="G555" s="104">
        <v>2</v>
      </c>
      <c r="H555" s="180"/>
      <c r="I555" s="188"/>
      <c r="J555" s="113"/>
      <c r="K555" s="113" t="s">
        <v>13</v>
      </c>
      <c r="L555" s="113" t="s">
        <v>13</v>
      </c>
      <c r="M555" s="113" t="s">
        <v>13</v>
      </c>
      <c r="N555" s="68"/>
    </row>
    <row r="556" spans="1:14" ht="25.5" x14ac:dyDescent="0.25">
      <c r="A556" s="123" t="s">
        <v>24</v>
      </c>
      <c r="B556" s="123" t="s">
        <v>24</v>
      </c>
      <c r="C556" s="153" t="s">
        <v>322</v>
      </c>
      <c r="D556" s="141" t="s">
        <v>128</v>
      </c>
      <c r="E556" s="157">
        <v>2693</v>
      </c>
      <c r="F556" s="157">
        <v>2694</v>
      </c>
      <c r="G556" s="104">
        <v>2</v>
      </c>
      <c r="H556" s="195" t="s">
        <v>16</v>
      </c>
      <c r="I556" s="184" t="s">
        <v>446</v>
      </c>
      <c r="J556" s="113"/>
      <c r="K556" s="111"/>
      <c r="L556" s="111"/>
      <c r="M556" s="113" t="s">
        <v>13</v>
      </c>
      <c r="N556" s="68"/>
    </row>
    <row r="557" spans="1:14" ht="25.5" x14ac:dyDescent="0.25">
      <c r="A557" s="123" t="s">
        <v>24</v>
      </c>
      <c r="B557" s="123" t="s">
        <v>24</v>
      </c>
      <c r="C557" s="153" t="s">
        <v>322</v>
      </c>
      <c r="D557" s="141" t="s">
        <v>129</v>
      </c>
      <c r="E557" s="157">
        <v>2695</v>
      </c>
      <c r="F557" s="157">
        <v>2696</v>
      </c>
      <c r="G557" s="104">
        <v>2</v>
      </c>
      <c r="H557" s="202"/>
      <c r="I557" s="203"/>
      <c r="J557" s="113"/>
      <c r="K557" s="111"/>
      <c r="L557" s="111"/>
      <c r="M557" s="111"/>
      <c r="N557" s="68"/>
    </row>
    <row r="558" spans="1:14" ht="25.5" x14ac:dyDescent="0.25">
      <c r="A558" s="123" t="s">
        <v>24</v>
      </c>
      <c r="B558" s="123" t="s">
        <v>24</v>
      </c>
      <c r="C558" s="153" t="s">
        <v>322</v>
      </c>
      <c r="D558" s="141" t="s">
        <v>365</v>
      </c>
      <c r="E558" s="157">
        <v>2697</v>
      </c>
      <c r="F558" s="157">
        <v>2698</v>
      </c>
      <c r="G558" s="104">
        <v>2</v>
      </c>
      <c r="H558" s="202"/>
      <c r="I558" s="203"/>
      <c r="J558" s="113"/>
      <c r="K558" s="111"/>
      <c r="L558" s="111"/>
      <c r="M558" s="111"/>
      <c r="N558" s="68"/>
    </row>
    <row r="559" spans="1:14" ht="25.5" x14ac:dyDescent="0.25">
      <c r="A559" s="123" t="s">
        <v>24</v>
      </c>
      <c r="B559" s="123" t="s">
        <v>24</v>
      </c>
      <c r="C559" s="153" t="s">
        <v>322</v>
      </c>
      <c r="D559" s="141" t="s">
        <v>366</v>
      </c>
      <c r="E559" s="157">
        <v>2699</v>
      </c>
      <c r="F559" s="157">
        <v>2700</v>
      </c>
      <c r="G559" s="104">
        <v>2</v>
      </c>
      <c r="H559" s="202"/>
      <c r="I559" s="203"/>
      <c r="J559" s="113"/>
      <c r="K559" s="111"/>
      <c r="L559" s="111"/>
      <c r="M559" s="111"/>
      <c r="N559" s="68"/>
    </row>
    <row r="560" spans="1:14" ht="25.5" x14ac:dyDescent="0.25">
      <c r="A560" s="123" t="s">
        <v>24</v>
      </c>
      <c r="B560" s="123" t="s">
        <v>24</v>
      </c>
      <c r="C560" s="153" t="s">
        <v>322</v>
      </c>
      <c r="D560" s="141" t="s">
        <v>367</v>
      </c>
      <c r="E560" s="157">
        <v>2701</v>
      </c>
      <c r="F560" s="157">
        <v>2702</v>
      </c>
      <c r="G560" s="104">
        <v>2</v>
      </c>
      <c r="H560" s="196"/>
      <c r="I560" s="204"/>
      <c r="J560" s="113"/>
      <c r="K560" s="111"/>
      <c r="L560" s="111"/>
      <c r="M560" s="111"/>
      <c r="N560" s="68"/>
    </row>
    <row r="561" spans="1:14" x14ac:dyDescent="0.25">
      <c r="A561" s="101"/>
      <c r="B561" s="101"/>
      <c r="C561" s="74"/>
      <c r="D561" s="73" t="s">
        <v>15</v>
      </c>
      <c r="E561" s="104">
        <v>2703</v>
      </c>
      <c r="F561" s="104">
        <v>2710</v>
      </c>
      <c r="G561" s="104">
        <v>8</v>
      </c>
      <c r="H561" s="126" t="s">
        <v>16</v>
      </c>
      <c r="I561" s="125"/>
      <c r="J561" s="113"/>
      <c r="K561" s="113"/>
      <c r="L561" s="113"/>
      <c r="M561" s="113"/>
      <c r="N561" s="68"/>
    </row>
    <row r="562" spans="1:14" x14ac:dyDescent="0.25">
      <c r="A562" s="101"/>
      <c r="B562" s="101"/>
      <c r="C562" s="74"/>
      <c r="D562" s="73"/>
      <c r="E562" s="104"/>
      <c r="F562" s="104"/>
      <c r="G562" s="104"/>
      <c r="H562" s="126"/>
      <c r="I562" s="125"/>
      <c r="J562" s="113"/>
      <c r="K562" s="113"/>
      <c r="L562" s="113"/>
      <c r="M562" s="113"/>
      <c r="N562" s="68"/>
    </row>
    <row r="563" spans="1:14" x14ac:dyDescent="0.25">
      <c r="A563" s="101"/>
      <c r="B563" s="101"/>
      <c r="C563" s="74"/>
      <c r="D563" s="65" t="s">
        <v>130</v>
      </c>
      <c r="E563" s="104"/>
      <c r="F563" s="104"/>
      <c r="G563" s="104"/>
      <c r="H563" s="126"/>
      <c r="I563" s="125"/>
      <c r="J563" s="113"/>
      <c r="K563" s="113"/>
      <c r="L563" s="113"/>
      <c r="M563" s="113"/>
      <c r="N563" s="68"/>
    </row>
    <row r="564" spans="1:14" x14ac:dyDescent="0.25">
      <c r="A564" s="64" t="s">
        <v>9</v>
      </c>
      <c r="B564" s="64" t="s">
        <v>9</v>
      </c>
      <c r="C564" s="65" t="s">
        <v>322</v>
      </c>
      <c r="D564" s="226" t="s">
        <v>465</v>
      </c>
      <c r="E564" s="62">
        <v>2711</v>
      </c>
      <c r="F564" s="62">
        <v>2713</v>
      </c>
      <c r="G564" s="62">
        <v>3</v>
      </c>
      <c r="H564" s="199" t="s">
        <v>132</v>
      </c>
      <c r="I564" s="189" t="s">
        <v>327</v>
      </c>
      <c r="J564" s="113"/>
      <c r="K564" s="113" t="s">
        <v>13</v>
      </c>
      <c r="L564" s="113" t="s">
        <v>13</v>
      </c>
      <c r="M564" s="113" t="s">
        <v>13</v>
      </c>
    </row>
    <row r="565" spans="1:14" ht="25.5" x14ac:dyDescent="0.25">
      <c r="A565" s="64" t="s">
        <v>9</v>
      </c>
      <c r="B565" s="64" t="s">
        <v>9</v>
      </c>
      <c r="C565" s="65" t="s">
        <v>322</v>
      </c>
      <c r="D565" s="226" t="s">
        <v>464</v>
      </c>
      <c r="E565" s="62">
        <v>2714</v>
      </c>
      <c r="F565" s="62">
        <v>2716</v>
      </c>
      <c r="G565" s="62">
        <v>3</v>
      </c>
      <c r="H565" s="199"/>
      <c r="I565" s="189"/>
      <c r="J565" s="113"/>
      <c r="K565" s="113" t="s">
        <v>13</v>
      </c>
      <c r="L565" s="113" t="s">
        <v>13</v>
      </c>
      <c r="M565" s="113" t="s">
        <v>13</v>
      </c>
    </row>
    <row r="566" spans="1:14" x14ac:dyDescent="0.25">
      <c r="A566" s="64" t="s">
        <v>9</v>
      </c>
      <c r="B566" s="64" t="s">
        <v>9</v>
      </c>
      <c r="C566" s="65" t="s">
        <v>322</v>
      </c>
      <c r="D566" s="66" t="s">
        <v>134</v>
      </c>
      <c r="E566" s="62">
        <v>2717</v>
      </c>
      <c r="F566" s="62">
        <v>2719</v>
      </c>
      <c r="G566" s="62">
        <v>3</v>
      </c>
      <c r="H566" s="199"/>
      <c r="I566" s="189"/>
      <c r="J566" s="113"/>
      <c r="K566" s="113" t="s">
        <v>13</v>
      </c>
      <c r="L566" s="113" t="s">
        <v>13</v>
      </c>
      <c r="M566" s="113" t="s">
        <v>13</v>
      </c>
    </row>
    <row r="567" spans="1:14" x14ac:dyDescent="0.25">
      <c r="A567" s="101" t="s">
        <v>9</v>
      </c>
      <c r="B567" s="101" t="s">
        <v>9</v>
      </c>
      <c r="C567" s="102" t="s">
        <v>322</v>
      </c>
      <c r="D567" s="103" t="s">
        <v>135</v>
      </c>
      <c r="E567" s="104">
        <v>2720</v>
      </c>
      <c r="F567" s="104">
        <v>2722</v>
      </c>
      <c r="G567" s="104">
        <v>3</v>
      </c>
      <c r="H567" s="199"/>
      <c r="I567" s="105" t="s">
        <v>258</v>
      </c>
      <c r="J567" s="113"/>
      <c r="K567" s="113" t="s">
        <v>13</v>
      </c>
      <c r="L567" s="113" t="s">
        <v>13</v>
      </c>
      <c r="M567" s="113" t="s">
        <v>13</v>
      </c>
    </row>
    <row r="568" spans="1:14" ht="38.25" x14ac:dyDescent="0.25">
      <c r="A568" s="64" t="s">
        <v>9</v>
      </c>
      <c r="B568" s="64" t="s">
        <v>9</v>
      </c>
      <c r="C568" s="65" t="s">
        <v>322</v>
      </c>
      <c r="D568" s="66" t="s">
        <v>136</v>
      </c>
      <c r="E568" s="62">
        <v>2723</v>
      </c>
      <c r="F568" s="62">
        <v>2723</v>
      </c>
      <c r="G568" s="62">
        <v>1</v>
      </c>
      <c r="H568" s="66" t="s">
        <v>244</v>
      </c>
      <c r="I568" s="67" t="s">
        <v>137</v>
      </c>
      <c r="J568" s="113"/>
      <c r="K568" s="113" t="s">
        <v>13</v>
      </c>
      <c r="L568" s="113" t="s">
        <v>13</v>
      </c>
      <c r="M568" s="113" t="s">
        <v>13</v>
      </c>
    </row>
    <row r="569" spans="1:14" x14ac:dyDescent="0.25">
      <c r="A569" s="64"/>
      <c r="B569" s="64"/>
      <c r="C569" s="65"/>
      <c r="D569" s="66" t="s">
        <v>15</v>
      </c>
      <c r="E569" s="62">
        <v>2724</v>
      </c>
      <c r="F569" s="62">
        <v>2733</v>
      </c>
      <c r="G569" s="62">
        <v>10</v>
      </c>
      <c r="H569" s="66" t="s">
        <v>16</v>
      </c>
      <c r="I569" s="67"/>
      <c r="J569" s="113"/>
      <c r="K569" s="113"/>
      <c r="L569" s="113"/>
      <c r="M569" s="113"/>
    </row>
    <row r="570" spans="1:14" x14ac:dyDescent="0.25">
      <c r="A570" s="64"/>
      <c r="B570" s="64"/>
      <c r="C570" s="65"/>
      <c r="D570" s="66"/>
      <c r="E570" s="62"/>
      <c r="F570" s="62"/>
      <c r="G570" s="62"/>
      <c r="H570" s="66"/>
      <c r="I570" s="67"/>
      <c r="J570" s="113"/>
      <c r="K570" s="113"/>
      <c r="L570" s="113"/>
      <c r="M570" s="113"/>
    </row>
    <row r="571" spans="1:14" x14ac:dyDescent="0.25">
      <c r="A571" s="64"/>
      <c r="B571" s="64"/>
      <c r="C571" s="65"/>
      <c r="D571" s="65" t="s">
        <v>138</v>
      </c>
      <c r="E571" s="62"/>
      <c r="F571" s="62"/>
      <c r="G571" s="62"/>
      <c r="H571" s="66"/>
      <c r="I571" s="67"/>
      <c r="J571" s="113"/>
      <c r="K571" s="113"/>
      <c r="L571" s="113"/>
      <c r="M571" s="113"/>
    </row>
    <row r="572" spans="1:14" ht="38.25" x14ac:dyDescent="0.25">
      <c r="A572" s="64" t="s">
        <v>9</v>
      </c>
      <c r="B572" s="64" t="s">
        <v>9</v>
      </c>
      <c r="C572" s="65" t="s">
        <v>322</v>
      </c>
      <c r="D572" s="66" t="s">
        <v>139</v>
      </c>
      <c r="E572" s="62">
        <v>2734</v>
      </c>
      <c r="F572" s="62">
        <v>2734</v>
      </c>
      <c r="G572" s="62">
        <v>1</v>
      </c>
      <c r="H572" s="66" t="s">
        <v>140</v>
      </c>
      <c r="I572" s="67" t="s">
        <v>141</v>
      </c>
      <c r="J572" s="113"/>
      <c r="K572" s="113" t="s">
        <v>13</v>
      </c>
      <c r="L572" s="113" t="s">
        <v>13</v>
      </c>
      <c r="M572" s="113" t="s">
        <v>13</v>
      </c>
    </row>
    <row r="573" spans="1:14" x14ac:dyDescent="0.25">
      <c r="A573" s="64" t="s">
        <v>9</v>
      </c>
      <c r="B573" s="64" t="s">
        <v>9</v>
      </c>
      <c r="C573" s="65" t="s">
        <v>322</v>
      </c>
      <c r="D573" s="66" t="s">
        <v>142</v>
      </c>
      <c r="E573" s="62">
        <v>2735</v>
      </c>
      <c r="F573" s="62">
        <v>2735</v>
      </c>
      <c r="G573" s="62">
        <v>1</v>
      </c>
      <c r="H573" s="66" t="s">
        <v>311</v>
      </c>
      <c r="I573" s="67" t="s">
        <v>310</v>
      </c>
      <c r="J573" s="113"/>
      <c r="K573" s="113" t="s">
        <v>13</v>
      </c>
      <c r="L573" s="113" t="s">
        <v>13</v>
      </c>
      <c r="M573" s="113" t="s">
        <v>13</v>
      </c>
    </row>
    <row r="574" spans="1:14" ht="76.5" x14ac:dyDescent="0.25">
      <c r="A574" s="101" t="s">
        <v>9</v>
      </c>
      <c r="B574" s="101" t="s">
        <v>9</v>
      </c>
      <c r="C574" s="65" t="s">
        <v>322</v>
      </c>
      <c r="D574" s="126" t="s">
        <v>227</v>
      </c>
      <c r="E574" s="104">
        <v>2736</v>
      </c>
      <c r="F574" s="104">
        <v>2736</v>
      </c>
      <c r="G574" s="104">
        <v>1</v>
      </c>
      <c r="H574" s="126" t="s">
        <v>240</v>
      </c>
      <c r="I574" s="125" t="s">
        <v>236</v>
      </c>
      <c r="J574" s="113"/>
      <c r="K574" s="113"/>
      <c r="L574" s="113" t="s">
        <v>13</v>
      </c>
      <c r="M574" s="113" t="s">
        <v>13</v>
      </c>
    </row>
    <row r="575" spans="1:14" x14ac:dyDescent="0.25">
      <c r="A575" s="101"/>
      <c r="B575" s="101"/>
      <c r="C575" s="65"/>
      <c r="D575" s="126" t="s">
        <v>90</v>
      </c>
      <c r="E575" s="104">
        <v>2737</v>
      </c>
      <c r="F575" s="104">
        <v>2737</v>
      </c>
      <c r="G575" s="104">
        <v>1</v>
      </c>
      <c r="H575" s="126" t="s">
        <v>16</v>
      </c>
      <c r="I575" s="125" t="s">
        <v>351</v>
      </c>
      <c r="J575" s="113"/>
      <c r="K575" s="113"/>
      <c r="L575" s="113" t="s">
        <v>14</v>
      </c>
      <c r="M575" s="113" t="s">
        <v>14</v>
      </c>
    </row>
    <row r="576" spans="1:14" ht="38.25" x14ac:dyDescent="0.25">
      <c r="A576" s="101" t="s">
        <v>9</v>
      </c>
      <c r="B576" s="101" t="s">
        <v>9</v>
      </c>
      <c r="C576" s="65" t="s">
        <v>322</v>
      </c>
      <c r="D576" s="126" t="s">
        <v>143</v>
      </c>
      <c r="E576" s="104">
        <v>2738</v>
      </c>
      <c r="F576" s="104">
        <v>2738</v>
      </c>
      <c r="G576" s="104">
        <v>1</v>
      </c>
      <c r="H576" s="126" t="s">
        <v>241</v>
      </c>
      <c r="I576" s="125" t="s">
        <v>245</v>
      </c>
      <c r="J576" s="113"/>
      <c r="K576" s="113"/>
      <c r="L576" s="113" t="s">
        <v>13</v>
      </c>
      <c r="M576" s="113" t="s">
        <v>13</v>
      </c>
    </row>
    <row r="577" spans="1:13" x14ac:dyDescent="0.25">
      <c r="A577" s="104" t="s">
        <v>24</v>
      </c>
      <c r="B577" s="104" t="s">
        <v>24</v>
      </c>
      <c r="C577" s="65" t="s">
        <v>322</v>
      </c>
      <c r="D577" s="126" t="s">
        <v>272</v>
      </c>
      <c r="E577" s="104">
        <v>2739</v>
      </c>
      <c r="F577" s="104">
        <v>2739</v>
      </c>
      <c r="G577" s="104">
        <v>1</v>
      </c>
      <c r="H577" s="126" t="s">
        <v>312</v>
      </c>
      <c r="I577" s="125" t="s">
        <v>273</v>
      </c>
      <c r="J577" s="113"/>
      <c r="K577" s="113" t="s">
        <v>13</v>
      </c>
      <c r="L577" s="113"/>
      <c r="M577" s="113"/>
    </row>
    <row r="578" spans="1:13" x14ac:dyDescent="0.25">
      <c r="A578" s="75"/>
      <c r="B578" s="75"/>
      <c r="C578" s="76"/>
      <c r="D578" s="77" t="s">
        <v>90</v>
      </c>
      <c r="E578" s="78">
        <v>2740</v>
      </c>
      <c r="F578" s="78">
        <v>2746</v>
      </c>
      <c r="G578" s="78">
        <v>7</v>
      </c>
      <c r="H578" s="77" t="s">
        <v>16</v>
      </c>
      <c r="I578" s="79"/>
      <c r="J578" s="124"/>
      <c r="K578" s="124"/>
      <c r="L578" s="124"/>
      <c r="M578" s="124"/>
    </row>
    <row r="579" spans="1:13" x14ac:dyDescent="0.25">
      <c r="A579" s="75"/>
      <c r="B579" s="75"/>
      <c r="C579" s="76"/>
      <c r="D579" s="77"/>
      <c r="E579" s="78"/>
      <c r="F579" s="78"/>
      <c r="G579" s="78"/>
      <c r="H579" s="77"/>
      <c r="I579" s="79"/>
      <c r="J579" s="124"/>
      <c r="K579" s="124"/>
      <c r="L579" s="124"/>
      <c r="M579" s="124"/>
    </row>
    <row r="580" spans="1:13" x14ac:dyDescent="0.25">
      <c r="A580" s="80"/>
      <c r="B580" s="80"/>
      <c r="C580" s="81"/>
      <c r="D580" s="65" t="s">
        <v>144</v>
      </c>
      <c r="E580" s="104"/>
      <c r="F580" s="104"/>
      <c r="G580" s="104"/>
      <c r="H580" s="126"/>
      <c r="I580" s="125"/>
      <c r="J580" s="113"/>
      <c r="K580" s="113"/>
      <c r="L580" s="113"/>
      <c r="M580" s="113"/>
    </row>
    <row r="581" spans="1:13" x14ac:dyDescent="0.25">
      <c r="A581" s="101" t="s">
        <v>9</v>
      </c>
      <c r="B581" s="101" t="s">
        <v>9</v>
      </c>
      <c r="C581" s="65" t="s">
        <v>322</v>
      </c>
      <c r="D581" s="126" t="s">
        <v>145</v>
      </c>
      <c r="E581" s="104">
        <v>2747</v>
      </c>
      <c r="F581" s="104">
        <v>2749</v>
      </c>
      <c r="G581" s="104">
        <v>3</v>
      </c>
      <c r="H581" s="126" t="s">
        <v>146</v>
      </c>
      <c r="I581" s="125" t="s">
        <v>246</v>
      </c>
      <c r="J581" s="113"/>
      <c r="K581" s="113" t="s">
        <v>13</v>
      </c>
      <c r="L581" s="113" t="s">
        <v>13</v>
      </c>
      <c r="M581" s="113" t="s">
        <v>13</v>
      </c>
    </row>
    <row r="582" spans="1:13" x14ac:dyDescent="0.25">
      <c r="A582" s="101"/>
      <c r="B582" s="101"/>
      <c r="C582" s="65"/>
      <c r="D582" s="126" t="s">
        <v>90</v>
      </c>
      <c r="E582" s="104">
        <v>2750</v>
      </c>
      <c r="F582" s="104">
        <v>2750</v>
      </c>
      <c r="G582" s="104">
        <v>1</v>
      </c>
      <c r="H582" s="126" t="s">
        <v>16</v>
      </c>
      <c r="I582" s="125"/>
      <c r="J582" s="113"/>
      <c r="K582" s="113"/>
      <c r="L582" s="113"/>
      <c r="M582" s="113"/>
    </row>
    <row r="583" spans="1:13" x14ac:dyDescent="0.25">
      <c r="A583" s="101" t="s">
        <v>9</v>
      </c>
      <c r="B583" s="101" t="s">
        <v>9</v>
      </c>
      <c r="C583" s="65" t="s">
        <v>322</v>
      </c>
      <c r="D583" s="126" t="s">
        <v>148</v>
      </c>
      <c r="E583" s="104">
        <v>2751</v>
      </c>
      <c r="F583" s="104">
        <v>2767</v>
      </c>
      <c r="G583" s="104">
        <v>17</v>
      </c>
      <c r="H583" s="126" t="s">
        <v>149</v>
      </c>
      <c r="I583" s="125" t="s">
        <v>150</v>
      </c>
      <c r="J583" s="113"/>
      <c r="K583" s="113" t="s">
        <v>13</v>
      </c>
      <c r="L583" s="113" t="s">
        <v>13</v>
      </c>
      <c r="M583" s="113" t="s">
        <v>13</v>
      </c>
    </row>
    <row r="584" spans="1:13" ht="25.5" x14ac:dyDescent="0.25">
      <c r="A584" s="101" t="s">
        <v>24</v>
      </c>
      <c r="B584" s="101" t="s">
        <v>24</v>
      </c>
      <c r="C584" s="65" t="s">
        <v>322</v>
      </c>
      <c r="D584" s="126" t="s">
        <v>315</v>
      </c>
      <c r="E584" s="104">
        <v>2768</v>
      </c>
      <c r="F584" s="104">
        <v>2770</v>
      </c>
      <c r="G584" s="104">
        <v>3</v>
      </c>
      <c r="H584" s="126" t="s">
        <v>151</v>
      </c>
      <c r="I584" s="125" t="s">
        <v>152</v>
      </c>
      <c r="J584" s="113"/>
      <c r="K584" s="113" t="s">
        <v>13</v>
      </c>
      <c r="L584" s="113" t="s">
        <v>13</v>
      </c>
      <c r="M584" s="113" t="s">
        <v>13</v>
      </c>
    </row>
    <row r="585" spans="1:13" ht="25.5" x14ac:dyDescent="0.25">
      <c r="A585" s="101" t="s">
        <v>24</v>
      </c>
      <c r="B585" s="101" t="s">
        <v>24</v>
      </c>
      <c r="C585" s="65" t="s">
        <v>322</v>
      </c>
      <c r="D585" s="126" t="s">
        <v>153</v>
      </c>
      <c r="E585" s="104">
        <v>2771</v>
      </c>
      <c r="F585" s="104">
        <v>2773</v>
      </c>
      <c r="G585" s="104">
        <v>3</v>
      </c>
      <c r="H585" s="126" t="s">
        <v>151</v>
      </c>
      <c r="I585" s="125" t="s">
        <v>152</v>
      </c>
      <c r="J585" s="113"/>
      <c r="K585" s="113" t="s">
        <v>13</v>
      </c>
      <c r="L585" s="113" t="s">
        <v>13</v>
      </c>
      <c r="M585" s="113" t="s">
        <v>13</v>
      </c>
    </row>
    <row r="586" spans="1:13" ht="25.5" x14ac:dyDescent="0.25">
      <c r="A586" s="101" t="s">
        <v>24</v>
      </c>
      <c r="B586" s="101" t="s">
        <v>24</v>
      </c>
      <c r="C586" s="65" t="s">
        <v>322</v>
      </c>
      <c r="D586" s="126" t="s">
        <v>154</v>
      </c>
      <c r="E586" s="104">
        <v>2774</v>
      </c>
      <c r="F586" s="104">
        <v>2776</v>
      </c>
      <c r="G586" s="104">
        <v>3</v>
      </c>
      <c r="H586" s="126" t="s">
        <v>151</v>
      </c>
      <c r="I586" s="125" t="s">
        <v>152</v>
      </c>
      <c r="J586" s="113"/>
      <c r="K586" s="113" t="s">
        <v>13</v>
      </c>
      <c r="L586" s="113" t="s">
        <v>13</v>
      </c>
      <c r="M586" s="113" t="s">
        <v>13</v>
      </c>
    </row>
    <row r="587" spans="1:13" ht="25.5" x14ac:dyDescent="0.25">
      <c r="A587" s="101" t="s">
        <v>9</v>
      </c>
      <c r="B587" s="101" t="s">
        <v>9</v>
      </c>
      <c r="C587" s="65" t="s">
        <v>322</v>
      </c>
      <c r="D587" s="126" t="s">
        <v>339</v>
      </c>
      <c r="E587" s="104">
        <v>2777</v>
      </c>
      <c r="F587" s="104">
        <v>2778</v>
      </c>
      <c r="G587" s="104">
        <v>2</v>
      </c>
      <c r="H587" s="126" t="s">
        <v>155</v>
      </c>
      <c r="I587" s="125" t="s">
        <v>156</v>
      </c>
      <c r="J587" s="113"/>
      <c r="K587" s="113" t="s">
        <v>13</v>
      </c>
      <c r="L587" s="113" t="s">
        <v>13</v>
      </c>
      <c r="M587" s="113" t="s">
        <v>13</v>
      </c>
    </row>
    <row r="588" spans="1:13" ht="25.5" x14ac:dyDescent="0.25">
      <c r="A588" s="101" t="s">
        <v>9</v>
      </c>
      <c r="B588" s="101" t="s">
        <v>9</v>
      </c>
      <c r="C588" s="65" t="s">
        <v>322</v>
      </c>
      <c r="D588" s="126" t="s">
        <v>340</v>
      </c>
      <c r="E588" s="104">
        <v>2779</v>
      </c>
      <c r="F588" s="104">
        <v>2781</v>
      </c>
      <c r="G588" s="104">
        <v>3</v>
      </c>
      <c r="H588" s="126" t="s">
        <v>157</v>
      </c>
      <c r="I588" s="125" t="s">
        <v>156</v>
      </c>
      <c r="J588" s="113"/>
      <c r="K588" s="113" t="s">
        <v>13</v>
      </c>
      <c r="L588" s="113" t="s">
        <v>13</v>
      </c>
      <c r="M588" s="113" t="s">
        <v>13</v>
      </c>
    </row>
    <row r="589" spans="1:13" ht="25.5" x14ac:dyDescent="0.25">
      <c r="A589" s="101" t="s">
        <v>9</v>
      </c>
      <c r="B589" s="101" t="s">
        <v>9</v>
      </c>
      <c r="C589" s="65" t="s">
        <v>322</v>
      </c>
      <c r="D589" s="126" t="s">
        <v>342</v>
      </c>
      <c r="E589" s="104">
        <v>2782</v>
      </c>
      <c r="F589" s="104">
        <v>2783</v>
      </c>
      <c r="G589" s="104">
        <v>2</v>
      </c>
      <c r="H589" s="126" t="s">
        <v>158</v>
      </c>
      <c r="I589" s="125" t="s">
        <v>156</v>
      </c>
      <c r="J589" s="113"/>
      <c r="K589" s="113" t="s">
        <v>13</v>
      </c>
      <c r="L589" s="113" t="s">
        <v>13</v>
      </c>
      <c r="M589" s="113" t="s">
        <v>13</v>
      </c>
    </row>
    <row r="590" spans="1:13" ht="25.5" x14ac:dyDescent="0.25">
      <c r="A590" s="101" t="s">
        <v>9</v>
      </c>
      <c r="B590" s="101" t="s">
        <v>9</v>
      </c>
      <c r="C590" s="65" t="s">
        <v>322</v>
      </c>
      <c r="D590" s="126" t="s">
        <v>341</v>
      </c>
      <c r="E590" s="104">
        <v>2784</v>
      </c>
      <c r="F590" s="104">
        <v>2786</v>
      </c>
      <c r="G590" s="104">
        <v>3</v>
      </c>
      <c r="H590" s="126" t="s">
        <v>157</v>
      </c>
      <c r="I590" s="125" t="s">
        <v>156</v>
      </c>
      <c r="J590" s="113"/>
      <c r="K590" s="113" t="s">
        <v>13</v>
      </c>
      <c r="L590" s="113" t="s">
        <v>13</v>
      </c>
      <c r="M590" s="113" t="s">
        <v>13</v>
      </c>
    </row>
    <row r="591" spans="1:13" ht="38.25" x14ac:dyDescent="0.25">
      <c r="A591" s="101" t="s">
        <v>9</v>
      </c>
      <c r="B591" s="101" t="s">
        <v>9</v>
      </c>
      <c r="C591" s="65" t="s">
        <v>322</v>
      </c>
      <c r="D591" s="126" t="s">
        <v>343</v>
      </c>
      <c r="E591" s="104">
        <v>2787</v>
      </c>
      <c r="F591" s="104">
        <v>2788</v>
      </c>
      <c r="G591" s="104">
        <v>2</v>
      </c>
      <c r="H591" s="126" t="s">
        <v>158</v>
      </c>
      <c r="I591" s="125" t="s">
        <v>156</v>
      </c>
      <c r="J591" s="113"/>
      <c r="K591" s="113" t="s">
        <v>13</v>
      </c>
      <c r="L591" s="113" t="s">
        <v>13</v>
      </c>
      <c r="M591" s="113" t="s">
        <v>13</v>
      </c>
    </row>
    <row r="592" spans="1:13" ht="38.25" x14ac:dyDescent="0.25">
      <c r="A592" s="101" t="s">
        <v>9</v>
      </c>
      <c r="B592" s="101" t="s">
        <v>9</v>
      </c>
      <c r="C592" s="65" t="s">
        <v>322</v>
      </c>
      <c r="D592" s="126" t="s">
        <v>344</v>
      </c>
      <c r="E592" s="104">
        <v>2789</v>
      </c>
      <c r="F592" s="104">
        <v>2791</v>
      </c>
      <c r="G592" s="104">
        <v>3</v>
      </c>
      <c r="H592" s="126" t="s">
        <v>157</v>
      </c>
      <c r="I592" s="125" t="s">
        <v>156</v>
      </c>
      <c r="J592" s="113"/>
      <c r="K592" s="113" t="s">
        <v>13</v>
      </c>
      <c r="L592" s="113" t="s">
        <v>13</v>
      </c>
      <c r="M592" s="113" t="s">
        <v>13</v>
      </c>
    </row>
    <row r="593" spans="1:13" ht="25.5" x14ac:dyDescent="0.25">
      <c r="A593" s="101" t="s">
        <v>9</v>
      </c>
      <c r="B593" s="101" t="s">
        <v>9</v>
      </c>
      <c r="C593" s="65" t="s">
        <v>322</v>
      </c>
      <c r="D593" s="126" t="s">
        <v>345</v>
      </c>
      <c r="E593" s="104">
        <v>2792</v>
      </c>
      <c r="F593" s="104">
        <v>2793</v>
      </c>
      <c r="G593" s="104">
        <v>2</v>
      </c>
      <c r="H593" s="126" t="s">
        <v>158</v>
      </c>
      <c r="I593" s="125" t="s">
        <v>156</v>
      </c>
      <c r="J593" s="113"/>
      <c r="K593" s="113" t="s">
        <v>13</v>
      </c>
      <c r="L593" s="113" t="s">
        <v>13</v>
      </c>
      <c r="M593" s="113" t="s">
        <v>13</v>
      </c>
    </row>
    <row r="594" spans="1:13" ht="25.5" x14ac:dyDescent="0.25">
      <c r="A594" s="101" t="s">
        <v>9</v>
      </c>
      <c r="B594" s="101" t="s">
        <v>9</v>
      </c>
      <c r="C594" s="65" t="s">
        <v>322</v>
      </c>
      <c r="D594" s="126" t="s">
        <v>346</v>
      </c>
      <c r="E594" s="104">
        <v>2794</v>
      </c>
      <c r="F594" s="104">
        <v>2796</v>
      </c>
      <c r="G594" s="104">
        <v>3</v>
      </c>
      <c r="H594" s="126" t="s">
        <v>157</v>
      </c>
      <c r="I594" s="125" t="s">
        <v>156</v>
      </c>
      <c r="J594" s="113"/>
      <c r="K594" s="113" t="s">
        <v>13</v>
      </c>
      <c r="L594" s="113" t="s">
        <v>13</v>
      </c>
      <c r="M594" s="113" t="s">
        <v>13</v>
      </c>
    </row>
    <row r="595" spans="1:13" ht="25.5" x14ac:dyDescent="0.25">
      <c r="A595" s="101" t="s">
        <v>9</v>
      </c>
      <c r="B595" s="101" t="s">
        <v>9</v>
      </c>
      <c r="C595" s="65" t="s">
        <v>322</v>
      </c>
      <c r="D595" s="126" t="s">
        <v>347</v>
      </c>
      <c r="E595" s="104">
        <v>2797</v>
      </c>
      <c r="F595" s="104">
        <v>2798</v>
      </c>
      <c r="G595" s="104">
        <v>2</v>
      </c>
      <c r="H595" s="126" t="s">
        <v>158</v>
      </c>
      <c r="I595" s="125" t="s">
        <v>156</v>
      </c>
      <c r="J595" s="113"/>
      <c r="K595" s="113" t="s">
        <v>13</v>
      </c>
      <c r="L595" s="113" t="s">
        <v>13</v>
      </c>
      <c r="M595" s="113" t="s">
        <v>13</v>
      </c>
    </row>
    <row r="596" spans="1:13" ht="25.5" x14ac:dyDescent="0.25">
      <c r="A596" s="101" t="s">
        <v>9</v>
      </c>
      <c r="B596" s="101" t="s">
        <v>9</v>
      </c>
      <c r="C596" s="65" t="s">
        <v>322</v>
      </c>
      <c r="D596" s="126" t="s">
        <v>348</v>
      </c>
      <c r="E596" s="104">
        <v>2799</v>
      </c>
      <c r="F596" s="104">
        <v>2801</v>
      </c>
      <c r="G596" s="104">
        <v>3</v>
      </c>
      <c r="H596" s="126" t="s">
        <v>157</v>
      </c>
      <c r="I596" s="125" t="s">
        <v>156</v>
      </c>
      <c r="J596" s="113"/>
      <c r="K596" s="113" t="s">
        <v>13</v>
      </c>
      <c r="L596" s="113" t="s">
        <v>13</v>
      </c>
      <c r="M596" s="113" t="s">
        <v>13</v>
      </c>
    </row>
    <row r="597" spans="1:13" x14ac:dyDescent="0.25">
      <c r="A597" s="101"/>
      <c r="B597" s="101"/>
      <c r="C597" s="65"/>
      <c r="D597" s="126"/>
      <c r="E597" s="104"/>
      <c r="F597" s="104"/>
      <c r="G597" s="104"/>
      <c r="H597" s="126"/>
      <c r="I597" s="125"/>
      <c r="J597" s="113"/>
      <c r="K597" s="113"/>
      <c r="L597" s="113"/>
      <c r="M597" s="113"/>
    </row>
    <row r="598" spans="1:13" x14ac:dyDescent="0.25">
      <c r="A598" s="101"/>
      <c r="B598" s="101"/>
      <c r="C598" s="65"/>
      <c r="D598" s="65" t="s">
        <v>247</v>
      </c>
      <c r="E598" s="104"/>
      <c r="F598" s="104"/>
      <c r="G598" s="104"/>
      <c r="H598" s="126"/>
      <c r="I598" s="125"/>
      <c r="J598" s="113"/>
      <c r="K598" s="113"/>
      <c r="L598" s="113"/>
      <c r="M598" s="113"/>
    </row>
    <row r="599" spans="1:13" ht="25.5" x14ac:dyDescent="0.25">
      <c r="A599" s="101" t="s">
        <v>9</v>
      </c>
      <c r="B599" s="101" t="s">
        <v>9</v>
      </c>
      <c r="C599" s="65" t="s">
        <v>322</v>
      </c>
      <c r="D599" s="126" t="s">
        <v>229</v>
      </c>
      <c r="E599" s="104">
        <v>2802</v>
      </c>
      <c r="F599" s="104">
        <v>2803</v>
      </c>
      <c r="G599" s="104">
        <v>2</v>
      </c>
      <c r="H599" s="126" t="s">
        <v>11</v>
      </c>
      <c r="I599" s="197" t="s">
        <v>316</v>
      </c>
      <c r="J599" s="113"/>
      <c r="K599" s="113"/>
      <c r="L599" s="113" t="s">
        <v>13</v>
      </c>
      <c r="M599" s="113" t="s">
        <v>13</v>
      </c>
    </row>
    <row r="600" spans="1:13" ht="25.5" x14ac:dyDescent="0.25">
      <c r="A600" s="101" t="s">
        <v>9</v>
      </c>
      <c r="B600" s="101" t="s">
        <v>9</v>
      </c>
      <c r="C600" s="65" t="s">
        <v>322</v>
      </c>
      <c r="D600" s="126" t="s">
        <v>230</v>
      </c>
      <c r="E600" s="104">
        <v>2804</v>
      </c>
      <c r="F600" s="104">
        <v>2807</v>
      </c>
      <c r="G600" s="104">
        <v>4</v>
      </c>
      <c r="H600" s="126" t="s">
        <v>11</v>
      </c>
      <c r="I600" s="198"/>
      <c r="J600" s="113"/>
      <c r="K600" s="113"/>
      <c r="L600" s="113" t="s">
        <v>13</v>
      </c>
      <c r="M600" s="113" t="s">
        <v>13</v>
      </c>
    </row>
    <row r="601" spans="1:13" x14ac:dyDescent="0.25">
      <c r="A601" s="101" t="s">
        <v>9</v>
      </c>
      <c r="B601" s="101" t="s">
        <v>9</v>
      </c>
      <c r="C601" s="65" t="s">
        <v>322</v>
      </c>
      <c r="D601" s="126" t="s">
        <v>231</v>
      </c>
      <c r="E601" s="104">
        <v>2808</v>
      </c>
      <c r="F601" s="104">
        <v>2810</v>
      </c>
      <c r="G601" s="104">
        <v>3</v>
      </c>
      <c r="H601" s="126" t="s">
        <v>146</v>
      </c>
      <c r="I601" s="125" t="s">
        <v>246</v>
      </c>
      <c r="J601" s="113"/>
      <c r="K601" s="113"/>
      <c r="L601" s="113" t="s">
        <v>13</v>
      </c>
      <c r="M601" s="113" t="s">
        <v>13</v>
      </c>
    </row>
    <row r="602" spans="1:13" x14ac:dyDescent="0.25">
      <c r="A602" s="101" t="s">
        <v>9</v>
      </c>
      <c r="B602" s="101" t="s">
        <v>9</v>
      </c>
      <c r="C602" s="65" t="s">
        <v>322</v>
      </c>
      <c r="D602" s="126" t="s">
        <v>232</v>
      </c>
      <c r="E602" s="104">
        <v>2811</v>
      </c>
      <c r="F602" s="104">
        <v>2812</v>
      </c>
      <c r="G602" s="104">
        <v>2</v>
      </c>
      <c r="H602" s="126" t="s">
        <v>149</v>
      </c>
      <c r="I602" s="125" t="s">
        <v>218</v>
      </c>
      <c r="J602" s="113"/>
      <c r="K602" s="113"/>
      <c r="L602" s="113" t="s">
        <v>13</v>
      </c>
      <c r="M602" s="113" t="s">
        <v>13</v>
      </c>
    </row>
    <row r="603" spans="1:13" x14ac:dyDescent="0.25">
      <c r="A603" s="101"/>
      <c r="B603" s="101"/>
      <c r="C603" s="65"/>
      <c r="D603" s="126" t="s">
        <v>90</v>
      </c>
      <c r="E603" s="104">
        <v>2813</v>
      </c>
      <c r="F603" s="104">
        <v>2819</v>
      </c>
      <c r="G603" s="104">
        <v>7</v>
      </c>
      <c r="H603" s="126" t="s">
        <v>16</v>
      </c>
      <c r="I603" s="125"/>
      <c r="J603" s="82"/>
      <c r="K603" s="82"/>
      <c r="L603" s="82"/>
      <c r="M603" s="82"/>
    </row>
    <row r="604" spans="1:13" x14ac:dyDescent="0.25">
      <c r="A604" s="82"/>
      <c r="B604" s="82"/>
      <c r="C604" s="128"/>
      <c r="D604" s="68"/>
      <c r="E604" s="82"/>
      <c r="F604" s="82"/>
      <c r="G604" s="82"/>
      <c r="H604" s="68"/>
      <c r="I604" s="99"/>
      <c r="J604" s="82"/>
      <c r="K604" s="82"/>
    </row>
    <row r="605" spans="1:13" x14ac:dyDescent="0.25">
      <c r="A605" s="82"/>
      <c r="B605" s="82"/>
      <c r="C605" s="128"/>
      <c r="D605" s="68"/>
      <c r="E605" s="82"/>
      <c r="F605" s="82"/>
      <c r="G605" s="82"/>
      <c r="H605" s="68"/>
      <c r="I605" s="99"/>
      <c r="J605" s="82"/>
      <c r="K605" s="82"/>
    </row>
  </sheetData>
  <mergeCells count="81">
    <mergeCell ref="I146:I147"/>
    <mergeCell ref="I148:I149"/>
    <mergeCell ref="I150:I151"/>
    <mergeCell ref="I231:I232"/>
    <mergeCell ref="I207:I209"/>
    <mergeCell ref="I181:I183"/>
    <mergeCell ref="H192:H197"/>
    <mergeCell ref="I194:I197"/>
    <mergeCell ref="H379:H383"/>
    <mergeCell ref="I379:I383"/>
    <mergeCell ref="H384:H388"/>
    <mergeCell ref="I384:I388"/>
    <mergeCell ref="H207:H210"/>
    <mergeCell ref="I334:I335"/>
    <mergeCell ref="H273:H274"/>
    <mergeCell ref="I273:I274"/>
    <mergeCell ref="I233:I234"/>
    <mergeCell ref="I235:I236"/>
    <mergeCell ref="I291:I295"/>
    <mergeCell ref="I322:I323"/>
    <mergeCell ref="I253:I254"/>
    <mergeCell ref="I266:I268"/>
    <mergeCell ref="A1:M1"/>
    <mergeCell ref="I423:I424"/>
    <mergeCell ref="I507:I508"/>
    <mergeCell ref="I53:I63"/>
    <mergeCell ref="H392:H394"/>
    <mergeCell ref="I392:I394"/>
    <mergeCell ref="I299:I301"/>
    <mergeCell ref="I344:I345"/>
    <mergeCell ref="I364:I365"/>
    <mergeCell ref="H364:H365"/>
    <mergeCell ref="H369:H370"/>
    <mergeCell ref="H299:H302"/>
    <mergeCell ref="I192:I193"/>
    <mergeCell ref="I357:I359"/>
    <mergeCell ref="I158:I159"/>
    <mergeCell ref="I243:I244"/>
    <mergeCell ref="I40:I45"/>
    <mergeCell ref="I77:I79"/>
    <mergeCell ref="I80:I82"/>
    <mergeCell ref="H123:H126"/>
    <mergeCell ref="I123:I125"/>
    <mergeCell ref="I90:I92"/>
    <mergeCell ref="H97:H98"/>
    <mergeCell ref="I110:I114"/>
    <mergeCell ref="I115:I119"/>
    <mergeCell ref="H108:H109"/>
    <mergeCell ref="H110:H119"/>
    <mergeCell ref="I599:I600"/>
    <mergeCell ref="H549:H550"/>
    <mergeCell ref="H564:H567"/>
    <mergeCell ref="I564:I566"/>
    <mergeCell ref="I516:I517"/>
    <mergeCell ref="I529:I531"/>
    <mergeCell ref="H536:H537"/>
    <mergeCell ref="I536:I537"/>
    <mergeCell ref="H543:H544"/>
    <mergeCell ref="H556:H560"/>
    <mergeCell ref="I556:I560"/>
    <mergeCell ref="I495:I496"/>
    <mergeCell ref="I497:I498"/>
    <mergeCell ref="I499:I500"/>
    <mergeCell ref="H541:H542"/>
    <mergeCell ref="I541:I542"/>
    <mergeCell ref="H278:H279"/>
    <mergeCell ref="H286:H295"/>
    <mergeCell ref="H377:H378"/>
    <mergeCell ref="I369:I370"/>
    <mergeCell ref="H551:H555"/>
    <mergeCell ref="I551:I555"/>
    <mergeCell ref="I446:I448"/>
    <mergeCell ref="I457:I458"/>
    <mergeCell ref="H472:H475"/>
    <mergeCell ref="I472:I474"/>
    <mergeCell ref="H457:H462"/>
    <mergeCell ref="I459:I462"/>
    <mergeCell ref="I324:I325"/>
    <mergeCell ref="I326:I327"/>
    <mergeCell ref="I328:I329"/>
    <mergeCell ref="I286:I290"/>
  </mergeCells>
  <pageMargins left="0.45" right="0.45" top="0.5" bottom="0.72" header="0.3" footer="0.37"/>
  <pageSetup scale="70" fitToHeight="15" orientation="landscape" r:id="rId1"/>
  <headerFooter>
    <oddFooter>&amp;LS=include in contractor file
R=include in research file&amp;CPage &amp;P of &amp;N</oddFooter>
  </headerFooter>
  <rowBreaks count="1" manualBreakCount="1">
    <brk id="63" max="11"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 sqref="D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topLeftCell="A13" workbookViewId="0">
      <selection activeCell="G23" sqref="G23"/>
    </sheetView>
  </sheetViews>
  <sheetFormatPr defaultRowHeight="15" x14ac:dyDescent="0.25"/>
  <cols>
    <col min="1" max="1" width="19.28515625" style="44" customWidth="1"/>
    <col min="2" max="2" width="14.7109375" style="3" customWidth="1"/>
    <col min="3" max="3" width="18.5703125" customWidth="1"/>
    <col min="4" max="4" width="45.28515625" style="6" customWidth="1"/>
    <col min="5" max="5" width="37.5703125" style="22" customWidth="1"/>
  </cols>
  <sheetData>
    <row r="2" spans="1:7" ht="42" customHeight="1" x14ac:dyDescent="0.35">
      <c r="A2" s="218" t="s">
        <v>199</v>
      </c>
      <c r="B2" s="218"/>
      <c r="C2" s="218"/>
    </row>
    <row r="3" spans="1:7" x14ac:dyDescent="0.25">
      <c r="A3" s="217" t="s">
        <v>200</v>
      </c>
      <c r="B3" s="217"/>
      <c r="C3" s="217"/>
      <c r="D3" s="217"/>
      <c r="E3" s="21"/>
      <c r="F3" s="5"/>
      <c r="G3" s="5"/>
    </row>
    <row r="4" spans="1:7" ht="19.5" thickBot="1" x14ac:dyDescent="0.35">
      <c r="A4" s="54"/>
    </row>
    <row r="5" spans="1:7" ht="15.75" thickBot="1" x14ac:dyDescent="0.3">
      <c r="A5" s="55" t="s">
        <v>201</v>
      </c>
      <c r="B5" s="4" t="s">
        <v>202</v>
      </c>
      <c r="C5" s="1" t="s">
        <v>203</v>
      </c>
      <c r="D5" s="7" t="s">
        <v>204</v>
      </c>
    </row>
    <row r="6" spans="1:7" ht="15.75" thickBot="1" x14ac:dyDescent="0.3">
      <c r="A6" s="11">
        <v>1</v>
      </c>
      <c r="B6" s="12">
        <v>40025</v>
      </c>
      <c r="C6" s="2" t="s">
        <v>205</v>
      </c>
      <c r="D6" s="8" t="s">
        <v>206</v>
      </c>
    </row>
    <row r="7" spans="1:7" ht="15.75" thickBot="1" x14ac:dyDescent="0.3">
      <c r="A7" s="11">
        <v>1.1000000000000001</v>
      </c>
      <c r="B7" s="12">
        <v>40031</v>
      </c>
      <c r="C7" s="2" t="s">
        <v>205</v>
      </c>
      <c r="D7" s="8" t="s">
        <v>207</v>
      </c>
    </row>
    <row r="8" spans="1:7" ht="30.75" thickBot="1" x14ac:dyDescent="0.3">
      <c r="A8" s="11" t="s">
        <v>208</v>
      </c>
      <c r="B8" s="12">
        <v>40039</v>
      </c>
      <c r="C8" s="2" t="s">
        <v>205</v>
      </c>
      <c r="D8" s="8" t="s">
        <v>209</v>
      </c>
    </row>
    <row r="9" spans="1:7" ht="30.75" thickBot="1" x14ac:dyDescent="0.3">
      <c r="A9" s="11" t="s">
        <v>214</v>
      </c>
      <c r="B9" s="12">
        <v>40147</v>
      </c>
      <c r="C9" s="2" t="s">
        <v>205</v>
      </c>
      <c r="D9" s="8" t="s">
        <v>210</v>
      </c>
    </row>
    <row r="10" spans="1:7" ht="30.75" thickBot="1" x14ac:dyDescent="0.3">
      <c r="A10" s="11" t="s">
        <v>215</v>
      </c>
      <c r="B10" s="12">
        <v>40267</v>
      </c>
      <c r="C10" s="2" t="s">
        <v>205</v>
      </c>
      <c r="D10" s="8" t="s">
        <v>211</v>
      </c>
    </row>
    <row r="11" spans="1:7" ht="30.75" thickBot="1" x14ac:dyDescent="0.3">
      <c r="A11" s="11" t="s">
        <v>216</v>
      </c>
      <c r="B11" s="12">
        <v>40436</v>
      </c>
      <c r="C11" s="2" t="s">
        <v>205</v>
      </c>
      <c r="D11" s="8" t="s">
        <v>212</v>
      </c>
    </row>
    <row r="12" spans="1:7" ht="30.75" thickBot="1" x14ac:dyDescent="0.3">
      <c r="A12" s="11" t="s">
        <v>217</v>
      </c>
      <c r="B12" s="12">
        <v>40513</v>
      </c>
      <c r="C12" s="2" t="s">
        <v>205</v>
      </c>
      <c r="D12" s="8" t="s">
        <v>213</v>
      </c>
    </row>
    <row r="13" spans="1:7" ht="45.75" thickBot="1" x14ac:dyDescent="0.3">
      <c r="A13" s="20" t="s">
        <v>222</v>
      </c>
      <c r="B13" s="13">
        <v>40569</v>
      </c>
      <c r="C13" s="9" t="s">
        <v>205</v>
      </c>
      <c r="D13" s="10" t="s">
        <v>223</v>
      </c>
    </row>
    <row r="14" spans="1:7" ht="15.75" thickBot="1" x14ac:dyDescent="0.3">
      <c r="A14" s="20" t="s">
        <v>266</v>
      </c>
      <c r="B14" s="13">
        <v>40816</v>
      </c>
      <c r="C14" s="9" t="s">
        <v>205</v>
      </c>
      <c r="D14" s="10" t="s">
        <v>267</v>
      </c>
    </row>
    <row r="15" spans="1:7" ht="30.75" thickBot="1" x14ac:dyDescent="0.3">
      <c r="A15" s="20" t="s">
        <v>307</v>
      </c>
      <c r="B15" s="13">
        <v>40926</v>
      </c>
      <c r="C15" s="9" t="s">
        <v>205</v>
      </c>
      <c r="D15" s="10" t="s">
        <v>308</v>
      </c>
    </row>
    <row r="16" spans="1:7" ht="75.75" thickBot="1" x14ac:dyDescent="0.3">
      <c r="A16" s="20" t="s">
        <v>306</v>
      </c>
      <c r="B16" s="13">
        <v>40955</v>
      </c>
      <c r="C16" s="9" t="s">
        <v>205</v>
      </c>
      <c r="D16" s="10" t="s">
        <v>309</v>
      </c>
    </row>
    <row r="17" spans="1:4" ht="45.75" thickBot="1" x14ac:dyDescent="0.3">
      <c r="A17" s="20" t="s">
        <v>317</v>
      </c>
      <c r="B17" s="57">
        <v>41070</v>
      </c>
      <c r="C17" s="58" t="s">
        <v>205</v>
      </c>
      <c r="D17" s="59" t="s">
        <v>320</v>
      </c>
    </row>
    <row r="18" spans="1:4" ht="30.75" customHeight="1" thickBot="1" x14ac:dyDescent="0.3">
      <c r="A18" s="219" t="s">
        <v>330</v>
      </c>
      <c r="B18" s="57">
        <v>41151</v>
      </c>
      <c r="C18" s="58" t="s">
        <v>205</v>
      </c>
      <c r="D18" s="59" t="s">
        <v>331</v>
      </c>
    </row>
    <row r="19" spans="1:4" ht="15.75" thickBot="1" x14ac:dyDescent="0.3">
      <c r="A19" s="220"/>
      <c r="B19" s="57">
        <v>41199</v>
      </c>
      <c r="C19" s="9" t="s">
        <v>332</v>
      </c>
      <c r="D19" s="60" t="s">
        <v>333</v>
      </c>
    </row>
    <row r="20" spans="1:4" ht="30.75" customHeight="1" thickBot="1" x14ac:dyDescent="0.3">
      <c r="A20" s="221"/>
      <c r="B20" s="57">
        <v>41260</v>
      </c>
      <c r="C20" s="61" t="s">
        <v>332</v>
      </c>
      <c r="D20" s="59" t="s">
        <v>336</v>
      </c>
    </row>
    <row r="21" spans="1:4" ht="15.75" thickBot="1" x14ac:dyDescent="0.3">
      <c r="A21" s="222" t="s">
        <v>337</v>
      </c>
      <c r="B21" s="96">
        <v>41311</v>
      </c>
      <c r="C21" s="58" t="s">
        <v>332</v>
      </c>
      <c r="D21" s="60" t="s">
        <v>338</v>
      </c>
    </row>
    <row r="22" spans="1:4" ht="60.75" thickBot="1" x14ac:dyDescent="0.3">
      <c r="A22" s="223"/>
      <c r="B22" s="97">
        <v>41327</v>
      </c>
      <c r="C22" s="98" t="s">
        <v>332</v>
      </c>
      <c r="D22" s="95" t="s">
        <v>357</v>
      </c>
    </row>
    <row r="23" spans="1:4" ht="75.75" thickBot="1" x14ac:dyDescent="0.3">
      <c r="A23" s="224"/>
      <c r="B23" s="170">
        <v>41359</v>
      </c>
      <c r="C23" s="171" t="s">
        <v>332</v>
      </c>
      <c r="D23" s="172" t="s">
        <v>361</v>
      </c>
    </row>
    <row r="24" spans="1:4" ht="15.75" thickBot="1" x14ac:dyDescent="0.3">
      <c r="A24" s="225" t="s">
        <v>368</v>
      </c>
      <c r="B24" s="173">
        <v>41564</v>
      </c>
      <c r="C24" s="174" t="s">
        <v>332</v>
      </c>
      <c r="D24" s="175" t="s">
        <v>385</v>
      </c>
    </row>
    <row r="25" spans="1:4" ht="45.75" thickBot="1" x14ac:dyDescent="0.3">
      <c r="A25" s="225"/>
      <c r="B25" s="176">
        <v>41591</v>
      </c>
      <c r="C25" s="177" t="s">
        <v>332</v>
      </c>
      <c r="D25" s="178" t="s">
        <v>463</v>
      </c>
    </row>
  </sheetData>
  <mergeCells count="5">
    <mergeCell ref="A3:D3"/>
    <mergeCell ref="A2:C2"/>
    <mergeCell ref="A18:A20"/>
    <mergeCell ref="A21:A23"/>
    <mergeCell ref="A24:A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file format</vt:lpstr>
      <vt:lpstr>description</vt:lpstr>
      <vt:lpstr>revision history</vt:lpstr>
      <vt:lpstr>'revision history'!_Toc222214744</vt:lpstr>
      <vt:lpstr>'file format'!Print_Area</vt:lpstr>
      <vt:lpstr>'file format'!Print_Titles</vt:lpstr>
    </vt:vector>
  </TitlesOfParts>
  <Company>PMC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EOC Combined Score File Format</dc:title>
  <dc:creator>dmurray@pacificmetrics.com</dc:creator>
  <cp:lastModifiedBy>Murray, Don</cp:lastModifiedBy>
  <cp:lastPrinted>2012-09-28T15:59:50Z</cp:lastPrinted>
  <dcterms:created xsi:type="dcterms:W3CDTF">2010-08-16T22:46:58Z</dcterms:created>
  <dcterms:modified xsi:type="dcterms:W3CDTF">2013-11-21T14:47:23Z</dcterms:modified>
</cp:coreProperties>
</file>