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12" windowWidth="28860" windowHeight="6456"/>
  </bookViews>
  <sheets>
    <sheet name="file format" sheetId="1" r:id="rId1"/>
    <sheet name="description" sheetId="2" r:id="rId2"/>
    <sheet name="revision history" sheetId="3" r:id="rId3"/>
  </sheets>
  <definedNames>
    <definedName name="_Toc222214744" localSheetId="2">'revision history'!$A$2</definedName>
    <definedName name="_xlnm.Print_Area" localSheetId="0">'file format'!$A$1:$G$301</definedName>
    <definedName name="_xlnm.Print_Titles" localSheetId="0">'file format'!$1:$2</definedName>
  </definedNames>
  <calcPr calcId="145621"/>
</workbook>
</file>

<file path=xl/calcChain.xml><?xml version="1.0" encoding="utf-8"?>
<calcChain xmlns="http://schemas.openxmlformats.org/spreadsheetml/2006/main">
  <c r="C4" i="1"/>
  <c r="E3"/>
  <c r="E5"/>
  <c r="E6"/>
  <c r="E9"/>
</calcChain>
</file>

<file path=xl/comments1.xml><?xml version="1.0" encoding="utf-8"?>
<comments xmlns="http://schemas.openxmlformats.org/spreadsheetml/2006/main">
  <authors>
    <author>Robin Seldin</author>
    <author>Susan Yuan</author>
  </authors>
  <commentList>
    <comment ref="B37" authorId="0">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G42" authorId="0">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G46" authorId="1">
      <text>
        <r>
          <rPr>
            <b/>
            <sz val="9"/>
            <color indexed="81"/>
            <rFont val="Tahoma"/>
            <family val="2"/>
          </rPr>
          <t>Susan Yuan:</t>
        </r>
        <r>
          <rPr>
            <sz val="9"/>
            <color indexed="81"/>
            <rFont val="Tahoma"/>
            <family val="2"/>
          </rPr>
          <t xml:space="preserve">
This is very complicated processing rules.  Is there another way handling this?</t>
        </r>
      </text>
    </comment>
  </commentList>
</comments>
</file>

<file path=xl/sharedStrings.xml><?xml version="1.0" encoding="utf-8"?>
<sst xmlns="http://schemas.openxmlformats.org/spreadsheetml/2006/main" count="909" uniqueCount="272">
  <si>
    <t>Data Group</t>
  </si>
  <si>
    <t>Field</t>
  </si>
  <si>
    <t>Start Col.</t>
  </si>
  <si>
    <t xml:space="preserve">End Col. </t>
  </si>
  <si>
    <t>Width</t>
  </si>
  <si>
    <t>Format Details</t>
  </si>
  <si>
    <t>Description</t>
  </si>
  <si>
    <t>Student EOC permanent ID</t>
  </si>
  <si>
    <t>Numeric</t>
  </si>
  <si>
    <t>Refer to the Reporting Requirements document for further definition.</t>
  </si>
  <si>
    <t xml:space="preserve"> </t>
  </si>
  <si>
    <t>filler</t>
  </si>
  <si>
    <t>blank space</t>
  </si>
  <si>
    <t>District Code</t>
  </si>
  <si>
    <t>Alpha / Numeric</t>
  </si>
  <si>
    <t>School Code</t>
  </si>
  <si>
    <t>District Name</t>
  </si>
  <si>
    <t>Character</t>
  </si>
  <si>
    <t>School Name</t>
  </si>
  <si>
    <t>School Type</t>
  </si>
  <si>
    <t>Y or blank</t>
  </si>
  <si>
    <t>Set to Y if the student transferred schools across administrations.</t>
  </si>
  <si>
    <t>Charter School Type</t>
  </si>
  <si>
    <t>Alpha-Numeric</t>
  </si>
  <si>
    <t>Blank, 1, 2, 3, 4, 5</t>
  </si>
  <si>
    <t>Student Details</t>
  </si>
  <si>
    <t>Birth Day</t>
  </si>
  <si>
    <t>Birth Month</t>
  </si>
  <si>
    <t>Birth Year</t>
  </si>
  <si>
    <t>Grade</t>
  </si>
  <si>
    <t>Shown as two digits with a leading zero</t>
  </si>
  <si>
    <t>Gender</t>
  </si>
  <si>
    <t>M or F</t>
  </si>
  <si>
    <t>M=Male, F=Female</t>
  </si>
  <si>
    <t>Ethnicity-old</t>
  </si>
  <si>
    <t>1, 2, 3, 4, 5, blank</t>
  </si>
  <si>
    <t>Lunch Status</t>
  </si>
  <si>
    <t>0, 1 or 2</t>
  </si>
  <si>
    <t>0=Paid, 1=Free, 2=Reduced</t>
  </si>
  <si>
    <t>Migrant Status</t>
  </si>
  <si>
    <t>Y or N</t>
  </si>
  <si>
    <t>Education Classification</t>
  </si>
  <si>
    <t>0, 1, 2, blank</t>
  </si>
  <si>
    <t>0 = Regular Ed., 1 = Special Ed., 2 = Gifted and Talented</t>
  </si>
  <si>
    <t>LEP Status</t>
  </si>
  <si>
    <t>01 or 02</t>
  </si>
  <si>
    <t>01 = Fully English proficient, 02 = Limited English proficient</t>
  </si>
  <si>
    <t xml:space="preserve">Exceptionality Code </t>
  </si>
  <si>
    <t>01-17 or blank</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</si>
  <si>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</si>
  <si>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</si>
  <si>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</si>
  <si>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</si>
  <si>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</si>
  <si>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</si>
  <si>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</si>
  <si>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</si>
  <si>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</si>
  <si>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</si>
  <si>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</si>
  <si>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</si>
  <si>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</si>
  <si>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</si>
  <si>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</si>
  <si>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</si>
  <si>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</si>
  <si>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</si>
  <si>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</si>
  <si>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</si>
  <si>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</si>
  <si>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</si>
  <si>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AL = Algebra 1</t>
  </si>
  <si>
    <t>Filler</t>
  </si>
  <si>
    <t>Class Period</t>
  </si>
  <si>
    <t>Manual entry or CSV Upload.</t>
  </si>
  <si>
    <t>Course Name</t>
  </si>
  <si>
    <t xml:space="preserve">Alpha-Numeric, space, hyphen </t>
  </si>
  <si>
    <t>Codes: 160321 – ‘Algebra I’, 160338 – ‘Algebra I – Part 2’, 160380 – ‘Algebra I – Middle School’, 160339 – ‘Integrated Mathematics I’, 160331 - ‘Applied Algebra’</t>
  </si>
  <si>
    <t>Class Code/Section</t>
  </si>
  <si>
    <t>Alpha-Numeric, space, hyphen, period</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</si>
  <si>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</si>
  <si>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</si>
  <si>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</si>
  <si>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</si>
  <si>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</si>
  <si>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</si>
  <si>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</si>
  <si>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</si>
  <si>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</si>
  <si>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</si>
  <si>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</si>
  <si>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At least one item attempted (either eFT or operational). Default will be blank. Set to N when a student opens a session and change to Y when there is a void or a valid attempt</t>
  </si>
  <si>
    <t>Void Flag</t>
  </si>
  <si>
    <t>Eligible Flag</t>
  </si>
  <si>
    <t>Standards Based Scores</t>
  </si>
  <si>
    <t>Scale Score</t>
  </si>
  <si>
    <t xml:space="preserve">600-800 </t>
  </si>
  <si>
    <t>score range</t>
  </si>
  <si>
    <t>Achievement Level</t>
  </si>
  <si>
    <t>Alpha or blank</t>
  </si>
  <si>
    <t>"Excellent", "Good", "Fair", "Needs Improvement"</t>
  </si>
  <si>
    <t>Numeric – 99 or blank</t>
  </si>
  <si>
    <t> Zero for voided students</t>
  </si>
  <si>
    <t>Numeric - 999 or blank</t>
  </si>
  <si>
    <t>Numeric - 99 or blank</t>
  </si>
  <si>
    <t>blank</t>
  </si>
  <si>
    <t>Test Details - English II</t>
  </si>
  <si>
    <t>Example: "E2"</t>
  </si>
  <si>
    <t>E2 = English II</t>
  </si>
  <si>
    <t>Codes: 120332 - English II</t>
  </si>
  <si>
    <t>Integer - up to three digits</t>
  </si>
  <si>
    <t>Reportable Status</t>
  </si>
  <si>
    <t>Writing - Standard 2 - points earned</t>
  </si>
  <si>
    <t>Writing - Standard 2 - percent correct</t>
  </si>
  <si>
    <t>Proofreading - Standard 3 - points earned</t>
  </si>
  <si>
    <t>Proofreading - Standard 3 - percent correct</t>
  </si>
  <si>
    <t>Reading &amp; Responding - Standards1&amp;6 - points earned</t>
  </si>
  <si>
    <t>Reading &amp; Responding - Standards1&amp;6 - percent correct</t>
  </si>
  <si>
    <t>Reading &amp; Responding - Standard 7 - points earned</t>
  </si>
  <si>
    <t>Reading &amp; Responding - Standard 7 - percent correct</t>
  </si>
  <si>
    <t>Using Information Resources - Standard 5 - points earned</t>
  </si>
  <si>
    <t>Using Information Resources - Standard 5 - percent correct</t>
  </si>
  <si>
    <t>Test Details - Geometry</t>
  </si>
  <si>
    <t>"GM"</t>
  </si>
  <si>
    <t xml:space="preserve">GM = Geometry </t>
  </si>
  <si>
    <t>Codes: 160323 – ‘Geometry’, 160332 – ‘Applied Geometry’</t>
  </si>
  <si>
    <t xml:space="preserve">blank </t>
  </si>
  <si>
    <t>Test Details - Biology</t>
  </si>
  <si>
    <t>"BL"</t>
  </si>
  <si>
    <t xml:space="preserve">BL = Biology </t>
  </si>
  <si>
    <t>Merge ID</t>
  </si>
  <si>
    <t>Merge ID from STH system</t>
  </si>
  <si>
    <t>Home base school site code</t>
  </si>
  <si>
    <t>Y=Migrant</t>
  </si>
  <si>
    <t>1 - 7</t>
  </si>
  <si>
    <t>Career Diploma Pathway/Track</t>
  </si>
  <si>
    <t>GUI ID</t>
  </si>
  <si>
    <t>GUI ID - provided by LDE in EOC Enrollment file only.</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</si>
  <si>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</si>
  <si>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</si>
  <si>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</si>
  <si>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</si>
  <si>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</si>
  <si>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</si>
  <si>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</si>
  <si>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</si>
  <si>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</si>
  <si>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</si>
  <si>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</si>
  <si>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</si>
  <si>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</si>
  <si>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</si>
  <si>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</si>
  <si>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</si>
  <si>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</si>
  <si>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</si>
  <si>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</si>
  <si>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</si>
  <si>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</si>
  <si>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</si>
  <si>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</si>
  <si>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 xml:space="preserve">blank  </t>
  </si>
  <si>
    <t>optional</t>
  </si>
  <si>
    <t>May 2011</t>
  </si>
  <si>
    <t>Add details to new flags. Remove accountability codes since accountability will be done by LDE. Add class type flag. Add retest flags.</t>
  </si>
  <si>
    <t xml:space="preserve">scale score </t>
  </si>
  <si>
    <t>LAB, CHA, TRI, NPB, STA, BSE, OJJ, MAR, RLA, RNO, LEA, RES, JUV</t>
  </si>
  <si>
    <t>Y=Career Diploma</t>
  </si>
  <si>
    <t>Includes operational items only.  Fields will be 0 if voided test (see position 652)</t>
  </si>
  <si>
    <t>Retest Flag</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</si>
  <si>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</si>
  <si>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Administration month of previous highest score</t>
  </si>
  <si>
    <t>Administration year of previous highest score</t>
  </si>
  <si>
    <t>Highest previous scale score</t>
  </si>
  <si>
    <t>Highest previous ach. Level</t>
  </si>
  <si>
    <t>Numeric or blank</t>
  </si>
  <si>
    <t>600-800 or blank</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</si>
  <si>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</si>
  <si>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</si>
  <si>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r>
      <t xml:space="preserve">Enrollment file data for May administrations only or via CSV upload or manual entry </t>
    </r>
    <r>
      <rPr>
        <i/>
        <sz val="10"/>
        <color indexed="8"/>
        <rFont val="Arial"/>
        <family val="2"/>
      </rPr>
      <t>or retester upload</t>
    </r>
    <r>
      <rPr>
        <sz val="10"/>
        <color indexed="8"/>
        <rFont val="Arial"/>
        <family val="2"/>
      </rPr>
      <t>.</t>
    </r>
  </si>
  <si>
    <t>I, R, P, blank</t>
  </si>
  <si>
    <t>E, blank</t>
  </si>
  <si>
    <r>
      <t xml:space="preserve">Enrollment file data for May administrations only or via CSV upload or manual entry </t>
    </r>
    <r>
      <rPr>
        <i/>
        <sz val="10"/>
        <color indexed="8"/>
        <rFont val="Arial"/>
        <family val="2"/>
      </rPr>
      <t>or retester upload.</t>
    </r>
  </si>
  <si>
    <t>Includes operational items only.  Fields will be 0 if voided test (see position 1072)</t>
  </si>
  <si>
    <t>N,P,R</t>
  </si>
  <si>
    <t>This field will be E for the December and May administration files. If this record counts as an eligible student on the combined school year file, then set the flag to E, otherwise the flag is blank</t>
  </si>
  <si>
    <t>scale score</t>
  </si>
  <si>
    <t>History Data</t>
  </si>
  <si>
    <t>Includes operational items only.  Fields will be 0 if voided test (see position 1492)</t>
  </si>
  <si>
    <t>Includes operational items only.  Fields will be 0 if voided test (see position 1912)</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</si>
  <si>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</si>
  <si>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If LEP not = 02 then fields 289-294 will be blank</t>
  </si>
  <si>
    <t>Total Test Score / Possible Points * 100.  (48 possible points)</t>
  </si>
  <si>
    <t xml:space="preserve">Y = section 504 </t>
  </si>
  <si>
    <t>Total Test Score / Possible Points * 100.  (50 possible points)</t>
  </si>
  <si>
    <t>Test Details - English III</t>
  </si>
  <si>
    <t>Example: "E3"</t>
  </si>
  <si>
    <t>E3 = English III</t>
  </si>
  <si>
    <t>Admin Error Administration</t>
  </si>
  <si>
    <r>
      <t>Codes</t>
    </r>
    <r>
      <rPr>
        <sz val="10"/>
        <rFont val="Arial"/>
        <family val="2"/>
      </rPr>
      <t>: 120333 -</t>
    </r>
    <r>
      <rPr>
        <sz val="10"/>
        <color indexed="8"/>
        <rFont val="Arial"/>
        <family val="2"/>
      </rPr>
      <t xml:space="preserve"> English III</t>
    </r>
  </si>
  <si>
    <t>December 2011</t>
  </si>
  <si>
    <t>Add English III fields.</t>
  </si>
  <si>
    <t>Includes operational items only.  Fields will be 0 if voided test (see position 2322)</t>
  </si>
  <si>
    <t>Codes: 150301 is Biology</t>
  </si>
  <si>
    <t>blank or Y</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</si>
  <si>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</si>
  <si>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</si>
  <si>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</si>
  <si>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</si>
  <si>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This field will be E for the December and May administration files.
If this record counts as an eligible student on the combined school year file, then set the flag to E, otherwise the flag is blank</t>
  </si>
  <si>
    <t>1=American Indian, 2=Asian, 3=Black, 4=Hispanic, 5=White, blank 
No longer used starting 12/2010</t>
  </si>
  <si>
    <t>Test Administration</t>
  </si>
  <si>
    <t>District/School</t>
  </si>
  <si>
    <r>
      <t xml:space="preserve"> (dependent on positions 255 - 260) - see commentReporting category for the student:
1 - Hispanic</t>
    </r>
    <r>
      <rPr>
        <sz val="10"/>
        <color indexed="8"/>
        <rFont val="Arial"/>
        <family val="2"/>
      </rPr>
      <t xml:space="preserve">
2 - American Indian or Alaskan Native
3 - Asian
4 - Black or African American
5 - Native Hawaiian or other Pacific Islander
6 - White
7 - Two or more races </t>
    </r>
    <r>
      <rPr>
        <i/>
        <sz val="10"/>
        <color indexed="8"/>
        <rFont val="Arial"/>
        <family val="2"/>
      </rPr>
      <t>(field 255 = N and more than 1 Y in fields 256-260)</t>
    </r>
  </si>
  <si>
    <t>Test Accommodations</t>
  </si>
  <si>
    <t>Test Accomodations</t>
  </si>
  <si>
    <t>Number &amp; number relations (Standard 1) points earned</t>
  </si>
  <si>
    <t>Number &amp; number relations (Standard 1) percent correct</t>
  </si>
  <si>
    <t>Algebra (Standard 2) points earned</t>
  </si>
  <si>
    <t>Algebra (Standard 2) percent correct</t>
  </si>
  <si>
    <t>Measurement &amp; Geometry (Standards 3&amp;4) points earned</t>
  </si>
  <si>
    <t>Measurement &amp; Geometry (Standards 3&amp;4) percent correct</t>
  </si>
  <si>
    <t>Data analysis, probability, &amp; discrete math (Standard 5) points earned</t>
  </si>
  <si>
    <t>Data analysis, probability, &amp; discrete math (Standard 5) percent correct</t>
  </si>
  <si>
    <t>Patterns, relations, &amp; functions (Standard 6) points earned</t>
  </si>
  <si>
    <t>Patterns, relations, &amp; functions (Standard 6) percent correct</t>
  </si>
  <si>
    <t>English II</t>
  </si>
  <si>
    <t>Writing (Standard 2) points earned</t>
  </si>
  <si>
    <t>Writing (Standard 2) percent correct</t>
  </si>
  <si>
    <t>Proofreading (Standard 3) points earned</t>
  </si>
  <si>
    <t>Proofreading (Standard 3) percent correct</t>
  </si>
  <si>
    <t>Reading &amp; Responding (Standards1&amp;6) points earned</t>
  </si>
  <si>
    <t>Reading &amp; Responding (Standards1&amp;6) percent correct</t>
  </si>
  <si>
    <t>Reading &amp; Responding (Standard 7) points earned</t>
  </si>
  <si>
    <t>Reading &amp; Responding (Standard 7) percent correct</t>
  </si>
  <si>
    <t>Using Information Resources (Standard 5) points earned</t>
  </si>
  <si>
    <t>Using Information Resources (Standard 5) percent correct</t>
  </si>
  <si>
    <t>Geometry</t>
  </si>
  <si>
    <t>Number and number relations (Strand 1) points earned</t>
  </si>
  <si>
    <t>Number and number relations (Strand 1) percent correct</t>
  </si>
  <si>
    <t>Algebra (Strand 2) and Patterns, Relations, Functions  (Strand 6) points earned</t>
  </si>
  <si>
    <t>Algebra (Strand 2) and Patterns, Relations, Functions (Strand 6)  percent correct</t>
  </si>
  <si>
    <t>Measurement (Strand 3) points earned</t>
  </si>
  <si>
    <t>Measurement (Strand 3) percent correct</t>
  </si>
  <si>
    <t>Geometry (Strand 4)  points earned</t>
  </si>
  <si>
    <t>Geometry (Strand 4)  percent correct</t>
  </si>
  <si>
    <t>Data analysis, prob., and Discrete Math (Strand 5)  points earned</t>
  </si>
  <si>
    <t>Data analysis, prob., and Discrete Math(Strand 5)  percent correct</t>
  </si>
  <si>
    <t>Biology</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</si>
  <si>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</si>
  <si>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</si>
  <si>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</si>
  <si>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</si>
  <si>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</si>
  <si>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</si>
  <si>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</si>
  <si>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</si>
  <si>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</si>
  <si>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</si>
  <si>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</si>
  <si>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</si>
  <si>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</si>
  <si>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</si>
  <si>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</si>
  <si>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</si>
  <si>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Note: if student achieves same scale score on two administrations, the date reported will be the latest.</t>
  </si>
  <si>
    <t>May 2012 Phase II</t>
  </si>
  <si>
    <t>Update history data when duplicate scale score. Add waiver flag for accountability file for English II.</t>
  </si>
  <si>
    <t>EOC File Layout Researcher -September 2012</t>
  </si>
  <si>
    <t>September 2012</t>
  </si>
  <si>
    <t>Judy Foster</t>
  </si>
  <si>
    <t>Update the ethnicity/race reported in fields 255-260 to be filler.</t>
  </si>
</sst>
</file>

<file path=xl/styles.xml><?xml version="1.0" encoding="utf-8"?>
<styleSheet xmlns="http://schemas.openxmlformats.org/spreadsheetml/2006/main">
  <fonts count="23">
    <font>
      <sz val="11"/>
      <color theme="1"/>
      <name val="Calibri"/>
      <family val="2"/>
      <scheme val="minor"/>
    </font>
    <font>
      <sz val="8"/>
      <color indexed="81"/>
      <name val="Tahoma"/>
      <family val="2"/>
    </font>
    <font>
      <b/>
      <sz val="8"/>
      <color indexed="81"/>
      <name val="Tahoma"/>
      <family val="2"/>
    </font>
    <font>
      <sz val="10"/>
      <color indexed="8"/>
      <name val="Arial"/>
      <family val="2"/>
    </font>
    <font>
      <u/>
      <sz val="10"/>
      <color indexed="8"/>
      <name val="Arial"/>
      <family val="2"/>
    </font>
    <font>
      <i/>
      <sz val="10"/>
      <color indexed="8"/>
      <name val="Arial"/>
      <family val="2"/>
    </font>
    <font>
      <sz val="10"/>
      <name val="Arial"/>
      <family val="2"/>
    </font>
    <font>
      <b/>
      <sz val="11"/>
      <color theme="1"/>
      <name val="Calibri"/>
      <family val="2"/>
      <scheme val="minor"/>
    </font>
    <font>
      <b/>
      <sz val="11"/>
      <color theme="1"/>
      <name val="Calibri"/>
      <family val="2"/>
    </font>
    <font>
      <b/>
      <sz val="14"/>
      <color theme="1"/>
      <name val="Times New Roman"/>
      <family val="1"/>
    </font>
    <font>
      <b/>
      <sz val="16"/>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0"/>
      <color rgb="FF000000"/>
      <name val="Arial"/>
      <family val="2"/>
    </font>
    <font>
      <sz val="10"/>
      <color rgb="FFFF0000"/>
      <name val="Arial"/>
      <family val="2"/>
    </font>
    <font>
      <b/>
      <sz val="11"/>
      <color rgb="FFFF0000"/>
      <name val="Calibri"/>
      <family val="2"/>
      <scheme val="minor"/>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b/>
      <sz val="10"/>
      <name val="Arial"/>
      <family val="2"/>
    </font>
  </fonts>
  <fills count="6">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diagonal/>
    </border>
    <border>
      <left/>
      <right/>
      <top/>
      <bottom style="thin">
        <color indexed="64"/>
      </bottom>
      <diagonal/>
    </border>
  </borders>
  <cellStyleXfs count="1">
    <xf numFmtId="0" fontId="0" fillId="0" borderId="0"/>
  </cellStyleXfs>
  <cellXfs count="80">
    <xf numFmtId="0" fontId="0" fillId="0" borderId="0" xfId="0"/>
    <xf numFmtId="0" fontId="8"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8"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8"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0" fillId="3" borderId="1" xfId="0" applyFill="1" applyBorder="1" applyAlignment="1">
      <alignment horizontal="left" vertical="top"/>
    </xf>
    <xf numFmtId="0" fontId="11" fillId="3" borderId="1" xfId="0" applyFont="1" applyFill="1" applyBorder="1" applyAlignment="1">
      <alignment vertical="top" wrapText="1"/>
    </xf>
    <xf numFmtId="0" fontId="18" fillId="3" borderId="1" xfId="0" applyFont="1" applyFill="1" applyBorder="1" applyAlignment="1">
      <alignment vertical="top" wrapText="1"/>
    </xf>
    <xf numFmtId="0" fontId="13" fillId="3" borderId="1" xfId="0" applyFont="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2"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11" fillId="3" borderId="1" xfId="0" applyFont="1" applyFill="1" applyBorder="1" applyAlignment="1">
      <alignment horizontal="center" vertical="top" wrapText="1"/>
    </xf>
    <xf numFmtId="49" fontId="14" fillId="3" borderId="1" xfId="0" applyNumberFormat="1" applyFont="1" applyFill="1" applyBorder="1" applyAlignment="1">
      <alignment horizontal="left" vertical="top" wrapText="1"/>
    </xf>
    <xf numFmtId="0" fontId="6" fillId="3" borderId="1" xfId="0" applyFont="1" applyFill="1" applyBorder="1" applyAlignment="1">
      <alignment horizontal="center" vertical="top"/>
    </xf>
    <xf numFmtId="0" fontId="15" fillId="3" borderId="1" xfId="0" applyFont="1" applyFill="1" applyBorder="1" applyAlignment="1">
      <alignment horizontal="left" vertical="top" wrapText="1"/>
    </xf>
    <xf numFmtId="0" fontId="15" fillId="3" borderId="1" xfId="0" applyFont="1" applyFill="1" applyBorder="1" applyAlignment="1">
      <alignment horizontal="center" vertical="top"/>
    </xf>
    <xf numFmtId="0" fontId="11" fillId="3" borderId="1" xfId="0" applyFont="1" applyFill="1" applyBorder="1" applyAlignment="1">
      <alignment horizontal="left" vertical="top"/>
    </xf>
    <xf numFmtId="0" fontId="17" fillId="3" borderId="1" xfId="0" applyFont="1" applyFill="1" applyBorder="1" applyAlignment="1">
      <alignment horizontal="left" vertical="top" wrapText="1"/>
    </xf>
    <xf numFmtId="0" fontId="18" fillId="3" borderId="1" xfId="0" applyFont="1" applyFill="1" applyBorder="1" applyAlignment="1">
      <alignment horizontal="left" vertical="top" wrapText="1"/>
    </xf>
    <xf numFmtId="0" fontId="18" fillId="3" borderId="1" xfId="0" applyFont="1" applyFill="1" applyBorder="1" applyAlignment="1">
      <alignment horizontal="center" vertical="top"/>
    </xf>
    <xf numFmtId="0" fontId="16" fillId="3" borderId="1" xfId="0" applyFont="1" applyFill="1" applyBorder="1" applyAlignment="1">
      <alignment horizontal="left" vertical="top"/>
    </xf>
    <xf numFmtId="0" fontId="11" fillId="3" borderId="6" xfId="0" applyFont="1" applyFill="1" applyBorder="1" applyAlignment="1">
      <alignment horizontal="left" vertical="top" wrapText="1"/>
    </xf>
    <xf numFmtId="0" fontId="14" fillId="3" borderId="6" xfId="0" applyFont="1" applyFill="1" applyBorder="1" applyAlignment="1">
      <alignment horizontal="center" vertical="top"/>
    </xf>
    <xf numFmtId="0" fontId="0" fillId="3" borderId="1" xfId="0" applyFill="1" applyBorder="1" applyAlignment="1">
      <alignment horizontal="center" vertical="top"/>
    </xf>
    <xf numFmtId="0" fontId="14" fillId="3" borderId="6" xfId="0" applyFont="1" applyFill="1" applyBorder="1" applyAlignment="1">
      <alignment vertical="top" wrapText="1"/>
    </xf>
    <xf numFmtId="0" fontId="14" fillId="3" borderId="1" xfId="0" applyFont="1" applyFill="1" applyBorder="1" applyAlignment="1">
      <alignment vertical="top" wrapText="1"/>
    </xf>
    <xf numFmtId="0" fontId="14" fillId="3" borderId="1"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1" xfId="0" applyFont="1" applyFill="1" applyBorder="1" applyAlignment="1">
      <alignment horizontal="center" vertical="top"/>
    </xf>
    <xf numFmtId="0" fontId="6" fillId="3" borderId="1" xfId="0" applyFont="1" applyFill="1" applyBorder="1" applyAlignment="1">
      <alignment horizontal="left" vertical="top" wrapText="1"/>
    </xf>
    <xf numFmtId="0" fontId="0" fillId="0" borderId="0" xfId="0" applyAlignment="1">
      <alignment horizontal="left" wrapText="1"/>
    </xf>
    <xf numFmtId="0" fontId="14" fillId="3" borderId="1" xfId="0" applyFont="1" applyFill="1" applyBorder="1" applyAlignment="1">
      <alignment horizontal="left" vertical="top" wrapText="1"/>
    </xf>
    <xf numFmtId="49" fontId="0" fillId="0" borderId="9" xfId="0" applyNumberFormat="1" applyBorder="1" applyAlignment="1">
      <alignment horizontal="left" wrapText="1"/>
    </xf>
    <xf numFmtId="14" fontId="0" fillId="0" borderId="9" xfId="0" applyNumberFormat="1" applyBorder="1" applyAlignment="1">
      <alignment horizontal="left" vertical="top"/>
    </xf>
    <xf numFmtId="0" fontId="0" fillId="0" borderId="9" xfId="0" applyFill="1" applyBorder="1" applyAlignment="1">
      <alignment vertical="top" wrapText="1"/>
    </xf>
    <xf numFmtId="49" fontId="0" fillId="0" borderId="9" xfId="0" applyNumberFormat="1" applyFill="1" applyBorder="1" applyAlignment="1">
      <alignment vertical="top" wrapText="1"/>
    </xf>
    <xf numFmtId="14" fontId="0" fillId="0" borderId="1" xfId="0" applyNumberFormat="1" applyBorder="1" applyAlignment="1">
      <alignment horizontal="center"/>
    </xf>
    <xf numFmtId="0" fontId="0" fillId="0" borderId="1" xfId="0" applyBorder="1"/>
    <xf numFmtId="49" fontId="0" fillId="0" borderId="1" xfId="0" applyNumberFormat="1" applyBorder="1" applyAlignment="1"/>
    <xf numFmtId="0" fontId="9" fillId="0" borderId="0" xfId="0" applyFont="1" applyAlignment="1">
      <alignment horizontal="left" wrapText="1"/>
    </xf>
    <xf numFmtId="0" fontId="8" fillId="2" borderId="4" xfId="0" applyFont="1" applyFill="1" applyBorder="1" applyAlignment="1">
      <alignment horizontal="left" vertical="top" wrapText="1"/>
    </xf>
    <xf numFmtId="49" fontId="0" fillId="0" borderId="1" xfId="0" applyNumberFormat="1" applyBorder="1" applyAlignment="1">
      <alignment horizontal="left" wrapText="1"/>
    </xf>
    <xf numFmtId="49" fontId="0" fillId="0" borderId="0" xfId="0" applyNumberFormat="1" applyAlignment="1">
      <alignment horizontal="left" wrapText="1"/>
    </xf>
    <xf numFmtId="0" fontId="11" fillId="5" borderId="1" xfId="0" applyFont="1" applyFill="1" applyBorder="1" applyAlignment="1">
      <alignment horizontal="left" vertical="top" wrapText="1"/>
    </xf>
    <xf numFmtId="0" fontId="11" fillId="5" borderId="1" xfId="0" applyFont="1" applyFill="1" applyBorder="1" applyAlignment="1">
      <alignment horizontal="center" vertical="top" wrapText="1"/>
    </xf>
    <xf numFmtId="0" fontId="11" fillId="5" borderId="1" xfId="0" applyFont="1" applyFill="1" applyBorder="1" applyAlignment="1">
      <alignment vertical="top" wrapText="1"/>
    </xf>
    <xf numFmtId="0" fontId="14" fillId="3" borderId="1" xfId="0" applyFont="1" applyFill="1" applyBorder="1" applyAlignment="1">
      <alignment vertical="top"/>
    </xf>
    <xf numFmtId="0" fontId="11" fillId="4"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14" fillId="4" borderId="1" xfId="0" applyFont="1" applyFill="1" applyBorder="1" applyAlignment="1">
      <alignment horizontal="center" vertical="top"/>
    </xf>
    <xf numFmtId="0" fontId="14" fillId="4" borderId="1" xfId="0" applyFont="1" applyFill="1" applyBorder="1" applyAlignment="1">
      <alignment vertical="top"/>
    </xf>
    <xf numFmtId="49" fontId="19" fillId="0" borderId="10" xfId="0" applyNumberFormat="1" applyFont="1" applyFill="1" applyBorder="1" applyAlignment="1">
      <alignment horizontal="center"/>
    </xf>
    <xf numFmtId="0" fontId="14" fillId="3" borderId="1" xfId="0" applyFont="1" applyFill="1" applyBorder="1" applyAlignment="1">
      <alignment horizontal="left" vertical="top" wrapText="1"/>
    </xf>
    <xf numFmtId="0" fontId="14" fillId="3" borderId="1" xfId="0" applyFont="1" applyFill="1" applyBorder="1" applyAlignment="1">
      <alignment vertical="top" wrapText="1"/>
    </xf>
    <xf numFmtId="0" fontId="6" fillId="3" borderId="1" xfId="0" applyFont="1" applyFill="1" applyBorder="1" applyAlignment="1">
      <alignment horizontal="left" vertical="top" wrapText="1"/>
    </xf>
    <xf numFmtId="0" fontId="14" fillId="4" borderId="6" xfId="0" applyFont="1" applyFill="1" applyBorder="1" applyAlignment="1">
      <alignment horizontal="left" vertical="top" wrapText="1"/>
    </xf>
    <xf numFmtId="0" fontId="14" fillId="4" borderId="7" xfId="0" applyFont="1" applyFill="1" applyBorder="1" applyAlignment="1">
      <alignment horizontal="left" vertical="top" wrapText="1"/>
    </xf>
    <xf numFmtId="0" fontId="14" fillId="3" borderId="1" xfId="0" applyFont="1" applyFill="1" applyBorder="1" applyAlignment="1">
      <alignment horizontal="center" vertical="top"/>
    </xf>
    <xf numFmtId="0" fontId="22" fillId="3" borderId="6" xfId="0" applyFont="1" applyFill="1" applyBorder="1" applyAlignment="1">
      <alignment horizontal="left" vertical="top" wrapText="1"/>
    </xf>
    <xf numFmtId="0" fontId="22" fillId="3" borderId="7" xfId="0" applyFont="1" applyFill="1" applyBorder="1" applyAlignment="1">
      <alignment horizontal="left" vertical="top" wrapText="1"/>
    </xf>
    <xf numFmtId="0" fontId="14" fillId="3" borderId="6" xfId="0" applyFont="1" applyFill="1" applyBorder="1" applyAlignment="1">
      <alignment vertical="top" wrapText="1"/>
    </xf>
    <xf numFmtId="0" fontId="14" fillId="3" borderId="8" xfId="0" applyFont="1" applyFill="1" applyBorder="1" applyAlignment="1">
      <alignment vertical="top" wrapText="1"/>
    </xf>
    <xf numFmtId="0" fontId="14" fillId="3" borderId="7" xfId="0" applyFont="1" applyFill="1" applyBorder="1" applyAlignment="1">
      <alignment vertical="top" wrapText="1"/>
    </xf>
    <xf numFmtId="0" fontId="0" fillId="0" borderId="0" xfId="0" applyAlignment="1">
      <alignment horizontal="left" wrapText="1"/>
    </xf>
    <xf numFmtId="0" fontId="10" fillId="0" borderId="0" xfId="0" applyFont="1" applyAlignment="1">
      <alignment horizontal="left" wrapText="1"/>
    </xf>
  </cellXfs>
  <cellStyles count="1">
    <cellStyle name="Normal" xfId="0" builtinId="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600075</xdr:colOff>
      <xdr:row>0</xdr:row>
      <xdr:rowOff>0</xdr:rowOff>
    </xdr:from>
    <xdr:to>
      <xdr:col>11</xdr:col>
      <xdr:colOff>9525</xdr:colOff>
      <xdr:row>35</xdr:row>
      <xdr:rowOff>38100</xdr:rowOff>
    </xdr:to>
    <xdr:sp macro="" textlink="">
      <xdr:nvSpPr>
        <xdr:cNvPr id="2" name="TextBox 1"/>
        <xdr:cNvSpPr txBox="1"/>
      </xdr:nvSpPr>
      <xdr:spPr>
        <a:xfrm>
          <a:off x="600075" y="171450"/>
          <a:ext cx="6115050"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Robin Seldin, Pacific Metrics Corporation</a:t>
          </a:r>
        </a:p>
        <a:p>
          <a:r>
            <a:rPr lang="en-US" sz="1100">
              <a:solidFill>
                <a:schemeClr val="dk1"/>
              </a:solidFill>
              <a:latin typeface="+mn-lt"/>
              <a:ea typeface="+mn-ea"/>
              <a:cs typeface="+mn-cs"/>
            </a:rPr>
            <a:t>rseldin@pacificmetrics.com</a:t>
          </a:r>
        </a:p>
        <a:p>
          <a:r>
            <a:rPr lang="en-US" sz="1100">
              <a:solidFill>
                <a:schemeClr val="dk1"/>
              </a:solidFill>
              <a:latin typeface="+mn-lt"/>
              <a:ea typeface="+mn-ea"/>
              <a:cs typeface="+mn-cs"/>
            </a:rPr>
            <a:t>Phone: (831) 646-6417</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Complete file will contain one record for each student enrolled in both the December and May administrations. The Simple and Research files will only contain eligible records.</a:t>
          </a:r>
        </a:p>
        <a:p>
          <a:r>
            <a:rPr lang="en-US" sz="1100">
              <a:solidFill>
                <a:schemeClr val="dk1"/>
              </a:solidFill>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303"/>
  <sheetViews>
    <sheetView tabSelected="1" topLeftCell="A28" zoomScaleNormal="100" zoomScaleSheetLayoutView="100" workbookViewId="0">
      <selection activeCell="B33" sqref="B33"/>
    </sheetView>
  </sheetViews>
  <sheetFormatPr defaultColWidth="9.33203125" defaultRowHeight="14.4"/>
  <cols>
    <col min="1" max="1" width="19.5546875" style="25" customWidth="1"/>
    <col min="2" max="2" width="31.44140625" style="14" customWidth="1"/>
    <col min="3" max="3" width="6.5546875" style="38" bestFit="1" customWidth="1"/>
    <col min="4" max="4" width="6.44140625" style="38" customWidth="1"/>
    <col min="5" max="5" width="6.33203125" style="38" bestFit="1" customWidth="1"/>
    <col min="6" max="6" width="16.33203125" style="14" customWidth="1"/>
    <col min="7" max="7" width="56.33203125" style="18" customWidth="1"/>
    <col min="8" max="16384" width="9.33203125" style="14"/>
  </cols>
  <sheetData>
    <row r="1" spans="1:7" ht="27" customHeight="1">
      <c r="A1" s="66" t="s">
        <v>268</v>
      </c>
      <c r="B1" s="66"/>
      <c r="C1" s="66"/>
      <c r="D1" s="66"/>
      <c r="E1" s="66"/>
      <c r="F1" s="66"/>
      <c r="G1" s="66"/>
    </row>
    <row r="2" spans="1:7" ht="26.4">
      <c r="A2" s="58" t="s">
        <v>0</v>
      </c>
      <c r="B2" s="58" t="s">
        <v>1</v>
      </c>
      <c r="C2" s="59" t="s">
        <v>2</v>
      </c>
      <c r="D2" s="59" t="s">
        <v>3</v>
      </c>
      <c r="E2" s="59" t="s">
        <v>4</v>
      </c>
      <c r="F2" s="58" t="s">
        <v>5</v>
      </c>
      <c r="G2" s="60" t="s">
        <v>6</v>
      </c>
    </row>
    <row r="3" spans="1:7" ht="26.4">
      <c r="A3" s="23" t="s">
        <v>25</v>
      </c>
      <c r="B3" s="41" t="s">
        <v>7</v>
      </c>
      <c r="C3" s="43">
        <v>1</v>
      </c>
      <c r="D3" s="43">
        <v>10</v>
      </c>
      <c r="E3" s="43">
        <f>D3-C3+1</f>
        <v>10</v>
      </c>
      <c r="F3" s="41" t="s">
        <v>8</v>
      </c>
      <c r="G3" s="40" t="s">
        <v>9</v>
      </c>
    </row>
    <row r="4" spans="1:7" ht="16.5" customHeight="1">
      <c r="A4" s="24" t="s">
        <v>211</v>
      </c>
      <c r="B4" s="41" t="s">
        <v>206</v>
      </c>
      <c r="C4" s="43">
        <f>D3+1</f>
        <v>11</v>
      </c>
      <c r="D4" s="43">
        <v>12</v>
      </c>
      <c r="E4" s="43">
        <v>2</v>
      </c>
      <c r="F4" s="41" t="s">
        <v>8</v>
      </c>
      <c r="G4" s="40"/>
    </row>
    <row r="5" spans="1:7">
      <c r="A5" s="24" t="s">
        <v>211</v>
      </c>
      <c r="B5" s="41" t="s">
        <v>207</v>
      </c>
      <c r="C5" s="43">
        <v>13</v>
      </c>
      <c r="D5" s="43">
        <v>16</v>
      </c>
      <c r="E5" s="43">
        <f>D5-C5+1</f>
        <v>4</v>
      </c>
      <c r="F5" s="41" t="s">
        <v>8</v>
      </c>
      <c r="G5" s="40"/>
    </row>
    <row r="6" spans="1:7">
      <c r="A6" s="24" t="s">
        <v>25</v>
      </c>
      <c r="B6" s="41" t="s">
        <v>130</v>
      </c>
      <c r="C6" s="43">
        <v>17</v>
      </c>
      <c r="D6" s="43">
        <v>25</v>
      </c>
      <c r="E6" s="43">
        <f>D6-C6+1</f>
        <v>9</v>
      </c>
      <c r="F6" s="41" t="s">
        <v>8</v>
      </c>
      <c r="G6" s="40" t="s">
        <v>131</v>
      </c>
    </row>
    <row r="7" spans="1:7">
      <c r="A7" s="24"/>
      <c r="B7" s="41"/>
      <c r="C7" s="43"/>
      <c r="D7" s="43"/>
      <c r="E7" s="43"/>
      <c r="F7" s="41"/>
      <c r="G7" s="40"/>
    </row>
    <row r="8" spans="1:7">
      <c r="A8" s="24"/>
      <c r="B8" s="24" t="s">
        <v>212</v>
      </c>
      <c r="C8" s="43"/>
      <c r="D8" s="43"/>
      <c r="E8" s="43"/>
      <c r="F8" s="41"/>
      <c r="G8" s="40"/>
    </row>
    <row r="9" spans="1:7">
      <c r="A9" s="24" t="s">
        <v>212</v>
      </c>
      <c r="B9" s="41" t="s">
        <v>13</v>
      </c>
      <c r="C9" s="43">
        <v>26</v>
      </c>
      <c r="D9" s="43">
        <v>28</v>
      </c>
      <c r="E9" s="43">
        <f>D9-C9+1</f>
        <v>3</v>
      </c>
      <c r="F9" s="41" t="s">
        <v>14</v>
      </c>
      <c r="G9" s="17"/>
    </row>
    <row r="10" spans="1:7">
      <c r="A10" s="24" t="s">
        <v>212</v>
      </c>
      <c r="B10" s="41" t="s">
        <v>15</v>
      </c>
      <c r="C10" s="43">
        <v>29</v>
      </c>
      <c r="D10" s="43">
        <v>31</v>
      </c>
      <c r="E10" s="43">
        <v>3</v>
      </c>
      <c r="F10" s="41" t="s">
        <v>14</v>
      </c>
      <c r="G10" s="40"/>
    </row>
    <row r="11" spans="1:7">
      <c r="A11" s="24" t="s">
        <v>212</v>
      </c>
      <c r="B11" s="41" t="s">
        <v>16</v>
      </c>
      <c r="C11" s="43">
        <v>32</v>
      </c>
      <c r="D11" s="43">
        <v>81</v>
      </c>
      <c r="E11" s="43">
        <v>50</v>
      </c>
      <c r="F11" s="41" t="s">
        <v>17</v>
      </c>
      <c r="G11" s="40"/>
    </row>
    <row r="12" spans="1:7">
      <c r="A12" s="24" t="s">
        <v>212</v>
      </c>
      <c r="B12" s="41" t="s">
        <v>18</v>
      </c>
      <c r="C12" s="43">
        <v>82</v>
      </c>
      <c r="D12" s="43">
        <v>131</v>
      </c>
      <c r="E12" s="43">
        <v>50</v>
      </c>
      <c r="F12" s="41" t="s">
        <v>17</v>
      </c>
      <c r="G12" s="40"/>
    </row>
    <row r="13" spans="1:7" ht="26.4">
      <c r="A13" s="24" t="s">
        <v>212</v>
      </c>
      <c r="B13" s="41" t="s">
        <v>19</v>
      </c>
      <c r="C13" s="43">
        <v>132</v>
      </c>
      <c r="D13" s="43">
        <v>134</v>
      </c>
      <c r="E13" s="43">
        <v>3</v>
      </c>
      <c r="F13" s="41" t="s">
        <v>17</v>
      </c>
      <c r="G13" s="40" t="s">
        <v>166</v>
      </c>
    </row>
    <row r="14" spans="1:7">
      <c r="A14" s="24" t="s">
        <v>10</v>
      </c>
      <c r="B14" s="46" t="s">
        <v>72</v>
      </c>
      <c r="C14" s="43">
        <v>135</v>
      </c>
      <c r="D14" s="43">
        <v>136</v>
      </c>
      <c r="E14" s="43">
        <v>2</v>
      </c>
      <c r="F14" s="41" t="s">
        <v>20</v>
      </c>
      <c r="G14" s="40" t="s">
        <v>21</v>
      </c>
    </row>
    <row r="15" spans="1:7">
      <c r="A15" s="24" t="s">
        <v>212</v>
      </c>
      <c r="B15" s="41" t="s">
        <v>22</v>
      </c>
      <c r="C15" s="43">
        <v>137</v>
      </c>
      <c r="D15" s="43">
        <v>137</v>
      </c>
      <c r="E15" s="43">
        <v>1</v>
      </c>
      <c r="F15" s="41" t="s">
        <v>23</v>
      </c>
      <c r="G15" s="40" t="s">
        <v>24</v>
      </c>
    </row>
    <row r="16" spans="1:7">
      <c r="A16" s="24" t="s">
        <v>212</v>
      </c>
      <c r="B16" s="41" t="s">
        <v>132</v>
      </c>
      <c r="C16" s="43">
        <v>138</v>
      </c>
      <c r="D16" s="43">
        <v>143</v>
      </c>
      <c r="E16" s="43">
        <v>6</v>
      </c>
      <c r="F16" s="41" t="s">
        <v>23</v>
      </c>
      <c r="G16" s="40" t="s">
        <v>162</v>
      </c>
    </row>
    <row r="17" spans="1:7">
      <c r="A17" s="24" t="s">
        <v>211</v>
      </c>
      <c r="B17" s="41" t="s">
        <v>198</v>
      </c>
      <c r="C17" s="43">
        <v>144</v>
      </c>
      <c r="D17" s="43">
        <v>144</v>
      </c>
      <c r="E17" s="43">
        <v>1</v>
      </c>
      <c r="F17" s="41" t="s">
        <v>23</v>
      </c>
      <c r="G17" s="40" t="s">
        <v>204</v>
      </c>
    </row>
    <row r="18" spans="1:7">
      <c r="A18" s="24"/>
      <c r="B18" s="41" t="s">
        <v>11</v>
      </c>
      <c r="C18" s="43">
        <v>145</v>
      </c>
      <c r="D18" s="43">
        <v>146</v>
      </c>
      <c r="E18" s="43">
        <v>2</v>
      </c>
      <c r="F18" s="41" t="s">
        <v>12</v>
      </c>
      <c r="G18" s="40"/>
    </row>
    <row r="19" spans="1:7">
      <c r="A19" s="24"/>
      <c r="B19" s="41"/>
      <c r="C19" s="43"/>
      <c r="D19" s="43"/>
      <c r="E19" s="43"/>
      <c r="F19" s="41"/>
      <c r="G19" s="40"/>
    </row>
    <row r="20" spans="1:7">
      <c r="B20" s="24" t="s">
        <v>25</v>
      </c>
      <c r="C20" s="26"/>
      <c r="D20" s="26"/>
      <c r="E20" s="26"/>
      <c r="F20" s="24"/>
      <c r="G20" s="40"/>
    </row>
    <row r="21" spans="1:7">
      <c r="A21" s="24" t="s">
        <v>25</v>
      </c>
      <c r="B21" s="46" t="s">
        <v>72</v>
      </c>
      <c r="C21" s="43">
        <v>147</v>
      </c>
      <c r="D21" s="43">
        <v>234</v>
      </c>
      <c r="E21" s="43">
        <v>88</v>
      </c>
      <c r="F21" s="46" t="s">
        <v>12</v>
      </c>
      <c r="G21" s="40"/>
    </row>
    <row r="22" spans="1:7">
      <c r="A22" s="24" t="s">
        <v>25</v>
      </c>
      <c r="B22" s="41" t="s">
        <v>26</v>
      </c>
      <c r="C22" s="43">
        <v>235</v>
      </c>
      <c r="D22" s="43">
        <v>236</v>
      </c>
      <c r="E22" s="43">
        <v>2</v>
      </c>
      <c r="F22" s="41" t="s">
        <v>8</v>
      </c>
      <c r="G22" s="40"/>
    </row>
    <row r="23" spans="1:7">
      <c r="A23" s="24" t="s">
        <v>25</v>
      </c>
      <c r="B23" s="41" t="s">
        <v>27</v>
      </c>
      <c r="C23" s="43">
        <v>237</v>
      </c>
      <c r="D23" s="43">
        <v>238</v>
      </c>
      <c r="E23" s="43">
        <v>2</v>
      </c>
      <c r="F23" s="41" t="s">
        <v>8</v>
      </c>
      <c r="G23" s="40"/>
    </row>
    <row r="24" spans="1:7">
      <c r="A24" s="24" t="s">
        <v>25</v>
      </c>
      <c r="B24" s="41" t="s">
        <v>28</v>
      </c>
      <c r="C24" s="43">
        <v>239</v>
      </c>
      <c r="D24" s="43">
        <v>242</v>
      </c>
      <c r="E24" s="43">
        <v>4</v>
      </c>
      <c r="F24" s="41" t="s">
        <v>8</v>
      </c>
      <c r="G24" s="40"/>
    </row>
    <row r="25" spans="1:7">
      <c r="A25" s="24" t="s">
        <v>25</v>
      </c>
      <c r="B25" s="41" t="s">
        <v>29</v>
      </c>
      <c r="C25" s="43">
        <v>243</v>
      </c>
      <c r="D25" s="43">
        <v>244</v>
      </c>
      <c r="E25" s="43">
        <v>2</v>
      </c>
      <c r="F25" s="41" t="s">
        <v>8</v>
      </c>
      <c r="G25" s="40" t="s">
        <v>30</v>
      </c>
    </row>
    <row r="26" spans="1:7">
      <c r="A26" s="24" t="s">
        <v>25</v>
      </c>
      <c r="B26" s="41" t="s">
        <v>31</v>
      </c>
      <c r="C26" s="43">
        <v>245</v>
      </c>
      <c r="D26" s="43">
        <v>245</v>
      </c>
      <c r="E26" s="43">
        <v>1</v>
      </c>
      <c r="F26" s="41" t="s">
        <v>32</v>
      </c>
      <c r="G26" s="40" t="s">
        <v>33</v>
      </c>
    </row>
    <row r="27" spans="1:7" ht="39.6">
      <c r="A27" s="24" t="s">
        <v>25</v>
      </c>
      <c r="B27" s="41" t="s">
        <v>34</v>
      </c>
      <c r="C27" s="43">
        <v>246</v>
      </c>
      <c r="D27" s="43">
        <v>246</v>
      </c>
      <c r="E27" s="43">
        <v>1</v>
      </c>
      <c r="F27" s="41" t="s">
        <v>35</v>
      </c>
      <c r="G27" s="40" t="s">
        <v>210</v>
      </c>
    </row>
    <row r="28" spans="1:7">
      <c r="A28" s="24" t="s">
        <v>25</v>
      </c>
      <c r="B28" s="41" t="s">
        <v>36</v>
      </c>
      <c r="C28" s="43">
        <v>247</v>
      </c>
      <c r="D28" s="43">
        <v>247</v>
      </c>
      <c r="E28" s="43">
        <v>1</v>
      </c>
      <c r="F28" s="41" t="s">
        <v>37</v>
      </c>
      <c r="G28" s="40" t="s">
        <v>38</v>
      </c>
    </row>
    <row r="29" spans="1:7">
      <c r="A29" s="24" t="s">
        <v>25</v>
      </c>
      <c r="B29" s="41" t="s">
        <v>39</v>
      </c>
      <c r="C29" s="43">
        <v>248</v>
      </c>
      <c r="D29" s="43">
        <v>248</v>
      </c>
      <c r="E29" s="43">
        <v>1</v>
      </c>
      <c r="F29" s="41" t="s">
        <v>40</v>
      </c>
      <c r="G29" s="40" t="s">
        <v>133</v>
      </c>
    </row>
    <row r="30" spans="1:7">
      <c r="A30" s="24" t="s">
        <v>25</v>
      </c>
      <c r="B30" s="41" t="s">
        <v>41</v>
      </c>
      <c r="C30" s="43">
        <v>249</v>
      </c>
      <c r="D30" s="43">
        <v>249</v>
      </c>
      <c r="E30" s="43">
        <v>1</v>
      </c>
      <c r="F30" s="41" t="s">
        <v>42</v>
      </c>
      <c r="G30" s="40" t="s">
        <v>43</v>
      </c>
    </row>
    <row r="31" spans="1:7">
      <c r="A31" s="24" t="s">
        <v>25</v>
      </c>
      <c r="B31" s="41" t="s">
        <v>44</v>
      </c>
      <c r="C31" s="43">
        <v>250</v>
      </c>
      <c r="D31" s="43">
        <v>251</v>
      </c>
      <c r="E31" s="43">
        <v>2</v>
      </c>
      <c r="F31" s="41" t="s">
        <v>45</v>
      </c>
      <c r="G31" s="40" t="s">
        <v>46</v>
      </c>
    </row>
    <row r="32" spans="1:7">
      <c r="A32" s="24" t="s">
        <v>25</v>
      </c>
      <c r="B32" s="44" t="s">
        <v>256</v>
      </c>
      <c r="C32" s="43">
        <v>252</v>
      </c>
      <c r="D32" s="43">
        <v>252</v>
      </c>
      <c r="E32" s="43">
        <v>1</v>
      </c>
      <c r="F32" s="41" t="s">
        <v>40</v>
      </c>
      <c r="G32" s="40" t="s">
        <v>193</v>
      </c>
    </row>
    <row r="33" spans="1:7" ht="224.4">
      <c r="A33" s="24" t="s">
        <v>25</v>
      </c>
      <c r="B33" s="41" t="s">
        <v>47</v>
      </c>
      <c r="C33" s="43">
        <v>253</v>
      </c>
      <c r="D33" s="43">
        <v>254</v>
      </c>
      <c r="E33" s="43">
        <v>2</v>
      </c>
      <c r="F33" s="41" t="s">
        <v>48</v>
      </c>
      <c r="G33" s="40" t="s">
        <v>205</v>
      </c>
    </row>
    <row r="34" spans="1:7">
      <c r="A34" s="62"/>
      <c r="B34" s="63" t="s">
        <v>11</v>
      </c>
      <c r="C34" s="64">
        <v>255</v>
      </c>
      <c r="D34" s="64">
        <v>260</v>
      </c>
      <c r="E34" s="64">
        <v>6</v>
      </c>
      <c r="F34" s="63" t="s">
        <v>12</v>
      </c>
      <c r="G34" s="65"/>
    </row>
    <row r="35" spans="1:7">
      <c r="A35" s="24" t="s">
        <v>25</v>
      </c>
      <c r="B35" s="41" t="s">
        <v>49</v>
      </c>
      <c r="C35" s="43">
        <v>261</v>
      </c>
      <c r="D35" s="43">
        <v>261</v>
      </c>
      <c r="E35" s="43">
        <v>1</v>
      </c>
      <c r="F35" s="41" t="s">
        <v>40</v>
      </c>
      <c r="G35" s="61"/>
    </row>
    <row r="36" spans="1:7">
      <c r="A36" s="24" t="s">
        <v>25</v>
      </c>
      <c r="B36" s="41" t="s">
        <v>135</v>
      </c>
      <c r="C36" s="43">
        <v>262</v>
      </c>
      <c r="D36" s="43">
        <v>262</v>
      </c>
      <c r="E36" s="43">
        <v>1</v>
      </c>
      <c r="F36" s="41" t="s">
        <v>40</v>
      </c>
      <c r="G36" s="61"/>
    </row>
    <row r="37" spans="1:7">
      <c r="A37" s="24" t="s">
        <v>25</v>
      </c>
      <c r="B37" s="44" t="s">
        <v>257</v>
      </c>
      <c r="C37" s="43">
        <v>263</v>
      </c>
      <c r="D37" s="43">
        <v>263</v>
      </c>
      <c r="E37" s="43">
        <v>1</v>
      </c>
      <c r="F37" s="27" t="s">
        <v>134</v>
      </c>
      <c r="G37" s="61"/>
    </row>
    <row r="38" spans="1:7">
      <c r="A38" s="24"/>
      <c r="B38" s="41" t="s">
        <v>11</v>
      </c>
      <c r="C38" s="43">
        <v>264</v>
      </c>
      <c r="D38" s="43">
        <v>277</v>
      </c>
      <c r="E38" s="28">
        <v>14</v>
      </c>
      <c r="F38" s="41" t="s">
        <v>12</v>
      </c>
      <c r="G38" s="61"/>
    </row>
    <row r="39" spans="1:7">
      <c r="A39" s="24"/>
      <c r="B39" s="41"/>
      <c r="C39" s="43"/>
      <c r="D39" s="43"/>
      <c r="E39" s="28"/>
      <c r="F39" s="41"/>
      <c r="G39" s="61"/>
    </row>
    <row r="40" spans="1:7">
      <c r="B40" s="24" t="s">
        <v>214</v>
      </c>
      <c r="C40" s="26"/>
      <c r="D40" s="26"/>
      <c r="E40" s="26"/>
      <c r="F40" s="24"/>
      <c r="G40" s="40" t="s">
        <v>138</v>
      </c>
    </row>
    <row r="41" spans="1:7">
      <c r="A41" s="24" t="s">
        <v>215</v>
      </c>
      <c r="B41" s="41" t="s">
        <v>50</v>
      </c>
      <c r="C41" s="43">
        <v>278</v>
      </c>
      <c r="D41" s="43">
        <v>278</v>
      </c>
      <c r="E41" s="43">
        <v>1</v>
      </c>
      <c r="F41" s="41" t="s">
        <v>20</v>
      </c>
      <c r="G41" s="40" t="s">
        <v>167</v>
      </c>
    </row>
    <row r="42" spans="1:7" ht="132">
      <c r="A42" s="24" t="s">
        <v>215</v>
      </c>
      <c r="B42" s="41" t="s">
        <v>51</v>
      </c>
      <c r="C42" s="43">
        <v>279</v>
      </c>
      <c r="D42" s="43">
        <v>279</v>
      </c>
      <c r="E42" s="43">
        <v>1</v>
      </c>
      <c r="F42" s="41" t="s">
        <v>20</v>
      </c>
      <c r="G42" s="40" t="s">
        <v>213</v>
      </c>
    </row>
    <row r="43" spans="1:7">
      <c r="A43" s="24" t="s">
        <v>215</v>
      </c>
      <c r="B43" s="41" t="s">
        <v>52</v>
      </c>
      <c r="C43" s="43">
        <v>280</v>
      </c>
      <c r="D43" s="43">
        <v>280</v>
      </c>
      <c r="E43" s="43">
        <v>1</v>
      </c>
      <c r="F43" s="41" t="s">
        <v>20</v>
      </c>
      <c r="G43" s="40"/>
    </row>
    <row r="44" spans="1:7">
      <c r="A44" s="24" t="s">
        <v>215</v>
      </c>
      <c r="B44" s="29" t="s">
        <v>53</v>
      </c>
      <c r="C44" s="30">
        <v>281</v>
      </c>
      <c r="D44" s="30">
        <v>281</v>
      </c>
      <c r="E44" s="30">
        <v>1</v>
      </c>
      <c r="F44" s="29" t="s">
        <v>20</v>
      </c>
      <c r="G44" s="40"/>
    </row>
    <row r="45" spans="1:7">
      <c r="A45" s="24" t="s">
        <v>215</v>
      </c>
      <c r="B45" s="41" t="s">
        <v>54</v>
      </c>
      <c r="C45" s="43">
        <v>282</v>
      </c>
      <c r="D45" s="43">
        <v>282</v>
      </c>
      <c r="E45" s="43">
        <v>1</v>
      </c>
      <c r="F45" s="41" t="s">
        <v>20</v>
      </c>
      <c r="G45" s="40"/>
    </row>
    <row r="46" spans="1:7" ht="18" customHeight="1">
      <c r="A46" s="24" t="s">
        <v>215</v>
      </c>
      <c r="B46" s="29" t="s">
        <v>55</v>
      </c>
      <c r="C46" s="30">
        <v>283</v>
      </c>
      <c r="D46" s="30">
        <v>283</v>
      </c>
      <c r="E46" s="30">
        <v>1</v>
      </c>
      <c r="F46" s="29" t="s">
        <v>20</v>
      </c>
      <c r="G46" s="75" t="s">
        <v>258</v>
      </c>
    </row>
    <row r="47" spans="1:7">
      <c r="A47" s="24" t="s">
        <v>215</v>
      </c>
      <c r="B47" s="41" t="s">
        <v>56</v>
      </c>
      <c r="C47" s="43">
        <v>284</v>
      </c>
      <c r="D47" s="43">
        <v>284</v>
      </c>
      <c r="E47" s="43">
        <v>1</v>
      </c>
      <c r="F47" s="41" t="s">
        <v>20</v>
      </c>
      <c r="G47" s="76"/>
    </row>
    <row r="48" spans="1:7" ht="18.75" customHeight="1">
      <c r="A48" s="24" t="s">
        <v>215</v>
      </c>
      <c r="B48" s="29" t="s">
        <v>57</v>
      </c>
      <c r="C48" s="30">
        <v>285</v>
      </c>
      <c r="D48" s="30">
        <v>285</v>
      </c>
      <c r="E48" s="30">
        <v>1</v>
      </c>
      <c r="F48" s="29" t="s">
        <v>20</v>
      </c>
      <c r="G48" s="76"/>
    </row>
    <row r="49" spans="1:7" ht="17.25" customHeight="1">
      <c r="A49" s="24" t="s">
        <v>215</v>
      </c>
      <c r="B49" s="29" t="s">
        <v>58</v>
      </c>
      <c r="C49" s="30">
        <v>286</v>
      </c>
      <c r="D49" s="30">
        <v>286</v>
      </c>
      <c r="E49" s="30">
        <v>1</v>
      </c>
      <c r="F49" s="29" t="s">
        <v>20</v>
      </c>
      <c r="G49" s="76"/>
    </row>
    <row r="50" spans="1:7" ht="16.5" customHeight="1">
      <c r="A50" s="24" t="s">
        <v>215</v>
      </c>
      <c r="B50" s="41" t="s">
        <v>59</v>
      </c>
      <c r="C50" s="43">
        <v>287</v>
      </c>
      <c r="D50" s="43">
        <v>287</v>
      </c>
      <c r="E50" s="43">
        <v>1</v>
      </c>
      <c r="F50" s="41" t="s">
        <v>20</v>
      </c>
      <c r="G50" s="76"/>
    </row>
    <row r="51" spans="1:7" ht="14.25" customHeight="1">
      <c r="A51" s="24" t="s">
        <v>215</v>
      </c>
      <c r="B51" s="41" t="s">
        <v>60</v>
      </c>
      <c r="C51" s="43">
        <v>288</v>
      </c>
      <c r="D51" s="43">
        <v>288</v>
      </c>
      <c r="E51" s="43">
        <v>1</v>
      </c>
      <c r="F51" s="41" t="s">
        <v>20</v>
      </c>
      <c r="G51" s="76"/>
    </row>
    <row r="52" spans="1:7" ht="15.75" customHeight="1">
      <c r="A52" s="24" t="s">
        <v>215</v>
      </c>
      <c r="B52" s="41" t="s">
        <v>61</v>
      </c>
      <c r="C52" s="43">
        <v>289</v>
      </c>
      <c r="D52" s="43">
        <v>289</v>
      </c>
      <c r="E52" s="43">
        <v>1</v>
      </c>
      <c r="F52" s="41" t="s">
        <v>20</v>
      </c>
      <c r="G52" s="76"/>
    </row>
    <row r="53" spans="1:7" ht="15.75" customHeight="1">
      <c r="A53" s="24" t="s">
        <v>215</v>
      </c>
      <c r="B53" s="41" t="s">
        <v>63</v>
      </c>
      <c r="C53" s="43">
        <v>290</v>
      </c>
      <c r="D53" s="43">
        <v>290</v>
      </c>
      <c r="E53" s="43">
        <v>1</v>
      </c>
      <c r="F53" s="41" t="s">
        <v>20</v>
      </c>
      <c r="G53" s="76"/>
    </row>
    <row r="54" spans="1:7" ht="15" customHeight="1">
      <c r="A54" s="24" t="s">
        <v>215</v>
      </c>
      <c r="B54" s="41" t="s">
        <v>64</v>
      </c>
      <c r="C54" s="43">
        <v>291</v>
      </c>
      <c r="D54" s="43">
        <v>291</v>
      </c>
      <c r="E54" s="43">
        <v>1</v>
      </c>
      <c r="F54" s="41" t="s">
        <v>20</v>
      </c>
      <c r="G54" s="76"/>
    </row>
    <row r="55" spans="1:7" ht="15.75" customHeight="1">
      <c r="A55" s="24" t="s">
        <v>215</v>
      </c>
      <c r="B55" s="41" t="s">
        <v>65</v>
      </c>
      <c r="C55" s="43">
        <v>292</v>
      </c>
      <c r="D55" s="43">
        <v>292</v>
      </c>
      <c r="E55" s="43">
        <v>1</v>
      </c>
      <c r="F55" s="41" t="s">
        <v>20</v>
      </c>
      <c r="G55" s="76"/>
    </row>
    <row r="56" spans="1:7" ht="15" customHeight="1">
      <c r="A56" s="24" t="s">
        <v>215</v>
      </c>
      <c r="B56" s="29" t="s">
        <v>66</v>
      </c>
      <c r="C56" s="30">
        <v>293</v>
      </c>
      <c r="D56" s="30">
        <v>293</v>
      </c>
      <c r="E56" s="30">
        <v>1</v>
      </c>
      <c r="F56" s="29" t="s">
        <v>20</v>
      </c>
      <c r="G56" s="77"/>
    </row>
    <row r="57" spans="1:7" ht="16.5" customHeight="1">
      <c r="A57" s="24" t="s">
        <v>215</v>
      </c>
      <c r="B57" s="41" t="s">
        <v>67</v>
      </c>
      <c r="C57" s="43">
        <v>294</v>
      </c>
      <c r="D57" s="43">
        <v>294</v>
      </c>
      <c r="E57" s="43">
        <v>1</v>
      </c>
      <c r="F57" s="41" t="s">
        <v>20</v>
      </c>
      <c r="G57" s="40" t="s">
        <v>191</v>
      </c>
    </row>
    <row r="58" spans="1:7">
      <c r="A58" s="24" t="s">
        <v>25</v>
      </c>
      <c r="B58" s="41" t="s">
        <v>136</v>
      </c>
      <c r="C58" s="43">
        <v>295</v>
      </c>
      <c r="D58" s="43">
        <v>304</v>
      </c>
      <c r="E58" s="43">
        <v>10</v>
      </c>
      <c r="F58" s="41" t="s">
        <v>14</v>
      </c>
    </row>
    <row r="59" spans="1:7">
      <c r="A59" s="24"/>
      <c r="B59" s="41" t="s">
        <v>11</v>
      </c>
      <c r="C59" s="43">
        <v>305</v>
      </c>
      <c r="D59" s="43">
        <v>316</v>
      </c>
      <c r="E59" s="43">
        <v>12</v>
      </c>
      <c r="F59" s="41" t="s">
        <v>12</v>
      </c>
      <c r="G59" s="40" t="s">
        <v>62</v>
      </c>
    </row>
    <row r="60" spans="1:7">
      <c r="A60" s="24"/>
      <c r="B60" s="41"/>
      <c r="C60" s="43"/>
      <c r="D60" s="43"/>
      <c r="E60" s="43"/>
      <c r="F60" s="41"/>
      <c r="G60" s="40"/>
    </row>
    <row r="61" spans="1:7" ht="15.75" customHeight="1">
      <c r="B61" s="24" t="s">
        <v>68</v>
      </c>
      <c r="C61" s="26"/>
      <c r="D61" s="26"/>
      <c r="E61" s="26"/>
      <c r="F61" s="24"/>
      <c r="G61" s="40"/>
    </row>
    <row r="62" spans="1:7" ht="15.75" customHeight="1">
      <c r="A62" s="24" t="s">
        <v>208</v>
      </c>
      <c r="B62" s="41" t="s">
        <v>69</v>
      </c>
      <c r="C62" s="43">
        <v>317</v>
      </c>
      <c r="D62" s="43">
        <v>318</v>
      </c>
      <c r="E62" s="43">
        <v>2</v>
      </c>
      <c r="F62" s="41" t="s">
        <v>70</v>
      </c>
      <c r="G62" s="40"/>
    </row>
    <row r="63" spans="1:7">
      <c r="A63" s="24"/>
      <c r="B63" s="41" t="s">
        <v>72</v>
      </c>
      <c r="C63" s="43">
        <v>319</v>
      </c>
      <c r="D63" s="43">
        <v>450</v>
      </c>
      <c r="E63" s="43">
        <v>132</v>
      </c>
      <c r="F63" s="41" t="s">
        <v>161</v>
      </c>
      <c r="G63" s="40" t="s">
        <v>137</v>
      </c>
    </row>
    <row r="64" spans="1:7">
      <c r="A64" s="24" t="s">
        <v>208</v>
      </c>
      <c r="B64" s="41" t="s">
        <v>73</v>
      </c>
      <c r="C64" s="43">
        <v>451</v>
      </c>
      <c r="D64" s="43">
        <v>452</v>
      </c>
      <c r="E64" s="43">
        <v>2</v>
      </c>
      <c r="F64" s="41" t="s">
        <v>23</v>
      </c>
      <c r="G64" s="40"/>
    </row>
    <row r="65" spans="1:7" ht="26.4">
      <c r="A65" s="24" t="s">
        <v>208</v>
      </c>
      <c r="B65" s="41" t="s">
        <v>75</v>
      </c>
      <c r="C65" s="43">
        <v>453</v>
      </c>
      <c r="D65" s="43">
        <v>477</v>
      </c>
      <c r="E65" s="43">
        <v>25</v>
      </c>
      <c r="F65" s="41" t="s">
        <v>76</v>
      </c>
      <c r="G65" s="40"/>
    </row>
    <row r="66" spans="1:7" ht="39.6">
      <c r="A66" s="24" t="s">
        <v>208</v>
      </c>
      <c r="B66" s="41" t="s">
        <v>78</v>
      </c>
      <c r="C66" s="43">
        <v>478</v>
      </c>
      <c r="D66" s="43">
        <v>497</v>
      </c>
      <c r="E66" s="43">
        <v>20</v>
      </c>
      <c r="F66" s="41" t="s">
        <v>79</v>
      </c>
      <c r="G66" s="15"/>
    </row>
    <row r="67" spans="1:7">
      <c r="A67" s="24" t="s">
        <v>208</v>
      </c>
      <c r="B67" s="41" t="s">
        <v>159</v>
      </c>
      <c r="C67" s="43">
        <v>498</v>
      </c>
      <c r="D67" s="43">
        <v>498</v>
      </c>
      <c r="E67" s="43">
        <v>1</v>
      </c>
      <c r="F67" s="41" t="s">
        <v>8</v>
      </c>
      <c r="G67" s="40" t="s">
        <v>71</v>
      </c>
    </row>
    <row r="68" spans="1:7">
      <c r="A68" s="24"/>
      <c r="B68" s="41" t="s">
        <v>11</v>
      </c>
      <c r="C68" s="43">
        <v>499</v>
      </c>
      <c r="D68" s="43">
        <v>627</v>
      </c>
      <c r="E68" s="43">
        <v>129</v>
      </c>
      <c r="F68" s="41" t="s">
        <v>12</v>
      </c>
      <c r="G68" s="40"/>
    </row>
    <row r="69" spans="1:7">
      <c r="A69" s="24"/>
      <c r="B69" s="41"/>
      <c r="C69" s="43"/>
      <c r="D69" s="43"/>
      <c r="E69" s="43"/>
      <c r="F69" s="41"/>
      <c r="G69" s="40" t="s">
        <v>74</v>
      </c>
    </row>
    <row r="70" spans="1:7" ht="39.6">
      <c r="A70" s="31"/>
      <c r="B70" s="24" t="s">
        <v>80</v>
      </c>
      <c r="C70" s="43"/>
      <c r="D70" s="43"/>
      <c r="E70" s="43"/>
      <c r="F70" s="41"/>
      <c r="G70" s="40" t="s">
        <v>77</v>
      </c>
    </row>
    <row r="71" spans="1:7" ht="26.4">
      <c r="A71" s="24" t="s">
        <v>208</v>
      </c>
      <c r="B71" s="41" t="s">
        <v>81</v>
      </c>
      <c r="C71" s="43">
        <v>628</v>
      </c>
      <c r="D71" s="43">
        <v>630</v>
      </c>
      <c r="E71" s="43">
        <v>3</v>
      </c>
      <c r="F71" s="69" t="s">
        <v>82</v>
      </c>
      <c r="G71" s="40" t="s">
        <v>179</v>
      </c>
    </row>
    <row r="72" spans="1:7">
      <c r="A72" s="24" t="s">
        <v>208</v>
      </c>
      <c r="B72" s="41" t="s">
        <v>83</v>
      </c>
      <c r="C72" s="43">
        <v>631</v>
      </c>
      <c r="D72" s="43">
        <v>633</v>
      </c>
      <c r="E72" s="43">
        <v>3</v>
      </c>
      <c r="F72" s="69"/>
      <c r="G72" s="40" t="s">
        <v>160</v>
      </c>
    </row>
    <row r="73" spans="1:7">
      <c r="A73" s="24" t="s">
        <v>208</v>
      </c>
      <c r="B73" s="41" t="s">
        <v>84</v>
      </c>
      <c r="C73" s="43">
        <v>634</v>
      </c>
      <c r="D73" s="43">
        <v>636</v>
      </c>
      <c r="E73" s="43">
        <v>3</v>
      </c>
      <c r="F73" s="69"/>
      <c r="G73" s="40"/>
    </row>
    <row r="74" spans="1:7">
      <c r="A74" s="24" t="s">
        <v>208</v>
      </c>
      <c r="B74" s="41" t="s">
        <v>85</v>
      </c>
      <c r="C74" s="43">
        <v>637</v>
      </c>
      <c r="D74" s="43">
        <v>639</v>
      </c>
      <c r="E74" s="43">
        <v>3</v>
      </c>
      <c r="F74" s="69"/>
      <c r="G74" s="40"/>
    </row>
    <row r="75" spans="1:7">
      <c r="A75" s="24" t="s">
        <v>208</v>
      </c>
      <c r="B75" s="41" t="s">
        <v>86</v>
      </c>
      <c r="C75" s="43">
        <v>640</v>
      </c>
      <c r="D75" s="43">
        <v>640</v>
      </c>
      <c r="E75" s="43">
        <v>1</v>
      </c>
      <c r="F75" s="41" t="s">
        <v>184</v>
      </c>
      <c r="G75" s="40"/>
    </row>
    <row r="76" spans="1:7">
      <c r="A76" s="24"/>
      <c r="B76" s="41" t="s">
        <v>11</v>
      </c>
      <c r="C76" s="43">
        <v>641</v>
      </c>
      <c r="D76" s="43">
        <v>650</v>
      </c>
      <c r="E76" s="43">
        <v>10</v>
      </c>
      <c r="F76" s="41" t="s">
        <v>12</v>
      </c>
      <c r="G76" s="68" t="s">
        <v>168</v>
      </c>
    </row>
    <row r="77" spans="1:7">
      <c r="A77" s="24"/>
      <c r="B77" s="41"/>
      <c r="C77" s="43"/>
      <c r="D77" s="43"/>
      <c r="E77" s="43"/>
      <c r="F77" s="41"/>
      <c r="G77" s="68"/>
    </row>
    <row r="78" spans="1:7">
      <c r="A78" s="24"/>
      <c r="B78" s="24" t="s">
        <v>88</v>
      </c>
      <c r="C78" s="43"/>
      <c r="D78" s="43"/>
      <c r="E78" s="43"/>
      <c r="F78" s="41"/>
      <c r="G78" s="68"/>
    </row>
    <row r="79" spans="1:7" ht="26.4">
      <c r="A79" s="24" t="s">
        <v>208</v>
      </c>
      <c r="B79" s="41" t="s">
        <v>89</v>
      </c>
      <c r="C79" s="43">
        <v>651</v>
      </c>
      <c r="D79" s="43">
        <v>651</v>
      </c>
      <c r="E79" s="43">
        <v>1</v>
      </c>
      <c r="F79" s="41" t="s">
        <v>90</v>
      </c>
      <c r="G79" s="40" t="s">
        <v>194</v>
      </c>
    </row>
    <row r="80" spans="1:7" ht="39.6">
      <c r="A80" s="24" t="s">
        <v>208</v>
      </c>
      <c r="B80" s="41" t="s">
        <v>92</v>
      </c>
      <c r="C80" s="43">
        <v>652</v>
      </c>
      <c r="D80" s="43">
        <v>652</v>
      </c>
      <c r="E80" s="43">
        <v>1</v>
      </c>
      <c r="F80" s="41" t="s">
        <v>264</v>
      </c>
      <c r="G80" s="40" t="s">
        <v>87</v>
      </c>
    </row>
    <row r="81" spans="1:7">
      <c r="A81" s="24" t="s">
        <v>208</v>
      </c>
      <c r="B81" s="41" t="s">
        <v>169</v>
      </c>
      <c r="C81" s="43">
        <v>653</v>
      </c>
      <c r="D81" s="43">
        <v>653</v>
      </c>
      <c r="E81" s="43">
        <v>1</v>
      </c>
      <c r="F81" s="41" t="s">
        <v>180</v>
      </c>
      <c r="G81" s="40"/>
    </row>
    <row r="82" spans="1:7">
      <c r="A82" s="24" t="s">
        <v>208</v>
      </c>
      <c r="B82" s="46" t="s">
        <v>11</v>
      </c>
      <c r="C82" s="43">
        <v>654</v>
      </c>
      <c r="D82" s="43">
        <v>654</v>
      </c>
      <c r="E82" s="43">
        <v>1</v>
      </c>
      <c r="F82" s="46" t="s">
        <v>12</v>
      </c>
      <c r="G82" s="40"/>
    </row>
    <row r="83" spans="1:7">
      <c r="A83" s="24" t="s">
        <v>208</v>
      </c>
      <c r="B83" s="41" t="s">
        <v>93</v>
      </c>
      <c r="C83" s="43">
        <v>655</v>
      </c>
      <c r="D83" s="43">
        <v>655</v>
      </c>
      <c r="E83" s="43">
        <v>1</v>
      </c>
      <c r="F83" s="41" t="s">
        <v>181</v>
      </c>
      <c r="G83" s="40"/>
    </row>
    <row r="84" spans="1:7" ht="39.6">
      <c r="A84" s="24" t="s">
        <v>208</v>
      </c>
      <c r="B84" s="46" t="s">
        <v>11</v>
      </c>
      <c r="C84" s="43">
        <v>656</v>
      </c>
      <c r="D84" s="43">
        <v>663</v>
      </c>
      <c r="E84" s="43">
        <v>8</v>
      </c>
      <c r="F84" s="46" t="s">
        <v>12</v>
      </c>
      <c r="G84" s="40" t="s">
        <v>91</v>
      </c>
    </row>
    <row r="85" spans="1:7">
      <c r="A85" s="32"/>
      <c r="B85" s="33"/>
      <c r="C85" s="34"/>
      <c r="D85" s="34"/>
      <c r="E85" s="34"/>
      <c r="F85" s="41"/>
      <c r="G85" s="40" t="s">
        <v>263</v>
      </c>
    </row>
    <row r="86" spans="1:7" ht="79.2">
      <c r="A86" s="35"/>
      <c r="B86" s="24" t="s">
        <v>94</v>
      </c>
      <c r="C86" s="43"/>
      <c r="D86" s="43"/>
      <c r="E86" s="43"/>
      <c r="F86" s="41"/>
      <c r="G86" s="40" t="s">
        <v>170</v>
      </c>
    </row>
    <row r="87" spans="1:7">
      <c r="A87" s="24" t="s">
        <v>208</v>
      </c>
      <c r="B87" s="41" t="s">
        <v>95</v>
      </c>
      <c r="C87" s="43">
        <v>664</v>
      </c>
      <c r="D87" s="43">
        <v>666</v>
      </c>
      <c r="E87" s="43">
        <v>3</v>
      </c>
      <c r="F87" s="41" t="s">
        <v>96</v>
      </c>
      <c r="G87" s="40"/>
    </row>
    <row r="88" spans="1:7" ht="39.6">
      <c r="A88" s="24" t="s">
        <v>10</v>
      </c>
      <c r="B88" s="41" t="s">
        <v>72</v>
      </c>
      <c r="C88" s="43">
        <v>667</v>
      </c>
      <c r="D88" s="43">
        <v>667</v>
      </c>
      <c r="E88" s="43">
        <v>1</v>
      </c>
      <c r="F88" s="41" t="s">
        <v>12</v>
      </c>
      <c r="G88" s="40" t="s">
        <v>209</v>
      </c>
    </row>
    <row r="89" spans="1:7">
      <c r="A89" s="24" t="s">
        <v>208</v>
      </c>
      <c r="B89" s="41" t="s">
        <v>98</v>
      </c>
      <c r="C89" s="43">
        <v>668</v>
      </c>
      <c r="D89" s="43">
        <v>684</v>
      </c>
      <c r="E89" s="43">
        <v>17</v>
      </c>
      <c r="F89" s="41" t="s">
        <v>99</v>
      </c>
      <c r="G89" s="40"/>
    </row>
    <row r="90" spans="1:7">
      <c r="A90" s="24"/>
      <c r="B90" s="46" t="s">
        <v>11</v>
      </c>
      <c r="C90" s="43">
        <v>685</v>
      </c>
      <c r="D90" s="43">
        <v>693</v>
      </c>
      <c r="E90" s="43">
        <v>9</v>
      </c>
      <c r="F90" s="46" t="s">
        <v>12</v>
      </c>
      <c r="G90" s="16"/>
    </row>
    <row r="91" spans="1:7" ht="26.4">
      <c r="A91" s="24" t="s">
        <v>208</v>
      </c>
      <c r="B91" s="41" t="s">
        <v>216</v>
      </c>
      <c r="C91" s="43">
        <v>694</v>
      </c>
      <c r="D91" s="43">
        <v>695</v>
      </c>
      <c r="E91" s="43">
        <v>2</v>
      </c>
      <c r="F91" s="41" t="s">
        <v>101</v>
      </c>
      <c r="G91" s="40"/>
    </row>
    <row r="92" spans="1:7" ht="26.4">
      <c r="A92" s="24" t="s">
        <v>208</v>
      </c>
      <c r="B92" s="41" t="s">
        <v>217</v>
      </c>
      <c r="C92" s="43">
        <v>696</v>
      </c>
      <c r="D92" s="43">
        <v>698</v>
      </c>
      <c r="E92" s="43">
        <v>3</v>
      </c>
      <c r="F92" s="41" t="s">
        <v>103</v>
      </c>
      <c r="G92" s="40" t="s">
        <v>165</v>
      </c>
    </row>
    <row r="93" spans="1:7" ht="26.4">
      <c r="A93" s="24" t="s">
        <v>208</v>
      </c>
      <c r="B93" s="41" t="s">
        <v>218</v>
      </c>
      <c r="C93" s="43">
        <v>699</v>
      </c>
      <c r="D93" s="43">
        <v>700</v>
      </c>
      <c r="E93" s="43">
        <v>2</v>
      </c>
      <c r="F93" s="41" t="s">
        <v>104</v>
      </c>
      <c r="G93" s="40"/>
    </row>
    <row r="94" spans="1:7" ht="26.4">
      <c r="A94" s="24" t="s">
        <v>208</v>
      </c>
      <c r="B94" s="41" t="s">
        <v>219</v>
      </c>
      <c r="C94" s="43">
        <v>701</v>
      </c>
      <c r="D94" s="43">
        <v>703</v>
      </c>
      <c r="E94" s="43">
        <v>3</v>
      </c>
      <c r="F94" s="41" t="s">
        <v>103</v>
      </c>
      <c r="G94" s="40" t="s">
        <v>100</v>
      </c>
    </row>
    <row r="95" spans="1:7" ht="26.4">
      <c r="A95" s="24" t="s">
        <v>208</v>
      </c>
      <c r="B95" s="41" t="s">
        <v>220</v>
      </c>
      <c r="C95" s="43">
        <v>704</v>
      </c>
      <c r="D95" s="43">
        <v>705</v>
      </c>
      <c r="E95" s="43">
        <v>2</v>
      </c>
      <c r="F95" s="41" t="s">
        <v>104</v>
      </c>
      <c r="G95" s="40"/>
    </row>
    <row r="96" spans="1:7" ht="26.4">
      <c r="A96" s="24" t="s">
        <v>208</v>
      </c>
      <c r="B96" s="41" t="s">
        <v>221</v>
      </c>
      <c r="C96" s="43">
        <v>706</v>
      </c>
      <c r="D96" s="43">
        <v>708</v>
      </c>
      <c r="E96" s="43">
        <v>3</v>
      </c>
      <c r="F96" s="41" t="s">
        <v>103</v>
      </c>
      <c r="G96" s="40" t="s">
        <v>102</v>
      </c>
    </row>
    <row r="97" spans="1:7" ht="26.4">
      <c r="A97" s="24" t="s">
        <v>208</v>
      </c>
      <c r="B97" s="41" t="s">
        <v>222</v>
      </c>
      <c r="C97" s="43">
        <v>709</v>
      </c>
      <c r="D97" s="43">
        <v>710</v>
      </c>
      <c r="E97" s="43">
        <v>2</v>
      </c>
      <c r="F97" s="41" t="s">
        <v>104</v>
      </c>
      <c r="G97" s="40" t="s">
        <v>102</v>
      </c>
    </row>
    <row r="98" spans="1:7" ht="26.4">
      <c r="A98" s="24" t="s">
        <v>208</v>
      </c>
      <c r="B98" s="41" t="s">
        <v>223</v>
      </c>
      <c r="C98" s="43">
        <v>711</v>
      </c>
      <c r="D98" s="43">
        <v>713</v>
      </c>
      <c r="E98" s="43">
        <v>3</v>
      </c>
      <c r="F98" s="41" t="s">
        <v>103</v>
      </c>
      <c r="G98" s="40" t="s">
        <v>102</v>
      </c>
    </row>
    <row r="99" spans="1:7" ht="26.4">
      <c r="A99" s="24" t="s">
        <v>208</v>
      </c>
      <c r="B99" s="41" t="s">
        <v>224</v>
      </c>
      <c r="C99" s="43">
        <v>714</v>
      </c>
      <c r="D99" s="43">
        <v>715</v>
      </c>
      <c r="E99" s="43">
        <v>2</v>
      </c>
      <c r="F99" s="41" t="s">
        <v>104</v>
      </c>
      <c r="G99" s="40" t="s">
        <v>102</v>
      </c>
    </row>
    <row r="100" spans="1:7" ht="26.4">
      <c r="A100" s="24" t="s">
        <v>208</v>
      </c>
      <c r="B100" s="41" t="s">
        <v>225</v>
      </c>
      <c r="C100" s="43">
        <v>716</v>
      </c>
      <c r="D100" s="43">
        <v>718</v>
      </c>
      <c r="E100" s="43">
        <v>3</v>
      </c>
      <c r="F100" s="41" t="s">
        <v>103</v>
      </c>
      <c r="G100" s="40" t="s">
        <v>102</v>
      </c>
    </row>
    <row r="101" spans="1:7">
      <c r="A101" s="24"/>
      <c r="B101" s="41"/>
      <c r="C101" s="43"/>
      <c r="D101" s="43"/>
      <c r="E101" s="43"/>
      <c r="F101" s="41"/>
      <c r="G101" s="40" t="s">
        <v>102</v>
      </c>
    </row>
    <row r="102" spans="1:7">
      <c r="A102" s="24"/>
      <c r="B102" s="24" t="s">
        <v>187</v>
      </c>
      <c r="C102" s="43"/>
      <c r="D102" s="43"/>
      <c r="E102" s="43"/>
      <c r="F102" s="41"/>
      <c r="G102" s="40" t="s">
        <v>102</v>
      </c>
    </row>
    <row r="103" spans="1:7" ht="26.4">
      <c r="A103" s="24" t="s">
        <v>208</v>
      </c>
      <c r="B103" s="41" t="s">
        <v>171</v>
      </c>
      <c r="C103" s="43">
        <v>719</v>
      </c>
      <c r="D103" s="43">
        <v>720</v>
      </c>
      <c r="E103" s="43">
        <v>2</v>
      </c>
      <c r="F103" s="41" t="s">
        <v>175</v>
      </c>
      <c r="G103" s="40" t="s">
        <v>102</v>
      </c>
    </row>
    <row r="104" spans="1:7" ht="26.4">
      <c r="A104" s="24" t="s">
        <v>208</v>
      </c>
      <c r="B104" s="41" t="s">
        <v>172</v>
      </c>
      <c r="C104" s="43">
        <v>721</v>
      </c>
      <c r="D104" s="43">
        <v>724</v>
      </c>
      <c r="E104" s="43">
        <v>4</v>
      </c>
      <c r="F104" s="41" t="s">
        <v>175</v>
      </c>
      <c r="G104" s="40" t="s">
        <v>102</v>
      </c>
    </row>
    <row r="105" spans="1:7">
      <c r="A105" s="24" t="s">
        <v>208</v>
      </c>
      <c r="B105" s="41" t="s">
        <v>173</v>
      </c>
      <c r="C105" s="43">
        <v>725</v>
      </c>
      <c r="D105" s="43">
        <v>727</v>
      </c>
      <c r="E105" s="43">
        <v>3</v>
      </c>
      <c r="F105" s="41" t="s">
        <v>176</v>
      </c>
      <c r="G105" s="40" t="s">
        <v>102</v>
      </c>
    </row>
    <row r="106" spans="1:7">
      <c r="A106" s="24" t="s">
        <v>208</v>
      </c>
      <c r="B106" s="41" t="s">
        <v>174</v>
      </c>
      <c r="C106" s="43">
        <v>728</v>
      </c>
      <c r="D106" s="43">
        <v>729</v>
      </c>
      <c r="E106" s="43">
        <v>2</v>
      </c>
      <c r="F106" s="41" t="s">
        <v>99</v>
      </c>
      <c r="G106" s="40"/>
    </row>
    <row r="107" spans="1:7">
      <c r="A107" s="24"/>
      <c r="B107" s="41" t="s">
        <v>72</v>
      </c>
      <c r="C107" s="43">
        <v>730</v>
      </c>
      <c r="D107" s="43">
        <v>737</v>
      </c>
      <c r="E107" s="43">
        <v>8</v>
      </c>
      <c r="F107" s="41"/>
      <c r="G107" s="40"/>
    </row>
    <row r="108" spans="1:7">
      <c r="A108" s="24"/>
      <c r="B108" s="41"/>
      <c r="C108" s="43"/>
      <c r="D108" s="43"/>
      <c r="E108" s="43"/>
      <c r="F108" s="41"/>
      <c r="G108" s="70" t="s">
        <v>265</v>
      </c>
    </row>
    <row r="109" spans="1:7">
      <c r="A109" s="24"/>
      <c r="B109" s="24" t="s">
        <v>106</v>
      </c>
      <c r="C109" s="43"/>
      <c r="D109" s="43"/>
      <c r="E109" s="43"/>
      <c r="F109" s="41"/>
      <c r="G109" s="71"/>
    </row>
    <row r="110" spans="1:7">
      <c r="A110" s="36" t="s">
        <v>226</v>
      </c>
      <c r="B110" s="42" t="s">
        <v>69</v>
      </c>
      <c r="C110" s="37">
        <v>738</v>
      </c>
      <c r="D110" s="37">
        <v>739</v>
      </c>
      <c r="E110" s="37">
        <v>2</v>
      </c>
      <c r="F110" s="42" t="s">
        <v>107</v>
      </c>
      <c r="G110" s="40" t="s">
        <v>165</v>
      </c>
    </row>
    <row r="111" spans="1:7">
      <c r="A111" s="24"/>
      <c r="B111" s="41" t="s">
        <v>72</v>
      </c>
      <c r="C111" s="43">
        <v>740</v>
      </c>
      <c r="D111" s="43">
        <v>871</v>
      </c>
      <c r="E111" s="43">
        <v>132</v>
      </c>
      <c r="F111" s="41" t="s">
        <v>12</v>
      </c>
      <c r="G111" s="40" t="s">
        <v>158</v>
      </c>
    </row>
    <row r="112" spans="1:7">
      <c r="A112" s="24" t="s">
        <v>226</v>
      </c>
      <c r="B112" s="41" t="s">
        <v>73</v>
      </c>
      <c r="C112" s="43">
        <v>872</v>
      </c>
      <c r="D112" s="43">
        <v>873</v>
      </c>
      <c r="E112" s="43">
        <v>2</v>
      </c>
      <c r="F112" s="41" t="s">
        <v>23</v>
      </c>
      <c r="G112" s="40" t="s">
        <v>105</v>
      </c>
    </row>
    <row r="113" spans="1:7" ht="26.4">
      <c r="A113" s="24" t="s">
        <v>226</v>
      </c>
      <c r="B113" s="41" t="s">
        <v>75</v>
      </c>
      <c r="C113" s="43">
        <v>874</v>
      </c>
      <c r="D113" s="43">
        <v>898</v>
      </c>
      <c r="E113" s="43">
        <v>25</v>
      </c>
      <c r="F113" s="41" t="s">
        <v>76</v>
      </c>
      <c r="G113" s="40"/>
    </row>
    <row r="114" spans="1:7" ht="39.6">
      <c r="A114" s="24" t="s">
        <v>226</v>
      </c>
      <c r="B114" s="41" t="s">
        <v>78</v>
      </c>
      <c r="C114" s="43">
        <v>899</v>
      </c>
      <c r="D114" s="43">
        <v>918</v>
      </c>
      <c r="E114" s="43">
        <v>20</v>
      </c>
      <c r="F114" s="41" t="s">
        <v>79</v>
      </c>
      <c r="G114" s="40"/>
    </row>
    <row r="115" spans="1:7">
      <c r="A115" s="24" t="s">
        <v>226</v>
      </c>
      <c r="B115" s="41" t="s">
        <v>159</v>
      </c>
      <c r="C115" s="43">
        <v>919</v>
      </c>
      <c r="D115" s="43">
        <v>919</v>
      </c>
      <c r="E115" s="43">
        <v>1</v>
      </c>
      <c r="F115" s="41" t="s">
        <v>8</v>
      </c>
      <c r="G115" s="39" t="s">
        <v>108</v>
      </c>
    </row>
    <row r="116" spans="1:7">
      <c r="A116" s="24"/>
      <c r="B116" s="41" t="s">
        <v>11</v>
      </c>
      <c r="C116" s="43">
        <v>920</v>
      </c>
      <c r="D116" s="43">
        <v>1047</v>
      </c>
      <c r="E116" s="43">
        <v>128</v>
      </c>
      <c r="F116" s="41" t="s">
        <v>12</v>
      </c>
      <c r="G116" s="40"/>
    </row>
    <row r="117" spans="1:7">
      <c r="A117" s="24"/>
      <c r="B117" s="41"/>
      <c r="C117" s="43"/>
      <c r="D117" s="43"/>
      <c r="E117" s="43"/>
      <c r="F117" s="41"/>
      <c r="G117" s="40" t="s">
        <v>178</v>
      </c>
    </row>
    <row r="118" spans="1:7">
      <c r="A118" s="24"/>
      <c r="B118" s="24" t="s">
        <v>80</v>
      </c>
      <c r="C118" s="43"/>
      <c r="D118" s="43"/>
      <c r="E118" s="43"/>
      <c r="F118" s="41"/>
      <c r="G118" s="40" t="s">
        <v>109</v>
      </c>
    </row>
    <row r="119" spans="1:7" ht="26.4">
      <c r="A119" s="24" t="s">
        <v>226</v>
      </c>
      <c r="B119" s="41" t="s">
        <v>81</v>
      </c>
      <c r="C119" s="43">
        <v>1048</v>
      </c>
      <c r="D119" s="43">
        <v>1050</v>
      </c>
      <c r="E119" s="43">
        <v>3</v>
      </c>
      <c r="F119" s="67" t="s">
        <v>110</v>
      </c>
      <c r="G119" s="40" t="s">
        <v>182</v>
      </c>
    </row>
    <row r="120" spans="1:7">
      <c r="A120" s="24" t="s">
        <v>226</v>
      </c>
      <c r="B120" s="41" t="s">
        <v>83</v>
      </c>
      <c r="C120" s="43">
        <v>1051</v>
      </c>
      <c r="D120" s="43">
        <v>1053</v>
      </c>
      <c r="E120" s="43">
        <v>3</v>
      </c>
      <c r="F120" s="67"/>
      <c r="G120" s="40" t="s">
        <v>160</v>
      </c>
    </row>
    <row r="121" spans="1:7">
      <c r="A121" s="24" t="s">
        <v>226</v>
      </c>
      <c r="B121" s="41" t="s">
        <v>84</v>
      </c>
      <c r="C121" s="43">
        <v>1054</v>
      </c>
      <c r="D121" s="43">
        <v>1056</v>
      </c>
      <c r="E121" s="43">
        <v>3</v>
      </c>
      <c r="F121" s="67"/>
      <c r="G121" s="40"/>
    </row>
    <row r="122" spans="1:7">
      <c r="A122" s="24" t="s">
        <v>226</v>
      </c>
      <c r="B122" s="41" t="s">
        <v>85</v>
      </c>
      <c r="C122" s="43">
        <v>1057</v>
      </c>
      <c r="D122" s="43">
        <v>1059</v>
      </c>
      <c r="E122" s="43">
        <v>3</v>
      </c>
      <c r="F122" s="67"/>
      <c r="G122" s="40"/>
    </row>
    <row r="123" spans="1:7">
      <c r="A123" s="24" t="s">
        <v>226</v>
      </c>
      <c r="B123" s="41" t="s">
        <v>111</v>
      </c>
      <c r="C123" s="43">
        <v>1060</v>
      </c>
      <c r="D123" s="43">
        <v>1060</v>
      </c>
      <c r="E123" s="43">
        <v>1</v>
      </c>
      <c r="F123" s="41" t="s">
        <v>184</v>
      </c>
      <c r="G123" s="40"/>
    </row>
    <row r="124" spans="1:7">
      <c r="A124" s="24"/>
      <c r="B124" s="41" t="s">
        <v>11</v>
      </c>
      <c r="C124" s="43">
        <v>1061</v>
      </c>
      <c r="D124" s="43">
        <v>1070</v>
      </c>
      <c r="E124" s="43">
        <v>10</v>
      </c>
      <c r="F124" s="41" t="s">
        <v>12</v>
      </c>
      <c r="G124" s="68" t="s">
        <v>183</v>
      </c>
    </row>
    <row r="125" spans="1:7">
      <c r="A125" s="24"/>
      <c r="B125" s="41"/>
      <c r="C125" s="43"/>
      <c r="D125" s="43"/>
      <c r="E125" s="43"/>
      <c r="F125" s="41"/>
      <c r="G125" s="68"/>
    </row>
    <row r="126" spans="1:7">
      <c r="A126" s="14"/>
      <c r="B126" s="24" t="s">
        <v>88</v>
      </c>
      <c r="C126" s="43"/>
      <c r="D126" s="43"/>
      <c r="E126" s="43"/>
      <c r="F126" s="41"/>
      <c r="G126" s="68"/>
    </row>
    <row r="127" spans="1:7" ht="26.4">
      <c r="A127" s="24" t="s">
        <v>226</v>
      </c>
      <c r="B127" s="41" t="s">
        <v>89</v>
      </c>
      <c r="C127" s="43">
        <v>1071</v>
      </c>
      <c r="D127" s="43">
        <v>1071</v>
      </c>
      <c r="E127" s="43">
        <v>1</v>
      </c>
      <c r="F127" s="41" t="s">
        <v>90</v>
      </c>
      <c r="G127" s="40" t="s">
        <v>192</v>
      </c>
    </row>
    <row r="128" spans="1:7" ht="39.6">
      <c r="A128" s="24" t="s">
        <v>226</v>
      </c>
      <c r="B128" s="41" t="s">
        <v>92</v>
      </c>
      <c r="C128" s="43">
        <v>1072</v>
      </c>
      <c r="D128" s="43">
        <v>1072</v>
      </c>
      <c r="E128" s="43">
        <v>1</v>
      </c>
      <c r="F128" s="41" t="s">
        <v>264</v>
      </c>
      <c r="G128" s="40" t="s">
        <v>87</v>
      </c>
    </row>
    <row r="129" spans="1:7">
      <c r="A129" s="24" t="s">
        <v>226</v>
      </c>
      <c r="B129" s="41" t="s">
        <v>169</v>
      </c>
      <c r="C129" s="43">
        <v>1073</v>
      </c>
      <c r="D129" s="43">
        <v>1073</v>
      </c>
      <c r="E129" s="43">
        <v>1</v>
      </c>
      <c r="F129" s="41" t="s">
        <v>180</v>
      </c>
      <c r="G129" s="40"/>
    </row>
    <row r="130" spans="1:7">
      <c r="A130" s="24" t="s">
        <v>226</v>
      </c>
      <c r="B130" s="46" t="s">
        <v>11</v>
      </c>
      <c r="C130" s="43">
        <v>1074</v>
      </c>
      <c r="D130" s="43">
        <v>1074</v>
      </c>
      <c r="E130" s="43">
        <v>1</v>
      </c>
      <c r="F130" s="46" t="s">
        <v>12</v>
      </c>
      <c r="G130" s="40"/>
    </row>
    <row r="131" spans="1:7">
      <c r="A131" s="24" t="s">
        <v>226</v>
      </c>
      <c r="B131" s="41" t="s">
        <v>93</v>
      </c>
      <c r="C131" s="43">
        <v>1075</v>
      </c>
      <c r="D131" s="43">
        <v>1075</v>
      </c>
      <c r="E131" s="43">
        <v>1</v>
      </c>
      <c r="F131" s="41" t="s">
        <v>181</v>
      </c>
      <c r="G131" s="40"/>
    </row>
    <row r="132" spans="1:7" ht="39.6">
      <c r="A132" s="24" t="s">
        <v>226</v>
      </c>
      <c r="B132" s="46" t="s">
        <v>11</v>
      </c>
      <c r="C132" s="43">
        <v>1076</v>
      </c>
      <c r="D132" s="43">
        <v>1083</v>
      </c>
      <c r="E132" s="43">
        <v>8</v>
      </c>
      <c r="F132" s="46" t="s">
        <v>12</v>
      </c>
      <c r="G132" s="40" t="s">
        <v>91</v>
      </c>
    </row>
    <row r="133" spans="1:7">
      <c r="A133" s="24"/>
      <c r="B133" s="41"/>
      <c r="C133" s="43"/>
      <c r="D133" s="43"/>
      <c r="E133" s="43"/>
      <c r="F133" s="41"/>
      <c r="G133" s="40" t="s">
        <v>263</v>
      </c>
    </row>
    <row r="134" spans="1:7" ht="81.75" customHeight="1">
      <c r="A134" s="24"/>
      <c r="B134" s="24" t="s">
        <v>94</v>
      </c>
      <c r="C134" s="43"/>
      <c r="D134" s="43"/>
      <c r="E134" s="43"/>
      <c r="F134" s="41"/>
      <c r="G134" s="40" t="s">
        <v>170</v>
      </c>
    </row>
    <row r="135" spans="1:7">
      <c r="A135" s="24" t="s">
        <v>226</v>
      </c>
      <c r="B135" s="41" t="s">
        <v>95</v>
      </c>
      <c r="C135" s="43">
        <v>1084</v>
      </c>
      <c r="D135" s="43">
        <v>1086</v>
      </c>
      <c r="E135" s="43">
        <v>3</v>
      </c>
      <c r="F135" s="41" t="s">
        <v>96</v>
      </c>
      <c r="G135" s="40"/>
    </row>
    <row r="136" spans="1:7" ht="39.6">
      <c r="A136" s="24"/>
      <c r="B136" s="41" t="s">
        <v>72</v>
      </c>
      <c r="C136" s="43">
        <v>1087</v>
      </c>
      <c r="D136" s="43">
        <v>1087</v>
      </c>
      <c r="E136" s="43">
        <v>1</v>
      </c>
      <c r="F136" s="41" t="s">
        <v>12</v>
      </c>
      <c r="G136" s="40" t="s">
        <v>185</v>
      </c>
    </row>
    <row r="137" spans="1:7">
      <c r="A137" s="24" t="s">
        <v>226</v>
      </c>
      <c r="B137" s="41" t="s">
        <v>98</v>
      </c>
      <c r="C137" s="43">
        <v>1088</v>
      </c>
      <c r="D137" s="43">
        <v>1104</v>
      </c>
      <c r="E137" s="43">
        <v>17</v>
      </c>
      <c r="F137" s="41" t="s">
        <v>99</v>
      </c>
      <c r="G137" s="40"/>
    </row>
    <row r="138" spans="1:7">
      <c r="A138" s="24" t="s">
        <v>226</v>
      </c>
      <c r="B138" s="46" t="s">
        <v>11</v>
      </c>
      <c r="C138" s="43">
        <v>1105</v>
      </c>
      <c r="D138" s="43">
        <v>1113</v>
      </c>
      <c r="E138" s="43">
        <v>9</v>
      </c>
      <c r="F138" s="46" t="s">
        <v>12</v>
      </c>
      <c r="G138" s="40"/>
    </row>
    <row r="139" spans="1:7" ht="26.4">
      <c r="A139" s="24" t="s">
        <v>226</v>
      </c>
      <c r="B139" s="41" t="s">
        <v>227</v>
      </c>
      <c r="C139" s="43">
        <v>1114</v>
      </c>
      <c r="D139" s="43">
        <v>1115</v>
      </c>
      <c r="E139" s="43">
        <v>2</v>
      </c>
      <c r="F139" s="41" t="s">
        <v>101</v>
      </c>
      <c r="G139" s="40"/>
    </row>
    <row r="140" spans="1:7" ht="26.4">
      <c r="A140" s="24" t="s">
        <v>226</v>
      </c>
      <c r="B140" s="41" t="s">
        <v>228</v>
      </c>
      <c r="C140" s="43">
        <v>1116</v>
      </c>
      <c r="D140" s="43">
        <v>1118</v>
      </c>
      <c r="E140" s="43">
        <v>3</v>
      </c>
      <c r="F140" s="41" t="s">
        <v>103</v>
      </c>
      <c r="G140" s="40" t="s">
        <v>186</v>
      </c>
    </row>
    <row r="141" spans="1:7" ht="26.4">
      <c r="A141" s="24" t="s">
        <v>226</v>
      </c>
      <c r="B141" s="41" t="s">
        <v>229</v>
      </c>
      <c r="C141" s="43">
        <v>1119</v>
      </c>
      <c r="D141" s="43">
        <v>1120</v>
      </c>
      <c r="E141" s="43">
        <v>2</v>
      </c>
      <c r="F141" s="41" t="s">
        <v>101</v>
      </c>
      <c r="G141" s="40"/>
    </row>
    <row r="142" spans="1:7" ht="26.4">
      <c r="A142" s="24" t="s">
        <v>226</v>
      </c>
      <c r="B142" s="41" t="s">
        <v>230</v>
      </c>
      <c r="C142" s="43">
        <v>1121</v>
      </c>
      <c r="D142" s="43">
        <v>1123</v>
      </c>
      <c r="E142" s="43">
        <v>3</v>
      </c>
      <c r="F142" s="41" t="s">
        <v>103</v>
      </c>
      <c r="G142" s="40" t="s">
        <v>100</v>
      </c>
    </row>
    <row r="143" spans="1:7" ht="26.4">
      <c r="A143" s="24" t="s">
        <v>226</v>
      </c>
      <c r="B143" s="41" t="s">
        <v>231</v>
      </c>
      <c r="C143" s="43">
        <v>1124</v>
      </c>
      <c r="D143" s="43">
        <v>1125</v>
      </c>
      <c r="E143" s="43">
        <v>2</v>
      </c>
      <c r="F143" s="41" t="s">
        <v>101</v>
      </c>
      <c r="G143" s="40"/>
    </row>
    <row r="144" spans="1:7" ht="26.4">
      <c r="A144" s="24" t="s">
        <v>226</v>
      </c>
      <c r="B144" s="41" t="s">
        <v>232</v>
      </c>
      <c r="C144" s="43">
        <v>1126</v>
      </c>
      <c r="D144" s="43">
        <v>1128</v>
      </c>
      <c r="E144" s="43">
        <v>3</v>
      </c>
      <c r="F144" s="41" t="s">
        <v>103</v>
      </c>
      <c r="G144" s="40" t="s">
        <v>102</v>
      </c>
    </row>
    <row r="145" spans="1:7" ht="26.4">
      <c r="A145" s="24" t="s">
        <v>226</v>
      </c>
      <c r="B145" s="41" t="s">
        <v>233</v>
      </c>
      <c r="C145" s="43">
        <v>1129</v>
      </c>
      <c r="D145" s="43">
        <v>1130</v>
      </c>
      <c r="E145" s="43">
        <v>2</v>
      </c>
      <c r="F145" s="41" t="s">
        <v>104</v>
      </c>
      <c r="G145" s="40" t="s">
        <v>102</v>
      </c>
    </row>
    <row r="146" spans="1:7" ht="26.4">
      <c r="A146" s="24" t="s">
        <v>226</v>
      </c>
      <c r="B146" s="41" t="s">
        <v>234</v>
      </c>
      <c r="C146" s="43">
        <v>1131</v>
      </c>
      <c r="D146" s="43">
        <v>1133</v>
      </c>
      <c r="E146" s="43">
        <v>3</v>
      </c>
      <c r="F146" s="41" t="s">
        <v>103</v>
      </c>
      <c r="G146" s="40" t="s">
        <v>102</v>
      </c>
    </row>
    <row r="147" spans="1:7" ht="26.4">
      <c r="A147" s="24" t="s">
        <v>226</v>
      </c>
      <c r="B147" s="41" t="s">
        <v>235</v>
      </c>
      <c r="C147" s="43">
        <v>1134</v>
      </c>
      <c r="D147" s="43">
        <v>1135</v>
      </c>
      <c r="E147" s="43">
        <v>2</v>
      </c>
      <c r="F147" s="41" t="s">
        <v>104</v>
      </c>
      <c r="G147" s="40" t="s">
        <v>102</v>
      </c>
    </row>
    <row r="148" spans="1:7" ht="26.4">
      <c r="A148" s="24" t="s">
        <v>226</v>
      </c>
      <c r="B148" s="41" t="s">
        <v>236</v>
      </c>
      <c r="C148" s="43">
        <v>1136</v>
      </c>
      <c r="D148" s="43">
        <v>1138</v>
      </c>
      <c r="E148" s="43">
        <v>3</v>
      </c>
      <c r="F148" s="41" t="s">
        <v>103</v>
      </c>
      <c r="G148" s="40" t="s">
        <v>102</v>
      </c>
    </row>
    <row r="149" spans="1:7">
      <c r="A149" s="24"/>
      <c r="B149" s="41"/>
      <c r="C149" s="43"/>
      <c r="D149" s="43"/>
      <c r="E149" s="43"/>
      <c r="F149" s="41"/>
      <c r="G149" s="40" t="s">
        <v>102</v>
      </c>
    </row>
    <row r="150" spans="1:7">
      <c r="A150" s="24"/>
      <c r="B150" s="24" t="s">
        <v>187</v>
      </c>
      <c r="C150" s="43"/>
      <c r="D150" s="43"/>
      <c r="E150" s="43"/>
      <c r="F150" s="41"/>
      <c r="G150" s="40" t="s">
        <v>102</v>
      </c>
    </row>
    <row r="151" spans="1:7" ht="26.4">
      <c r="A151" s="24" t="s">
        <v>226</v>
      </c>
      <c r="B151" s="41" t="s">
        <v>171</v>
      </c>
      <c r="C151" s="43">
        <v>1139</v>
      </c>
      <c r="D151" s="43">
        <v>1140</v>
      </c>
      <c r="E151" s="43">
        <v>2</v>
      </c>
      <c r="F151" s="41" t="s">
        <v>8</v>
      </c>
      <c r="G151" s="40" t="s">
        <v>102</v>
      </c>
    </row>
    <row r="152" spans="1:7" ht="26.4">
      <c r="A152" s="24" t="s">
        <v>226</v>
      </c>
      <c r="B152" s="41" t="s">
        <v>172</v>
      </c>
      <c r="C152" s="43">
        <v>1141</v>
      </c>
      <c r="D152" s="43">
        <v>1144</v>
      </c>
      <c r="E152" s="43">
        <v>4</v>
      </c>
      <c r="F152" s="41" t="s">
        <v>8</v>
      </c>
      <c r="G152" s="40" t="s">
        <v>102</v>
      </c>
    </row>
    <row r="153" spans="1:7">
      <c r="A153" s="24" t="s">
        <v>226</v>
      </c>
      <c r="B153" s="41" t="s">
        <v>173</v>
      </c>
      <c r="C153" s="43">
        <v>1145</v>
      </c>
      <c r="D153" s="43">
        <v>1147</v>
      </c>
      <c r="E153" s="43">
        <v>3</v>
      </c>
      <c r="F153" s="41" t="s">
        <v>96</v>
      </c>
      <c r="G153" s="40" t="s">
        <v>102</v>
      </c>
    </row>
    <row r="154" spans="1:7">
      <c r="A154" s="24" t="s">
        <v>226</v>
      </c>
      <c r="B154" s="41" t="s">
        <v>174</v>
      </c>
      <c r="C154" s="43">
        <v>1148</v>
      </c>
      <c r="D154" s="43">
        <v>1149</v>
      </c>
      <c r="E154" s="43">
        <v>2</v>
      </c>
      <c r="F154" s="41" t="s">
        <v>99</v>
      </c>
      <c r="G154" s="40"/>
    </row>
    <row r="155" spans="1:7">
      <c r="A155" s="24"/>
      <c r="B155" s="41" t="s">
        <v>72</v>
      </c>
      <c r="C155" s="43">
        <v>1150</v>
      </c>
      <c r="D155" s="43">
        <v>1156</v>
      </c>
      <c r="E155" s="43">
        <v>7</v>
      </c>
      <c r="F155" s="41"/>
      <c r="G155" s="40"/>
    </row>
    <row r="156" spans="1:7">
      <c r="A156" s="24"/>
      <c r="B156" s="41" t="s">
        <v>10</v>
      </c>
      <c r="C156" s="43" t="s">
        <v>10</v>
      </c>
      <c r="D156" s="43" t="s">
        <v>10</v>
      </c>
      <c r="E156" s="43" t="s">
        <v>10</v>
      </c>
      <c r="F156" s="41"/>
      <c r="G156" s="70" t="s">
        <v>265</v>
      </c>
    </row>
    <row r="157" spans="1:7">
      <c r="A157" s="14"/>
      <c r="B157" s="24" t="s">
        <v>122</v>
      </c>
      <c r="C157" s="26"/>
      <c r="D157" s="26"/>
      <c r="E157" s="26"/>
      <c r="F157" s="24"/>
      <c r="G157" s="71"/>
    </row>
    <row r="158" spans="1:7">
      <c r="A158" s="24" t="s">
        <v>237</v>
      </c>
      <c r="B158" s="41" t="s">
        <v>69</v>
      </c>
      <c r="C158" s="43">
        <v>1157</v>
      </c>
      <c r="D158" s="43">
        <v>1158</v>
      </c>
      <c r="E158" s="43">
        <v>2</v>
      </c>
      <c r="F158" s="41" t="s">
        <v>123</v>
      </c>
      <c r="G158" s="40" t="s">
        <v>97</v>
      </c>
    </row>
    <row r="159" spans="1:7">
      <c r="A159" s="24"/>
      <c r="B159" s="41" t="s">
        <v>72</v>
      </c>
      <c r="C159" s="43">
        <v>1159</v>
      </c>
      <c r="D159" s="43">
        <v>1290</v>
      </c>
      <c r="E159" s="43">
        <v>132</v>
      </c>
      <c r="F159" s="41" t="s">
        <v>126</v>
      </c>
      <c r="G159" s="40" t="s">
        <v>158</v>
      </c>
    </row>
    <row r="160" spans="1:7">
      <c r="A160" s="24" t="s">
        <v>237</v>
      </c>
      <c r="B160" s="41" t="s">
        <v>73</v>
      </c>
      <c r="C160" s="43">
        <v>1291</v>
      </c>
      <c r="D160" s="43">
        <v>1292</v>
      </c>
      <c r="E160" s="43">
        <v>2</v>
      </c>
      <c r="F160" s="41" t="s">
        <v>23</v>
      </c>
      <c r="G160" s="40" t="s">
        <v>105</v>
      </c>
    </row>
    <row r="161" spans="1:7" ht="26.4">
      <c r="A161" s="24" t="s">
        <v>237</v>
      </c>
      <c r="B161" s="41" t="s">
        <v>75</v>
      </c>
      <c r="C161" s="43">
        <v>1293</v>
      </c>
      <c r="D161" s="43">
        <v>1317</v>
      </c>
      <c r="E161" s="43">
        <v>25</v>
      </c>
      <c r="F161" s="41" t="s">
        <v>76</v>
      </c>
      <c r="G161" s="40" t="s">
        <v>10</v>
      </c>
    </row>
    <row r="162" spans="1:7" ht="39.6">
      <c r="A162" s="24" t="s">
        <v>237</v>
      </c>
      <c r="B162" s="41" t="s">
        <v>78</v>
      </c>
      <c r="C162" s="43">
        <v>1318</v>
      </c>
      <c r="D162" s="43">
        <v>1337</v>
      </c>
      <c r="E162" s="43">
        <v>20</v>
      </c>
      <c r="F162" s="41" t="s">
        <v>79</v>
      </c>
      <c r="G162" s="15"/>
    </row>
    <row r="163" spans="1:7">
      <c r="A163" s="24" t="s">
        <v>237</v>
      </c>
      <c r="B163" s="41" t="s">
        <v>159</v>
      </c>
      <c r="C163" s="43">
        <v>1338</v>
      </c>
      <c r="D163" s="43">
        <v>1338</v>
      </c>
      <c r="E163" s="43">
        <v>1</v>
      </c>
      <c r="F163" s="41" t="s">
        <v>8</v>
      </c>
      <c r="G163" s="40" t="s">
        <v>124</v>
      </c>
    </row>
    <row r="164" spans="1:7">
      <c r="A164" s="24"/>
      <c r="B164" s="41" t="s">
        <v>11</v>
      </c>
      <c r="C164" s="43">
        <v>1339</v>
      </c>
      <c r="D164" s="43">
        <v>1467</v>
      </c>
      <c r="E164" s="43">
        <v>129</v>
      </c>
      <c r="F164" s="41" t="s">
        <v>126</v>
      </c>
      <c r="G164" s="40"/>
    </row>
    <row r="165" spans="1:7">
      <c r="A165" s="24"/>
      <c r="B165" s="41"/>
      <c r="C165" s="43"/>
      <c r="D165" s="43"/>
      <c r="E165" s="43"/>
      <c r="F165" s="41"/>
      <c r="G165" s="40" t="s">
        <v>74</v>
      </c>
    </row>
    <row r="166" spans="1:7">
      <c r="A166" s="31"/>
      <c r="B166" s="24" t="s">
        <v>80</v>
      </c>
      <c r="C166" s="43"/>
      <c r="D166" s="43"/>
      <c r="E166" s="43"/>
      <c r="F166" s="41"/>
      <c r="G166" s="40" t="s">
        <v>125</v>
      </c>
    </row>
    <row r="167" spans="1:7" ht="26.4">
      <c r="A167" s="24" t="s">
        <v>237</v>
      </c>
      <c r="B167" s="41" t="s">
        <v>81</v>
      </c>
      <c r="C167" s="43">
        <v>1468</v>
      </c>
      <c r="D167" s="43">
        <v>1470</v>
      </c>
      <c r="E167" s="43">
        <v>3</v>
      </c>
      <c r="F167" s="67" t="s">
        <v>82</v>
      </c>
      <c r="G167" s="40" t="s">
        <v>182</v>
      </c>
    </row>
    <row r="168" spans="1:7">
      <c r="A168" s="24" t="s">
        <v>237</v>
      </c>
      <c r="B168" s="41" t="s">
        <v>83</v>
      </c>
      <c r="C168" s="43">
        <v>1471</v>
      </c>
      <c r="D168" s="43">
        <v>1473</v>
      </c>
      <c r="E168" s="43">
        <v>3</v>
      </c>
      <c r="F168" s="67"/>
      <c r="G168" s="40" t="s">
        <v>160</v>
      </c>
    </row>
    <row r="169" spans="1:7">
      <c r="A169" s="24" t="s">
        <v>237</v>
      </c>
      <c r="B169" s="41" t="s">
        <v>84</v>
      </c>
      <c r="C169" s="43">
        <v>1474</v>
      </c>
      <c r="D169" s="43">
        <v>1476</v>
      </c>
      <c r="E169" s="43">
        <v>3</v>
      </c>
      <c r="F169" s="67"/>
      <c r="G169" s="40"/>
    </row>
    <row r="170" spans="1:7">
      <c r="A170" s="73" t="s">
        <v>237</v>
      </c>
      <c r="B170" s="67" t="s">
        <v>85</v>
      </c>
      <c r="C170" s="72">
        <v>1477</v>
      </c>
      <c r="D170" s="72">
        <v>1479</v>
      </c>
      <c r="E170" s="72">
        <v>3</v>
      </c>
      <c r="F170" s="67"/>
      <c r="G170" s="40"/>
    </row>
    <row r="171" spans="1:7">
      <c r="A171" s="74"/>
      <c r="B171" s="67"/>
      <c r="C171" s="72"/>
      <c r="D171" s="72"/>
      <c r="E171" s="72"/>
      <c r="F171" s="67"/>
      <c r="G171" s="40"/>
    </row>
    <row r="172" spans="1:7">
      <c r="A172" s="24" t="s">
        <v>237</v>
      </c>
      <c r="B172" s="41" t="s">
        <v>86</v>
      </c>
      <c r="C172" s="43">
        <v>1480</v>
      </c>
      <c r="D172" s="43">
        <v>1480</v>
      </c>
      <c r="E172" s="43">
        <v>1</v>
      </c>
      <c r="F172" s="41" t="s">
        <v>184</v>
      </c>
      <c r="G172" s="68" t="s">
        <v>188</v>
      </c>
    </row>
    <row r="173" spans="1:7">
      <c r="A173" s="24"/>
      <c r="B173" s="41" t="s">
        <v>11</v>
      </c>
      <c r="C173" s="43">
        <v>1481</v>
      </c>
      <c r="D173" s="43">
        <v>1490</v>
      </c>
      <c r="E173" s="43">
        <v>10</v>
      </c>
      <c r="F173" s="41" t="s">
        <v>12</v>
      </c>
      <c r="G173" s="68"/>
    </row>
    <row r="174" spans="1:7">
      <c r="A174" s="24"/>
      <c r="B174" s="41"/>
      <c r="C174" s="43"/>
      <c r="D174" s="43"/>
      <c r="E174" s="43"/>
      <c r="F174" s="41"/>
      <c r="G174" s="68"/>
    </row>
    <row r="175" spans="1:7">
      <c r="A175" s="24"/>
      <c r="B175" s="24" t="s">
        <v>88</v>
      </c>
      <c r="C175" s="43"/>
      <c r="D175" s="43"/>
      <c r="E175" s="43"/>
      <c r="F175" s="41"/>
      <c r="G175" s="68" t="s">
        <v>194</v>
      </c>
    </row>
    <row r="176" spans="1:7" ht="26.4">
      <c r="A176" s="24" t="s">
        <v>237</v>
      </c>
      <c r="B176" s="41" t="s">
        <v>89</v>
      </c>
      <c r="C176" s="43">
        <v>1491</v>
      </c>
      <c r="D176" s="43">
        <v>1491</v>
      </c>
      <c r="E176" s="43">
        <v>1</v>
      </c>
      <c r="F176" s="41" t="s">
        <v>90</v>
      </c>
      <c r="G176" s="68"/>
    </row>
    <row r="177" spans="1:7" ht="39.6">
      <c r="A177" s="24" t="s">
        <v>237</v>
      </c>
      <c r="B177" s="41" t="s">
        <v>92</v>
      </c>
      <c r="C177" s="43">
        <v>1492</v>
      </c>
      <c r="D177" s="43">
        <v>1492</v>
      </c>
      <c r="E177" s="43">
        <v>1</v>
      </c>
      <c r="F177" s="41" t="s">
        <v>264</v>
      </c>
      <c r="G177" s="40" t="s">
        <v>87</v>
      </c>
    </row>
    <row r="178" spans="1:7">
      <c r="A178" s="24" t="s">
        <v>237</v>
      </c>
      <c r="B178" s="41" t="s">
        <v>169</v>
      </c>
      <c r="C178" s="43">
        <v>1493</v>
      </c>
      <c r="D178" s="43">
        <v>1493</v>
      </c>
      <c r="E178" s="43">
        <v>1</v>
      </c>
      <c r="F178" s="41" t="s">
        <v>180</v>
      </c>
      <c r="G178" s="40"/>
    </row>
    <row r="179" spans="1:7">
      <c r="A179" s="24" t="s">
        <v>237</v>
      </c>
      <c r="B179" s="46" t="s">
        <v>11</v>
      </c>
      <c r="C179" s="43">
        <v>1494</v>
      </c>
      <c r="D179" s="43">
        <v>1494</v>
      </c>
      <c r="E179" s="43">
        <v>1</v>
      </c>
      <c r="F179" s="46" t="s">
        <v>12</v>
      </c>
      <c r="G179" s="40"/>
    </row>
    <row r="180" spans="1:7">
      <c r="A180" s="24" t="s">
        <v>237</v>
      </c>
      <c r="B180" s="41" t="s">
        <v>93</v>
      </c>
      <c r="C180" s="43">
        <v>1495</v>
      </c>
      <c r="D180" s="43">
        <v>1495</v>
      </c>
      <c r="E180" s="43">
        <v>1</v>
      </c>
      <c r="F180" s="41" t="s">
        <v>181</v>
      </c>
      <c r="G180" s="40"/>
    </row>
    <row r="181" spans="1:7" ht="39.6">
      <c r="A181" s="24" t="s">
        <v>237</v>
      </c>
      <c r="B181" s="46" t="s">
        <v>11</v>
      </c>
      <c r="C181" s="43">
        <v>1496</v>
      </c>
      <c r="D181" s="43">
        <v>1503</v>
      </c>
      <c r="E181" s="43">
        <v>8</v>
      </c>
      <c r="F181" s="46" t="s">
        <v>12</v>
      </c>
      <c r="G181" s="40" t="s">
        <v>91</v>
      </c>
    </row>
    <row r="182" spans="1:7">
      <c r="A182" s="32"/>
      <c r="B182" s="33"/>
      <c r="C182" s="34"/>
      <c r="D182" s="34"/>
      <c r="E182" s="34"/>
      <c r="F182" s="33"/>
      <c r="G182" s="40" t="s">
        <v>263</v>
      </c>
    </row>
    <row r="183" spans="1:7" ht="79.2">
      <c r="A183" s="35"/>
      <c r="B183" s="24" t="s">
        <v>94</v>
      </c>
      <c r="C183" s="43"/>
      <c r="D183" s="43"/>
      <c r="E183" s="43"/>
      <c r="F183" s="41"/>
      <c r="G183" s="40" t="s">
        <v>177</v>
      </c>
    </row>
    <row r="184" spans="1:7">
      <c r="A184" s="24" t="s">
        <v>237</v>
      </c>
      <c r="B184" s="41" t="s">
        <v>95</v>
      </c>
      <c r="C184" s="43">
        <v>1504</v>
      </c>
      <c r="D184" s="43">
        <v>1506</v>
      </c>
      <c r="E184" s="43">
        <v>3</v>
      </c>
      <c r="F184" s="41" t="s">
        <v>96</v>
      </c>
      <c r="G184" s="40"/>
    </row>
    <row r="185" spans="1:7" ht="39.6">
      <c r="A185" s="24"/>
      <c r="B185" s="41" t="s">
        <v>72</v>
      </c>
      <c r="C185" s="43">
        <v>1507</v>
      </c>
      <c r="D185" s="43">
        <v>1507</v>
      </c>
      <c r="E185" s="43">
        <v>1</v>
      </c>
      <c r="F185" s="41" t="s">
        <v>12</v>
      </c>
      <c r="G185" s="40" t="s">
        <v>185</v>
      </c>
    </row>
    <row r="186" spans="1:7">
      <c r="A186" s="24" t="s">
        <v>237</v>
      </c>
      <c r="B186" s="41" t="s">
        <v>98</v>
      </c>
      <c r="C186" s="43">
        <v>1508</v>
      </c>
      <c r="D186" s="43">
        <v>1524</v>
      </c>
      <c r="E186" s="43">
        <v>17</v>
      </c>
      <c r="F186" s="41" t="s">
        <v>99</v>
      </c>
      <c r="G186" s="40"/>
    </row>
    <row r="187" spans="1:7">
      <c r="A187" s="24" t="s">
        <v>237</v>
      </c>
      <c r="B187" s="46" t="s">
        <v>11</v>
      </c>
      <c r="C187" s="43">
        <v>1525</v>
      </c>
      <c r="D187" s="43">
        <v>1533</v>
      </c>
      <c r="E187" s="43">
        <v>9</v>
      </c>
      <c r="F187" s="46" t="s">
        <v>12</v>
      </c>
      <c r="G187" s="16"/>
    </row>
    <row r="188" spans="1:7" ht="26.4">
      <c r="A188" s="24" t="s">
        <v>237</v>
      </c>
      <c r="B188" s="41" t="s">
        <v>238</v>
      </c>
      <c r="C188" s="43">
        <v>1534</v>
      </c>
      <c r="D188" s="43">
        <v>1535</v>
      </c>
      <c r="E188" s="43">
        <v>2</v>
      </c>
      <c r="F188" s="41" t="s">
        <v>101</v>
      </c>
      <c r="G188" s="40"/>
    </row>
    <row r="189" spans="1:7" ht="26.4">
      <c r="A189" s="24" t="s">
        <v>237</v>
      </c>
      <c r="B189" s="41" t="s">
        <v>239</v>
      </c>
      <c r="C189" s="43">
        <v>1536</v>
      </c>
      <c r="D189" s="43">
        <v>1538</v>
      </c>
      <c r="E189" s="43">
        <v>3</v>
      </c>
      <c r="F189" s="41" t="s">
        <v>103</v>
      </c>
      <c r="G189" s="40" t="s">
        <v>186</v>
      </c>
    </row>
    <row r="190" spans="1:7" ht="39.6">
      <c r="A190" s="24" t="s">
        <v>237</v>
      </c>
      <c r="B190" s="41" t="s">
        <v>240</v>
      </c>
      <c r="C190" s="43">
        <v>1539</v>
      </c>
      <c r="D190" s="43">
        <v>1540</v>
      </c>
      <c r="E190" s="43">
        <v>2</v>
      </c>
      <c r="F190" s="41" t="s">
        <v>104</v>
      </c>
      <c r="G190" s="40"/>
    </row>
    <row r="191" spans="1:7" ht="39.6">
      <c r="A191" s="24" t="s">
        <v>237</v>
      </c>
      <c r="B191" s="41" t="s">
        <v>241</v>
      </c>
      <c r="C191" s="43">
        <v>1541</v>
      </c>
      <c r="D191" s="43">
        <v>1543</v>
      </c>
      <c r="E191" s="43">
        <v>3</v>
      </c>
      <c r="F191" s="41" t="s">
        <v>103</v>
      </c>
      <c r="G191" s="40" t="s">
        <v>100</v>
      </c>
    </row>
    <row r="192" spans="1:7" ht="26.4">
      <c r="A192" s="24" t="s">
        <v>237</v>
      </c>
      <c r="B192" s="41" t="s">
        <v>242</v>
      </c>
      <c r="C192" s="43">
        <v>1544</v>
      </c>
      <c r="D192" s="43">
        <v>1545</v>
      </c>
      <c r="E192" s="43">
        <v>2</v>
      </c>
      <c r="F192" s="41" t="s">
        <v>104</v>
      </c>
      <c r="G192" s="40"/>
    </row>
    <row r="193" spans="1:7" ht="26.4">
      <c r="A193" s="24" t="s">
        <v>237</v>
      </c>
      <c r="B193" s="41" t="s">
        <v>243</v>
      </c>
      <c r="C193" s="43">
        <v>1546</v>
      </c>
      <c r="D193" s="43">
        <v>1548</v>
      </c>
      <c r="E193" s="43">
        <v>3</v>
      </c>
      <c r="F193" s="41" t="s">
        <v>103</v>
      </c>
      <c r="G193" s="40" t="s">
        <v>102</v>
      </c>
    </row>
    <row r="194" spans="1:7" ht="26.4">
      <c r="A194" s="24" t="s">
        <v>237</v>
      </c>
      <c r="B194" s="41" t="s">
        <v>244</v>
      </c>
      <c r="C194" s="43">
        <v>1549</v>
      </c>
      <c r="D194" s="43">
        <v>1550</v>
      </c>
      <c r="E194" s="43">
        <v>2</v>
      </c>
      <c r="F194" s="41" t="s">
        <v>104</v>
      </c>
      <c r="G194" s="40" t="s">
        <v>102</v>
      </c>
    </row>
    <row r="195" spans="1:7" ht="26.4">
      <c r="A195" s="24" t="s">
        <v>237</v>
      </c>
      <c r="B195" s="41" t="s">
        <v>245</v>
      </c>
      <c r="C195" s="43">
        <v>1551</v>
      </c>
      <c r="D195" s="43">
        <v>1553</v>
      </c>
      <c r="E195" s="43">
        <v>3</v>
      </c>
      <c r="F195" s="41" t="s">
        <v>103</v>
      </c>
      <c r="G195" s="40" t="s">
        <v>102</v>
      </c>
    </row>
    <row r="196" spans="1:7" ht="26.4">
      <c r="A196" s="24" t="s">
        <v>237</v>
      </c>
      <c r="B196" s="41" t="s">
        <v>246</v>
      </c>
      <c r="C196" s="43">
        <v>1554</v>
      </c>
      <c r="D196" s="43">
        <v>1555</v>
      </c>
      <c r="E196" s="43">
        <v>2</v>
      </c>
      <c r="F196" s="41" t="s">
        <v>104</v>
      </c>
      <c r="G196" s="40" t="s">
        <v>102</v>
      </c>
    </row>
    <row r="197" spans="1:7" ht="26.4">
      <c r="A197" s="24" t="s">
        <v>237</v>
      </c>
      <c r="B197" s="41" t="s">
        <v>247</v>
      </c>
      <c r="C197" s="43">
        <v>1556</v>
      </c>
      <c r="D197" s="43">
        <v>1558</v>
      </c>
      <c r="E197" s="43">
        <v>3</v>
      </c>
      <c r="F197" s="41" t="s">
        <v>103</v>
      </c>
      <c r="G197" s="40" t="s">
        <v>102</v>
      </c>
    </row>
    <row r="198" spans="1:7">
      <c r="A198" s="24"/>
      <c r="B198" s="41"/>
      <c r="C198" s="43"/>
      <c r="D198" s="43"/>
      <c r="E198" s="43"/>
      <c r="F198" s="41"/>
      <c r="G198" s="40" t="s">
        <v>102</v>
      </c>
    </row>
    <row r="199" spans="1:7">
      <c r="A199" s="24"/>
      <c r="B199" s="24" t="s">
        <v>187</v>
      </c>
      <c r="C199" s="43"/>
      <c r="D199" s="43"/>
      <c r="E199" s="43"/>
      <c r="F199" s="41"/>
      <c r="G199" s="40" t="s">
        <v>102</v>
      </c>
    </row>
    <row r="200" spans="1:7" ht="26.4">
      <c r="A200" s="24" t="s">
        <v>237</v>
      </c>
      <c r="B200" s="41" t="s">
        <v>171</v>
      </c>
      <c r="C200" s="43">
        <v>1559</v>
      </c>
      <c r="D200" s="43">
        <v>1560</v>
      </c>
      <c r="E200" s="43">
        <v>2</v>
      </c>
      <c r="F200" s="41" t="s">
        <v>8</v>
      </c>
      <c r="G200" s="40" t="s">
        <v>102</v>
      </c>
    </row>
    <row r="201" spans="1:7" ht="26.4">
      <c r="A201" s="24" t="s">
        <v>237</v>
      </c>
      <c r="B201" s="41" t="s">
        <v>172</v>
      </c>
      <c r="C201" s="43">
        <v>1561</v>
      </c>
      <c r="D201" s="43">
        <v>1564</v>
      </c>
      <c r="E201" s="43">
        <v>4</v>
      </c>
      <c r="F201" s="41" t="s">
        <v>8</v>
      </c>
      <c r="G201" s="40" t="s">
        <v>102</v>
      </c>
    </row>
    <row r="202" spans="1:7">
      <c r="A202" s="24" t="s">
        <v>237</v>
      </c>
      <c r="B202" s="41" t="s">
        <v>173</v>
      </c>
      <c r="C202" s="43">
        <v>1565</v>
      </c>
      <c r="D202" s="43">
        <v>1567</v>
      </c>
      <c r="E202" s="43">
        <v>3</v>
      </c>
      <c r="F202" s="41" t="s">
        <v>96</v>
      </c>
      <c r="G202" s="40" t="s">
        <v>102</v>
      </c>
    </row>
    <row r="203" spans="1:7">
      <c r="A203" s="24" t="s">
        <v>237</v>
      </c>
      <c r="B203" s="41" t="s">
        <v>174</v>
      </c>
      <c r="C203" s="43">
        <v>1568</v>
      </c>
      <c r="D203" s="43">
        <v>1569</v>
      </c>
      <c r="E203" s="43">
        <v>2</v>
      </c>
      <c r="F203" s="41" t="s">
        <v>99</v>
      </c>
      <c r="G203" s="40"/>
    </row>
    <row r="204" spans="1:7">
      <c r="A204" s="24"/>
      <c r="B204" s="41" t="s">
        <v>72</v>
      </c>
      <c r="C204" s="43">
        <v>1570</v>
      </c>
      <c r="D204" s="43">
        <v>1576</v>
      </c>
      <c r="E204" s="43">
        <v>7</v>
      </c>
      <c r="F204" s="41"/>
      <c r="G204" s="40"/>
    </row>
    <row r="205" spans="1:7">
      <c r="A205" s="24"/>
      <c r="B205" s="41"/>
      <c r="C205" s="43"/>
      <c r="D205" s="43"/>
      <c r="E205" s="43"/>
      <c r="F205" s="41"/>
      <c r="G205" s="70" t="s">
        <v>265</v>
      </c>
    </row>
    <row r="206" spans="1:7">
      <c r="A206" s="14"/>
      <c r="B206" s="24" t="s">
        <v>127</v>
      </c>
      <c r="C206" s="26"/>
      <c r="D206" s="26"/>
      <c r="E206" s="26"/>
      <c r="F206" s="24"/>
      <c r="G206" s="71"/>
    </row>
    <row r="207" spans="1:7">
      <c r="A207" s="24" t="s">
        <v>248</v>
      </c>
      <c r="B207" s="41" t="s">
        <v>69</v>
      </c>
      <c r="C207" s="43">
        <v>1577</v>
      </c>
      <c r="D207" s="43">
        <v>1578</v>
      </c>
      <c r="E207" s="43">
        <v>2</v>
      </c>
      <c r="F207" s="41" t="s">
        <v>128</v>
      </c>
      <c r="G207" s="40" t="s">
        <v>186</v>
      </c>
    </row>
    <row r="208" spans="1:7">
      <c r="A208" s="24"/>
      <c r="B208" s="41" t="s">
        <v>72</v>
      </c>
      <c r="C208" s="43">
        <v>1579</v>
      </c>
      <c r="D208" s="43">
        <v>1710</v>
      </c>
      <c r="E208" s="43">
        <v>132</v>
      </c>
      <c r="F208" s="41" t="s">
        <v>126</v>
      </c>
      <c r="G208" s="40" t="s">
        <v>158</v>
      </c>
    </row>
    <row r="209" spans="1:7">
      <c r="A209" s="24" t="s">
        <v>248</v>
      </c>
      <c r="B209" s="41" t="s">
        <v>73</v>
      </c>
      <c r="C209" s="43">
        <v>1711</v>
      </c>
      <c r="D209" s="43">
        <v>1712</v>
      </c>
      <c r="E209" s="43">
        <v>2</v>
      </c>
      <c r="F209" s="41" t="s">
        <v>23</v>
      </c>
      <c r="G209" s="40" t="s">
        <v>105</v>
      </c>
    </row>
    <row r="210" spans="1:7" ht="26.4">
      <c r="A210" s="24" t="s">
        <v>248</v>
      </c>
      <c r="B210" s="41" t="s">
        <v>75</v>
      </c>
      <c r="C210" s="43">
        <v>1713</v>
      </c>
      <c r="D210" s="43">
        <v>1737</v>
      </c>
      <c r="E210" s="43">
        <v>25</v>
      </c>
      <c r="F210" s="41" t="s">
        <v>76</v>
      </c>
      <c r="G210" s="40"/>
    </row>
    <row r="211" spans="1:7" ht="39.6">
      <c r="A211" s="24" t="s">
        <v>248</v>
      </c>
      <c r="B211" s="41" t="s">
        <v>78</v>
      </c>
      <c r="C211" s="43">
        <v>1738</v>
      </c>
      <c r="D211" s="43">
        <v>1757</v>
      </c>
      <c r="E211" s="43">
        <v>20</v>
      </c>
      <c r="F211" s="41" t="s">
        <v>79</v>
      </c>
      <c r="G211" s="15"/>
    </row>
    <row r="212" spans="1:7">
      <c r="A212" s="24" t="s">
        <v>248</v>
      </c>
      <c r="B212" s="41" t="s">
        <v>159</v>
      </c>
      <c r="C212" s="43">
        <v>1758</v>
      </c>
      <c r="D212" s="43">
        <v>1758</v>
      </c>
      <c r="E212" s="43">
        <v>1</v>
      </c>
      <c r="F212" s="41" t="s">
        <v>8</v>
      </c>
      <c r="G212" s="40" t="s">
        <v>129</v>
      </c>
    </row>
    <row r="213" spans="1:7">
      <c r="A213" s="24"/>
      <c r="B213" s="41" t="s">
        <v>11</v>
      </c>
      <c r="C213" s="43">
        <v>1759</v>
      </c>
      <c r="D213" s="43">
        <v>1887</v>
      </c>
      <c r="E213" s="43">
        <v>129</v>
      </c>
      <c r="F213" s="41" t="s">
        <v>126</v>
      </c>
      <c r="G213" s="40"/>
    </row>
    <row r="214" spans="1:7">
      <c r="A214" s="24"/>
      <c r="B214" s="41"/>
      <c r="C214" s="43"/>
      <c r="D214" s="43"/>
      <c r="E214" s="43"/>
      <c r="F214" s="41"/>
      <c r="G214" s="40" t="s">
        <v>74</v>
      </c>
    </row>
    <row r="215" spans="1:7">
      <c r="A215" s="24"/>
      <c r="B215" s="24" t="s">
        <v>80</v>
      </c>
      <c r="C215" s="43"/>
      <c r="D215" s="43"/>
      <c r="E215" s="43"/>
      <c r="F215" s="41"/>
      <c r="G215" s="40" t="s">
        <v>203</v>
      </c>
    </row>
    <row r="216" spans="1:7" ht="26.4">
      <c r="A216" s="24" t="s">
        <v>248</v>
      </c>
      <c r="B216" s="41" t="s">
        <v>81</v>
      </c>
      <c r="C216" s="43">
        <v>1888</v>
      </c>
      <c r="D216" s="43">
        <v>1890</v>
      </c>
      <c r="E216" s="43">
        <v>3</v>
      </c>
      <c r="F216" s="67" t="s">
        <v>82</v>
      </c>
      <c r="G216" s="40" t="s">
        <v>182</v>
      </c>
    </row>
    <row r="217" spans="1:7">
      <c r="A217" s="24" t="s">
        <v>248</v>
      </c>
      <c r="B217" s="41" t="s">
        <v>83</v>
      </c>
      <c r="C217" s="43">
        <v>1891</v>
      </c>
      <c r="D217" s="43">
        <v>1893</v>
      </c>
      <c r="E217" s="43">
        <v>3</v>
      </c>
      <c r="F217" s="67"/>
      <c r="G217" s="40" t="s">
        <v>160</v>
      </c>
    </row>
    <row r="218" spans="1:7">
      <c r="A218" s="24" t="s">
        <v>248</v>
      </c>
      <c r="B218" s="41" t="s">
        <v>84</v>
      </c>
      <c r="C218" s="43">
        <v>1894</v>
      </c>
      <c r="D218" s="43">
        <v>1896</v>
      </c>
      <c r="E218" s="43">
        <v>3</v>
      </c>
      <c r="F218" s="67"/>
      <c r="G218" s="40"/>
    </row>
    <row r="219" spans="1:7">
      <c r="A219" s="24" t="s">
        <v>248</v>
      </c>
      <c r="B219" s="67" t="s">
        <v>85</v>
      </c>
      <c r="C219" s="72">
        <v>1897</v>
      </c>
      <c r="D219" s="72">
        <v>1899</v>
      </c>
      <c r="E219" s="72">
        <v>3</v>
      </c>
      <c r="F219" s="67"/>
      <c r="G219" s="40"/>
    </row>
    <row r="220" spans="1:7">
      <c r="A220" s="24" t="s">
        <v>248</v>
      </c>
      <c r="B220" s="67"/>
      <c r="C220" s="72"/>
      <c r="D220" s="72"/>
      <c r="E220" s="72"/>
      <c r="F220" s="67"/>
      <c r="G220" s="40"/>
    </row>
    <row r="221" spans="1:7">
      <c r="A221" s="24" t="s">
        <v>248</v>
      </c>
      <c r="B221" s="41" t="s">
        <v>86</v>
      </c>
      <c r="C221" s="43">
        <v>1900</v>
      </c>
      <c r="D221" s="43">
        <v>1900</v>
      </c>
      <c r="E221" s="43">
        <v>1</v>
      </c>
      <c r="F221" s="41" t="s">
        <v>184</v>
      </c>
      <c r="G221" s="68" t="s">
        <v>189</v>
      </c>
    </row>
    <row r="222" spans="1:7">
      <c r="A222" s="24"/>
      <c r="B222" s="41" t="s">
        <v>11</v>
      </c>
      <c r="C222" s="43">
        <v>1901</v>
      </c>
      <c r="D222" s="43">
        <v>1910</v>
      </c>
      <c r="E222" s="43">
        <v>10</v>
      </c>
      <c r="F222" s="41" t="s">
        <v>12</v>
      </c>
      <c r="G222" s="68"/>
    </row>
    <row r="223" spans="1:7">
      <c r="A223" s="24"/>
      <c r="B223" s="41"/>
      <c r="C223" s="43"/>
      <c r="D223" s="43"/>
      <c r="E223" s="43"/>
      <c r="F223" s="41"/>
      <c r="G223" s="68"/>
    </row>
    <row r="224" spans="1:7">
      <c r="A224" s="24"/>
      <c r="B224" s="24" t="s">
        <v>88</v>
      </c>
      <c r="C224" s="43"/>
      <c r="D224" s="43"/>
      <c r="E224" s="43"/>
      <c r="F224" s="41"/>
      <c r="G224" s="68" t="s">
        <v>194</v>
      </c>
    </row>
    <row r="225" spans="1:7" ht="26.4">
      <c r="A225" s="24" t="s">
        <v>248</v>
      </c>
      <c r="B225" s="41" t="s">
        <v>89</v>
      </c>
      <c r="C225" s="43">
        <v>1911</v>
      </c>
      <c r="D225" s="43">
        <v>1911</v>
      </c>
      <c r="E225" s="43">
        <v>1</v>
      </c>
      <c r="F225" s="41" t="s">
        <v>90</v>
      </c>
      <c r="G225" s="68"/>
    </row>
    <row r="226" spans="1:7" ht="39.6">
      <c r="A226" s="24" t="s">
        <v>248</v>
      </c>
      <c r="B226" s="41" t="s">
        <v>92</v>
      </c>
      <c r="C226" s="43">
        <v>1912</v>
      </c>
      <c r="D226" s="43">
        <v>1912</v>
      </c>
      <c r="E226" s="43">
        <v>1</v>
      </c>
      <c r="F226" s="41" t="s">
        <v>264</v>
      </c>
      <c r="G226" s="40" t="s">
        <v>87</v>
      </c>
    </row>
    <row r="227" spans="1:7">
      <c r="A227" s="24" t="s">
        <v>248</v>
      </c>
      <c r="B227" s="41" t="s">
        <v>169</v>
      </c>
      <c r="C227" s="43">
        <v>1913</v>
      </c>
      <c r="D227" s="43">
        <v>1913</v>
      </c>
      <c r="E227" s="43">
        <v>1</v>
      </c>
      <c r="F227" s="41" t="s">
        <v>180</v>
      </c>
      <c r="G227" s="40"/>
    </row>
    <row r="228" spans="1:7">
      <c r="A228" s="24" t="s">
        <v>248</v>
      </c>
      <c r="B228" s="46" t="s">
        <v>11</v>
      </c>
      <c r="C228" s="43">
        <v>1914</v>
      </c>
      <c r="D228" s="43">
        <v>1914</v>
      </c>
      <c r="E228" s="43">
        <v>1</v>
      </c>
      <c r="F228" s="46" t="s">
        <v>12</v>
      </c>
      <c r="G228" s="40"/>
    </row>
    <row r="229" spans="1:7">
      <c r="A229" s="24" t="s">
        <v>248</v>
      </c>
      <c r="B229" s="41" t="s">
        <v>93</v>
      </c>
      <c r="C229" s="43">
        <v>1915</v>
      </c>
      <c r="D229" s="43">
        <v>1915</v>
      </c>
      <c r="E229" s="43">
        <v>1</v>
      </c>
      <c r="F229" s="41" t="s">
        <v>181</v>
      </c>
      <c r="G229" s="40"/>
    </row>
    <row r="230" spans="1:7" ht="39.6">
      <c r="A230" s="24" t="s">
        <v>248</v>
      </c>
      <c r="B230" s="46" t="s">
        <v>11</v>
      </c>
      <c r="C230" s="43">
        <v>1916</v>
      </c>
      <c r="D230" s="43">
        <v>1923</v>
      </c>
      <c r="E230" s="43">
        <v>8</v>
      </c>
      <c r="F230" s="46" t="s">
        <v>12</v>
      </c>
      <c r="G230" s="40" t="s">
        <v>91</v>
      </c>
    </row>
    <row r="231" spans="1:7">
      <c r="A231" s="24"/>
      <c r="B231" s="41"/>
      <c r="C231" s="43"/>
      <c r="D231" s="43"/>
      <c r="E231" s="43"/>
      <c r="F231" s="41"/>
      <c r="G231" s="40" t="s">
        <v>263</v>
      </c>
    </row>
    <row r="232" spans="1:7" ht="79.2">
      <c r="B232" s="24" t="s">
        <v>94</v>
      </c>
      <c r="C232" s="43"/>
      <c r="D232" s="43"/>
      <c r="E232" s="43"/>
      <c r="F232" s="41"/>
      <c r="G232" s="40" t="s">
        <v>190</v>
      </c>
    </row>
    <row r="233" spans="1:7">
      <c r="A233" s="24" t="s">
        <v>248</v>
      </c>
      <c r="B233" s="41" t="s">
        <v>95</v>
      </c>
      <c r="C233" s="43">
        <v>1924</v>
      </c>
      <c r="D233" s="43">
        <v>1926</v>
      </c>
      <c r="E233" s="43">
        <v>3</v>
      </c>
      <c r="F233" s="41" t="s">
        <v>96</v>
      </c>
      <c r="G233" s="40"/>
    </row>
    <row r="234" spans="1:7" ht="39.6">
      <c r="A234" s="24"/>
      <c r="B234" s="41" t="s">
        <v>72</v>
      </c>
      <c r="C234" s="43">
        <v>1927</v>
      </c>
      <c r="D234" s="43">
        <v>1927</v>
      </c>
      <c r="E234" s="43">
        <v>1</v>
      </c>
      <c r="F234" s="41" t="s">
        <v>12</v>
      </c>
      <c r="G234" s="40" t="s">
        <v>185</v>
      </c>
    </row>
    <row r="235" spans="1:7">
      <c r="A235" s="24" t="s">
        <v>248</v>
      </c>
      <c r="B235" s="41" t="s">
        <v>98</v>
      </c>
      <c r="C235" s="43">
        <v>1928</v>
      </c>
      <c r="D235" s="43">
        <v>1944</v>
      </c>
      <c r="E235" s="43">
        <v>17</v>
      </c>
      <c r="F235" s="41" t="s">
        <v>99</v>
      </c>
      <c r="G235" s="40"/>
    </row>
    <row r="236" spans="1:7">
      <c r="A236" s="24" t="s">
        <v>248</v>
      </c>
      <c r="B236" s="46" t="s">
        <v>11</v>
      </c>
      <c r="C236" s="43">
        <v>1945</v>
      </c>
      <c r="D236" s="43">
        <v>1953</v>
      </c>
      <c r="E236" s="43">
        <v>9</v>
      </c>
      <c r="F236" s="46" t="s">
        <v>12</v>
      </c>
      <c r="G236" s="40"/>
    </row>
    <row r="237" spans="1:7" ht="26.4">
      <c r="A237" s="24" t="s">
        <v>248</v>
      </c>
      <c r="B237" s="41" t="s">
        <v>249</v>
      </c>
      <c r="C237" s="43">
        <v>1954</v>
      </c>
      <c r="D237" s="43">
        <v>1955</v>
      </c>
      <c r="E237" s="43">
        <v>2</v>
      </c>
      <c r="F237" s="41" t="s">
        <v>101</v>
      </c>
      <c r="G237" s="40"/>
    </row>
    <row r="238" spans="1:7" ht="26.4">
      <c r="A238" s="24" t="s">
        <v>248</v>
      </c>
      <c r="B238" s="41" t="s">
        <v>250</v>
      </c>
      <c r="C238" s="43">
        <v>1956</v>
      </c>
      <c r="D238" s="43">
        <v>1958</v>
      </c>
      <c r="E238" s="43">
        <v>3</v>
      </c>
      <c r="F238" s="41" t="s">
        <v>103</v>
      </c>
      <c r="G238" s="40" t="s">
        <v>186</v>
      </c>
    </row>
    <row r="239" spans="1:7" ht="26.4">
      <c r="A239" s="24" t="s">
        <v>248</v>
      </c>
      <c r="B239" s="41" t="s">
        <v>251</v>
      </c>
      <c r="C239" s="43">
        <v>1959</v>
      </c>
      <c r="D239" s="43">
        <v>1960</v>
      </c>
      <c r="E239" s="43">
        <v>2</v>
      </c>
      <c r="F239" s="41" t="s">
        <v>104</v>
      </c>
      <c r="G239" s="40"/>
    </row>
    <row r="240" spans="1:7" ht="26.4">
      <c r="A240" s="24" t="s">
        <v>248</v>
      </c>
      <c r="B240" s="41" t="s">
        <v>252</v>
      </c>
      <c r="C240" s="43">
        <v>1961</v>
      </c>
      <c r="D240" s="43">
        <v>1963</v>
      </c>
      <c r="E240" s="43">
        <v>3</v>
      </c>
      <c r="F240" s="41" t="s">
        <v>103</v>
      </c>
      <c r="G240" s="40" t="s">
        <v>100</v>
      </c>
    </row>
    <row r="241" spans="1:7" ht="26.4">
      <c r="A241" s="24" t="s">
        <v>248</v>
      </c>
      <c r="B241" s="41" t="s">
        <v>253</v>
      </c>
      <c r="C241" s="43">
        <v>1964</v>
      </c>
      <c r="D241" s="43">
        <v>1965</v>
      </c>
      <c r="E241" s="43">
        <v>2</v>
      </c>
      <c r="F241" s="41" t="s">
        <v>104</v>
      </c>
      <c r="G241" s="40"/>
    </row>
    <row r="242" spans="1:7" ht="26.4">
      <c r="A242" s="24" t="s">
        <v>248</v>
      </c>
      <c r="B242" s="41" t="s">
        <v>254</v>
      </c>
      <c r="C242" s="43">
        <v>1966</v>
      </c>
      <c r="D242" s="43">
        <v>1968</v>
      </c>
      <c r="E242" s="43">
        <v>3</v>
      </c>
      <c r="F242" s="41" t="s">
        <v>103</v>
      </c>
      <c r="G242" s="40" t="s">
        <v>102</v>
      </c>
    </row>
    <row r="243" spans="1:7">
      <c r="A243" s="24"/>
      <c r="B243" s="41"/>
      <c r="C243" s="43"/>
      <c r="D243" s="43"/>
      <c r="E243" s="43"/>
      <c r="F243" s="41"/>
      <c r="G243" s="40" t="s">
        <v>102</v>
      </c>
    </row>
    <row r="244" spans="1:7">
      <c r="A244" s="24"/>
      <c r="B244" s="24" t="s">
        <v>187</v>
      </c>
      <c r="C244" s="43"/>
      <c r="D244" s="43"/>
      <c r="E244" s="43"/>
      <c r="F244" s="41"/>
      <c r="G244" s="40" t="s">
        <v>102</v>
      </c>
    </row>
    <row r="245" spans="1:7" ht="26.4">
      <c r="A245" s="24" t="s">
        <v>248</v>
      </c>
      <c r="B245" s="41" t="s">
        <v>171</v>
      </c>
      <c r="C245" s="43">
        <v>1969</v>
      </c>
      <c r="D245" s="43">
        <v>1970</v>
      </c>
      <c r="E245" s="43">
        <v>2</v>
      </c>
      <c r="F245" s="41" t="s">
        <v>8</v>
      </c>
      <c r="G245" s="40" t="s">
        <v>102</v>
      </c>
    </row>
    <row r="246" spans="1:7" ht="26.4">
      <c r="A246" s="24" t="s">
        <v>248</v>
      </c>
      <c r="B246" s="41" t="s">
        <v>172</v>
      </c>
      <c r="C246" s="43">
        <v>1971</v>
      </c>
      <c r="D246" s="43">
        <v>1974</v>
      </c>
      <c r="E246" s="43">
        <v>4</v>
      </c>
      <c r="F246" s="41" t="s">
        <v>8</v>
      </c>
      <c r="G246" s="40" t="s">
        <v>102</v>
      </c>
    </row>
    <row r="247" spans="1:7">
      <c r="A247" s="24" t="s">
        <v>248</v>
      </c>
      <c r="B247" s="41" t="s">
        <v>173</v>
      </c>
      <c r="C247" s="43">
        <v>1975</v>
      </c>
      <c r="D247" s="43">
        <v>1977</v>
      </c>
      <c r="E247" s="43">
        <v>3</v>
      </c>
      <c r="F247" s="41" t="s">
        <v>96</v>
      </c>
      <c r="G247" s="40" t="s">
        <v>102</v>
      </c>
    </row>
    <row r="248" spans="1:7">
      <c r="A248" s="24" t="s">
        <v>248</v>
      </c>
      <c r="B248" s="41" t="s">
        <v>174</v>
      </c>
      <c r="C248" s="43">
        <v>1978</v>
      </c>
      <c r="D248" s="43">
        <v>1979</v>
      </c>
      <c r="E248" s="43">
        <v>2</v>
      </c>
      <c r="F248" s="41" t="s">
        <v>99</v>
      </c>
      <c r="G248" s="40"/>
    </row>
    <row r="249" spans="1:7">
      <c r="A249" s="24"/>
      <c r="B249" s="41" t="s">
        <v>72</v>
      </c>
      <c r="C249" s="43">
        <v>1980</v>
      </c>
      <c r="D249" s="43">
        <v>1987</v>
      </c>
      <c r="E249" s="43">
        <v>8</v>
      </c>
      <c r="F249" s="41"/>
      <c r="G249" s="40"/>
    </row>
    <row r="250" spans="1:7">
      <c r="G250" s="70" t="s">
        <v>265</v>
      </c>
    </row>
    <row r="251" spans="1:7">
      <c r="B251" s="24" t="s">
        <v>195</v>
      </c>
      <c r="C251" s="43"/>
      <c r="D251" s="43"/>
      <c r="E251" s="43"/>
      <c r="F251" s="41"/>
      <c r="G251" s="71"/>
    </row>
    <row r="252" spans="1:7">
      <c r="A252" s="24" t="s">
        <v>255</v>
      </c>
      <c r="B252" s="41" t="s">
        <v>69</v>
      </c>
      <c r="C252" s="43">
        <v>1988</v>
      </c>
      <c r="D252" s="43">
        <v>1989</v>
      </c>
      <c r="E252" s="43">
        <v>2</v>
      </c>
      <c r="F252" s="41" t="s">
        <v>196</v>
      </c>
      <c r="G252" s="40" t="s">
        <v>97</v>
      </c>
    </row>
    <row r="253" spans="1:7">
      <c r="A253" s="24"/>
      <c r="B253" s="41" t="s">
        <v>72</v>
      </c>
      <c r="C253" s="43">
        <v>1990</v>
      </c>
      <c r="D253" s="43">
        <v>2121</v>
      </c>
      <c r="E253" s="43">
        <v>132</v>
      </c>
      <c r="F253" s="41" t="s">
        <v>12</v>
      </c>
      <c r="G253" s="40" t="s">
        <v>158</v>
      </c>
    </row>
    <row r="254" spans="1:7">
      <c r="A254" s="24" t="s">
        <v>255</v>
      </c>
      <c r="B254" s="41" t="s">
        <v>73</v>
      </c>
      <c r="C254" s="43">
        <v>2122</v>
      </c>
      <c r="D254" s="43">
        <v>2123</v>
      </c>
      <c r="E254" s="43">
        <v>2</v>
      </c>
      <c r="F254" s="41" t="s">
        <v>23</v>
      </c>
      <c r="G254" s="40" t="s">
        <v>105</v>
      </c>
    </row>
    <row r="255" spans="1:7" ht="26.4">
      <c r="A255" s="24" t="s">
        <v>255</v>
      </c>
      <c r="B255" s="41" t="s">
        <v>75</v>
      </c>
      <c r="C255" s="43">
        <v>2124</v>
      </c>
      <c r="D255" s="43">
        <v>2148</v>
      </c>
      <c r="E255" s="43">
        <v>25</v>
      </c>
      <c r="F255" s="41" t="s">
        <v>76</v>
      </c>
    </row>
    <row r="256" spans="1:7" ht="39.6">
      <c r="A256" s="24" t="s">
        <v>255</v>
      </c>
      <c r="B256" s="41" t="s">
        <v>78</v>
      </c>
      <c r="C256" s="43">
        <v>2149</v>
      </c>
      <c r="D256" s="43">
        <v>2168</v>
      </c>
      <c r="E256" s="43">
        <v>20</v>
      </c>
      <c r="F256" s="41" t="s">
        <v>79</v>
      </c>
      <c r="G256" s="40"/>
    </row>
    <row r="257" spans="1:7">
      <c r="A257" s="24" t="s">
        <v>255</v>
      </c>
      <c r="B257" s="41" t="s">
        <v>159</v>
      </c>
      <c r="C257" s="43">
        <v>2169</v>
      </c>
      <c r="D257" s="43">
        <v>2169</v>
      </c>
      <c r="E257" s="43">
        <v>1</v>
      </c>
      <c r="F257" s="41" t="s">
        <v>8</v>
      </c>
      <c r="G257" s="40" t="s">
        <v>197</v>
      </c>
    </row>
    <row r="258" spans="1:7">
      <c r="A258" s="24"/>
      <c r="B258" s="41" t="s">
        <v>11</v>
      </c>
      <c r="C258" s="43">
        <v>2170</v>
      </c>
      <c r="D258" s="43">
        <v>2297</v>
      </c>
      <c r="E258" s="43">
        <v>128</v>
      </c>
      <c r="F258" s="41" t="s">
        <v>12</v>
      </c>
      <c r="G258" s="40"/>
    </row>
    <row r="259" spans="1:7">
      <c r="A259" s="24"/>
      <c r="B259" s="41"/>
      <c r="C259" s="43"/>
      <c r="D259" s="43"/>
      <c r="E259" s="43"/>
      <c r="F259" s="41"/>
      <c r="G259" s="40" t="s">
        <v>178</v>
      </c>
    </row>
    <row r="260" spans="1:7">
      <c r="A260" s="14"/>
      <c r="B260" s="24" t="s">
        <v>80</v>
      </c>
      <c r="C260" s="43"/>
      <c r="D260" s="43"/>
      <c r="E260" s="43"/>
      <c r="F260" s="41"/>
      <c r="G260" s="40" t="s">
        <v>199</v>
      </c>
    </row>
    <row r="261" spans="1:7" ht="26.4">
      <c r="A261" s="24" t="s">
        <v>255</v>
      </c>
      <c r="B261" s="41" t="s">
        <v>81</v>
      </c>
      <c r="C261" s="43">
        <v>2298</v>
      </c>
      <c r="D261" s="43">
        <v>2300</v>
      </c>
      <c r="E261" s="43">
        <v>3</v>
      </c>
      <c r="F261" s="67" t="s">
        <v>110</v>
      </c>
      <c r="G261" s="40" t="s">
        <v>182</v>
      </c>
    </row>
    <row r="262" spans="1:7">
      <c r="A262" s="24" t="s">
        <v>255</v>
      </c>
      <c r="B262" s="41" t="s">
        <v>83</v>
      </c>
      <c r="C262" s="43">
        <v>2301</v>
      </c>
      <c r="D262" s="43">
        <v>2303</v>
      </c>
      <c r="E262" s="43">
        <v>3</v>
      </c>
      <c r="F262" s="67"/>
      <c r="G262" s="40" t="s">
        <v>160</v>
      </c>
    </row>
    <row r="263" spans="1:7">
      <c r="A263" s="24" t="s">
        <v>255</v>
      </c>
      <c r="B263" s="41" t="s">
        <v>84</v>
      </c>
      <c r="C263" s="43">
        <v>2304</v>
      </c>
      <c r="D263" s="43">
        <v>2306</v>
      </c>
      <c r="E263" s="43">
        <v>3</v>
      </c>
      <c r="F263" s="67"/>
      <c r="G263" s="40"/>
    </row>
    <row r="264" spans="1:7">
      <c r="A264" s="24" t="s">
        <v>255</v>
      </c>
      <c r="B264" s="41" t="s">
        <v>85</v>
      </c>
      <c r="C264" s="43">
        <v>2307</v>
      </c>
      <c r="D264" s="43">
        <v>2309</v>
      </c>
      <c r="E264" s="43">
        <v>3</v>
      </c>
      <c r="F264" s="67"/>
      <c r="G264" s="40"/>
    </row>
    <row r="265" spans="1:7">
      <c r="A265" s="24" t="s">
        <v>255</v>
      </c>
      <c r="B265" s="41" t="s">
        <v>111</v>
      </c>
      <c r="C265" s="43">
        <v>2310</v>
      </c>
      <c r="D265" s="43">
        <v>2310</v>
      </c>
      <c r="E265" s="43">
        <v>1</v>
      </c>
      <c r="F265" s="41" t="s">
        <v>184</v>
      </c>
      <c r="G265" s="40"/>
    </row>
    <row r="266" spans="1:7">
      <c r="A266" s="24"/>
      <c r="B266" s="41" t="s">
        <v>11</v>
      </c>
      <c r="C266" s="43">
        <v>2311</v>
      </c>
      <c r="D266" s="43">
        <v>2320</v>
      </c>
      <c r="E266" s="43">
        <v>10</v>
      </c>
      <c r="F266" s="41" t="s">
        <v>12</v>
      </c>
      <c r="G266" s="68" t="s">
        <v>202</v>
      </c>
    </row>
    <row r="267" spans="1:7">
      <c r="A267" s="24"/>
      <c r="B267" s="41"/>
      <c r="C267" s="43"/>
      <c r="D267" s="43"/>
      <c r="E267" s="43"/>
      <c r="F267" s="41"/>
      <c r="G267" s="68"/>
    </row>
    <row r="268" spans="1:7">
      <c r="A268" s="14"/>
      <c r="B268" s="24" t="s">
        <v>88</v>
      </c>
      <c r="C268" s="43"/>
      <c r="D268" s="43"/>
      <c r="E268" s="43"/>
      <c r="F268" s="41"/>
      <c r="G268" s="68"/>
    </row>
    <row r="269" spans="1:7" ht="26.4">
      <c r="A269" s="24" t="s">
        <v>255</v>
      </c>
      <c r="B269" s="41" t="s">
        <v>89</v>
      </c>
      <c r="C269" s="43">
        <v>2321</v>
      </c>
      <c r="D269" s="43">
        <v>2321</v>
      </c>
      <c r="E269" s="43">
        <v>1</v>
      </c>
      <c r="F269" s="41" t="s">
        <v>90</v>
      </c>
      <c r="G269" s="19" t="s">
        <v>192</v>
      </c>
    </row>
    <row r="270" spans="1:7" ht="39.6">
      <c r="A270" s="24" t="s">
        <v>255</v>
      </c>
      <c r="B270" s="41" t="s">
        <v>92</v>
      </c>
      <c r="C270" s="43">
        <v>2322</v>
      </c>
      <c r="D270" s="43">
        <v>2322</v>
      </c>
      <c r="E270" s="43">
        <v>1</v>
      </c>
      <c r="F270" s="41" t="s">
        <v>264</v>
      </c>
      <c r="G270" s="40" t="s">
        <v>87</v>
      </c>
    </row>
    <row r="271" spans="1:7">
      <c r="A271" s="24" t="s">
        <v>255</v>
      </c>
      <c r="B271" s="41" t="s">
        <v>169</v>
      </c>
      <c r="C271" s="43">
        <v>2323</v>
      </c>
      <c r="D271" s="43">
        <v>2323</v>
      </c>
      <c r="E271" s="43">
        <v>1</v>
      </c>
      <c r="F271" s="41" t="s">
        <v>180</v>
      </c>
      <c r="G271" s="40"/>
    </row>
    <row r="272" spans="1:7">
      <c r="A272" s="24" t="s">
        <v>255</v>
      </c>
      <c r="B272" s="46" t="s">
        <v>11</v>
      </c>
      <c r="C272" s="43">
        <v>2324</v>
      </c>
      <c r="D272" s="43">
        <v>2324</v>
      </c>
      <c r="E272" s="43">
        <v>1</v>
      </c>
      <c r="F272" s="46" t="s">
        <v>12</v>
      </c>
      <c r="G272" s="40"/>
    </row>
    <row r="273" spans="1:7">
      <c r="A273" s="24" t="s">
        <v>255</v>
      </c>
      <c r="B273" s="41" t="s">
        <v>93</v>
      </c>
      <c r="C273" s="43">
        <v>2325</v>
      </c>
      <c r="D273" s="43">
        <v>2325</v>
      </c>
      <c r="E273" s="43">
        <v>1</v>
      </c>
      <c r="F273" s="41" t="s">
        <v>181</v>
      </c>
      <c r="G273" s="40"/>
    </row>
    <row r="274" spans="1:7" ht="39.6">
      <c r="A274" s="24" t="s">
        <v>255</v>
      </c>
      <c r="B274" s="46" t="s">
        <v>11</v>
      </c>
      <c r="C274" s="43">
        <v>2326</v>
      </c>
      <c r="D274" s="43">
        <v>2333</v>
      </c>
      <c r="E274" s="43">
        <v>8</v>
      </c>
      <c r="F274" s="46" t="s">
        <v>12</v>
      </c>
      <c r="G274" s="40" t="s">
        <v>91</v>
      </c>
    </row>
    <row r="275" spans="1:7">
      <c r="A275" s="24"/>
      <c r="B275" s="41"/>
      <c r="C275" s="43"/>
      <c r="D275" s="43"/>
      <c r="E275" s="43"/>
      <c r="F275" s="41"/>
      <c r="G275" s="40" t="s">
        <v>263</v>
      </c>
    </row>
    <row r="276" spans="1:7" ht="79.5" customHeight="1">
      <c r="A276" s="24"/>
      <c r="B276" s="24" t="s">
        <v>94</v>
      </c>
      <c r="C276" s="43"/>
      <c r="D276" s="43"/>
      <c r="E276" s="43"/>
      <c r="F276" s="41"/>
      <c r="G276" s="40" t="s">
        <v>170</v>
      </c>
    </row>
    <row r="277" spans="1:7">
      <c r="A277" s="24" t="s">
        <v>255</v>
      </c>
      <c r="B277" s="41" t="s">
        <v>95</v>
      </c>
      <c r="C277" s="43">
        <v>2334</v>
      </c>
      <c r="D277" s="43">
        <v>2336</v>
      </c>
      <c r="E277" s="43">
        <v>3</v>
      </c>
      <c r="F277" s="41" t="s">
        <v>96</v>
      </c>
      <c r="G277" s="40"/>
    </row>
    <row r="278" spans="1:7" ht="39.6">
      <c r="A278" s="24"/>
      <c r="B278" s="41" t="s">
        <v>72</v>
      </c>
      <c r="C278" s="43">
        <v>2337</v>
      </c>
      <c r="D278" s="43">
        <v>2337</v>
      </c>
      <c r="E278" s="43">
        <v>1</v>
      </c>
      <c r="F278" s="41" t="s">
        <v>12</v>
      </c>
      <c r="G278" s="40" t="s">
        <v>185</v>
      </c>
    </row>
    <row r="279" spans="1:7">
      <c r="A279" s="24" t="s">
        <v>255</v>
      </c>
      <c r="B279" s="41" t="s">
        <v>98</v>
      </c>
      <c r="C279" s="43">
        <v>2338</v>
      </c>
      <c r="D279" s="43">
        <v>2354</v>
      </c>
      <c r="E279" s="43">
        <v>17</v>
      </c>
      <c r="F279" s="41" t="s">
        <v>99</v>
      </c>
      <c r="G279" s="40"/>
    </row>
    <row r="280" spans="1:7">
      <c r="A280" s="24" t="s">
        <v>255</v>
      </c>
      <c r="B280" s="46" t="s">
        <v>11</v>
      </c>
      <c r="C280" s="43">
        <v>2355</v>
      </c>
      <c r="D280" s="43">
        <v>2363</v>
      </c>
      <c r="E280" s="43">
        <v>9</v>
      </c>
      <c r="F280" s="46" t="s">
        <v>12</v>
      </c>
      <c r="G280" s="40"/>
    </row>
    <row r="281" spans="1:7" ht="26.4">
      <c r="A281" s="24" t="s">
        <v>255</v>
      </c>
      <c r="B281" s="41" t="s">
        <v>112</v>
      </c>
      <c r="C281" s="43">
        <v>2364</v>
      </c>
      <c r="D281" s="43">
        <v>2365</v>
      </c>
      <c r="E281" s="43">
        <v>2</v>
      </c>
      <c r="F281" s="41" t="s">
        <v>101</v>
      </c>
      <c r="G281" s="40"/>
    </row>
    <row r="282" spans="1:7" ht="26.4">
      <c r="A282" s="24" t="s">
        <v>255</v>
      </c>
      <c r="B282" s="41" t="s">
        <v>113</v>
      </c>
      <c r="C282" s="43">
        <v>2366</v>
      </c>
      <c r="D282" s="43">
        <v>2368</v>
      </c>
      <c r="E282" s="43">
        <v>3</v>
      </c>
      <c r="F282" s="41" t="s">
        <v>103</v>
      </c>
      <c r="G282" s="40" t="s">
        <v>186</v>
      </c>
    </row>
    <row r="283" spans="1:7" ht="26.4">
      <c r="A283" s="24" t="s">
        <v>255</v>
      </c>
      <c r="B283" s="41" t="s">
        <v>114</v>
      </c>
      <c r="C283" s="43">
        <v>2369</v>
      </c>
      <c r="D283" s="43">
        <v>2370</v>
      </c>
      <c r="E283" s="43">
        <v>2</v>
      </c>
      <c r="F283" s="41" t="s">
        <v>101</v>
      </c>
      <c r="G283" s="40"/>
    </row>
    <row r="284" spans="1:7" ht="26.4">
      <c r="A284" s="24" t="s">
        <v>255</v>
      </c>
      <c r="B284" s="41" t="s">
        <v>115</v>
      </c>
      <c r="C284" s="43">
        <v>2371</v>
      </c>
      <c r="D284" s="43">
        <v>2373</v>
      </c>
      <c r="E284" s="43">
        <v>3</v>
      </c>
      <c r="F284" s="41" t="s">
        <v>103</v>
      </c>
      <c r="G284" s="40" t="s">
        <v>100</v>
      </c>
    </row>
    <row r="285" spans="1:7" ht="26.4">
      <c r="A285" s="24" t="s">
        <v>255</v>
      </c>
      <c r="B285" s="41" t="s">
        <v>116</v>
      </c>
      <c r="C285" s="43">
        <v>2374</v>
      </c>
      <c r="D285" s="43">
        <v>2375</v>
      </c>
      <c r="E285" s="43">
        <v>2</v>
      </c>
      <c r="F285" s="41" t="s">
        <v>101</v>
      </c>
      <c r="G285" s="40"/>
    </row>
    <row r="286" spans="1:7" ht="26.4">
      <c r="A286" s="24" t="s">
        <v>255</v>
      </c>
      <c r="B286" s="41" t="s">
        <v>117</v>
      </c>
      <c r="C286" s="43">
        <v>2376</v>
      </c>
      <c r="D286" s="43">
        <v>2378</v>
      </c>
      <c r="E286" s="43">
        <v>3</v>
      </c>
      <c r="F286" s="41" t="s">
        <v>103</v>
      </c>
      <c r="G286" s="40" t="s">
        <v>102</v>
      </c>
    </row>
    <row r="287" spans="1:7" ht="26.4">
      <c r="A287" s="24" t="s">
        <v>255</v>
      </c>
      <c r="B287" s="41" t="s">
        <v>118</v>
      </c>
      <c r="C287" s="43">
        <v>2379</v>
      </c>
      <c r="D287" s="43">
        <v>2380</v>
      </c>
      <c r="E287" s="43">
        <v>2</v>
      </c>
      <c r="F287" s="41" t="s">
        <v>104</v>
      </c>
      <c r="G287" s="40" t="s">
        <v>102</v>
      </c>
    </row>
    <row r="288" spans="1:7" ht="26.4">
      <c r="A288" s="24" t="s">
        <v>255</v>
      </c>
      <c r="B288" s="41" t="s">
        <v>119</v>
      </c>
      <c r="C288" s="43">
        <v>2381</v>
      </c>
      <c r="D288" s="43">
        <v>2383</v>
      </c>
      <c r="E288" s="43">
        <v>3</v>
      </c>
      <c r="F288" s="41" t="s">
        <v>103</v>
      </c>
      <c r="G288" s="40" t="s">
        <v>102</v>
      </c>
    </row>
    <row r="289" spans="1:7" ht="26.4">
      <c r="A289" s="24" t="s">
        <v>255</v>
      </c>
      <c r="B289" s="41" t="s">
        <v>120</v>
      </c>
      <c r="C289" s="43">
        <v>2384</v>
      </c>
      <c r="D289" s="43">
        <v>2385</v>
      </c>
      <c r="E289" s="43">
        <v>2</v>
      </c>
      <c r="F289" s="41" t="s">
        <v>104</v>
      </c>
      <c r="G289" s="40" t="s">
        <v>102</v>
      </c>
    </row>
    <row r="290" spans="1:7" ht="26.4">
      <c r="A290" s="24" t="s">
        <v>255</v>
      </c>
      <c r="B290" s="41" t="s">
        <v>121</v>
      </c>
      <c r="C290" s="43">
        <v>2386</v>
      </c>
      <c r="D290" s="43">
        <v>2388</v>
      </c>
      <c r="E290" s="43">
        <v>3</v>
      </c>
      <c r="F290" s="41" t="s">
        <v>103</v>
      </c>
      <c r="G290" s="40" t="s">
        <v>102</v>
      </c>
    </row>
    <row r="291" spans="1:7">
      <c r="A291" s="24"/>
      <c r="B291" s="41"/>
      <c r="C291" s="43"/>
      <c r="D291" s="43"/>
      <c r="E291" s="43"/>
      <c r="F291" s="41"/>
      <c r="G291" s="40" t="s">
        <v>102</v>
      </c>
    </row>
    <row r="292" spans="1:7">
      <c r="A292" s="24"/>
      <c r="B292" s="24" t="s">
        <v>187</v>
      </c>
      <c r="C292" s="43"/>
      <c r="D292" s="43"/>
      <c r="E292" s="43"/>
      <c r="F292" s="41"/>
      <c r="G292" s="40" t="s">
        <v>102</v>
      </c>
    </row>
    <row r="293" spans="1:7" ht="26.4">
      <c r="A293" s="24" t="s">
        <v>255</v>
      </c>
      <c r="B293" s="41" t="s">
        <v>171</v>
      </c>
      <c r="C293" s="43">
        <v>2389</v>
      </c>
      <c r="D293" s="43">
        <v>2390</v>
      </c>
      <c r="E293" s="43">
        <v>2</v>
      </c>
      <c r="F293" s="41" t="s">
        <v>8</v>
      </c>
      <c r="G293" s="40" t="s">
        <v>102</v>
      </c>
    </row>
    <row r="294" spans="1:7" ht="26.4">
      <c r="A294" s="24" t="s">
        <v>255</v>
      </c>
      <c r="B294" s="41" t="s">
        <v>172</v>
      </c>
      <c r="C294" s="43">
        <v>2391</v>
      </c>
      <c r="D294" s="43">
        <v>2394</v>
      </c>
      <c r="E294" s="43">
        <v>4</v>
      </c>
      <c r="F294" s="41" t="s">
        <v>8</v>
      </c>
      <c r="G294" s="40" t="s">
        <v>102</v>
      </c>
    </row>
    <row r="295" spans="1:7">
      <c r="A295" s="24" t="s">
        <v>255</v>
      </c>
      <c r="B295" s="41" t="s">
        <v>173</v>
      </c>
      <c r="C295" s="43">
        <v>2395</v>
      </c>
      <c r="D295" s="43">
        <v>2397</v>
      </c>
      <c r="E295" s="43">
        <v>3</v>
      </c>
      <c r="F295" s="41" t="s">
        <v>96</v>
      </c>
      <c r="G295" s="40" t="s">
        <v>102</v>
      </c>
    </row>
    <row r="296" spans="1:7">
      <c r="A296" s="24" t="s">
        <v>255</v>
      </c>
      <c r="B296" s="41" t="s">
        <v>174</v>
      </c>
      <c r="C296" s="43">
        <v>2398</v>
      </c>
      <c r="D296" s="43">
        <v>2399</v>
      </c>
      <c r="E296" s="43">
        <v>2</v>
      </c>
      <c r="F296" s="41" t="s">
        <v>99</v>
      </c>
      <c r="G296" s="40"/>
    </row>
    <row r="297" spans="1:7">
      <c r="A297" s="24"/>
      <c r="B297" s="41"/>
      <c r="C297" s="43"/>
      <c r="D297" s="43"/>
      <c r="E297" s="43"/>
      <c r="F297" s="41"/>
      <c r="G297" s="40"/>
    </row>
    <row r="298" spans="1:7">
      <c r="A298" s="24"/>
      <c r="B298" s="41" t="s">
        <v>10</v>
      </c>
      <c r="C298" s="43" t="s">
        <v>10</v>
      </c>
      <c r="D298" s="43" t="s">
        <v>10</v>
      </c>
      <c r="E298" s="43" t="s">
        <v>10</v>
      </c>
      <c r="F298" s="41"/>
      <c r="G298" s="70" t="s">
        <v>265</v>
      </c>
    </row>
    <row r="299" spans="1:7">
      <c r="G299" s="71"/>
    </row>
    <row r="300" spans="1:7">
      <c r="G300" s="40" t="s">
        <v>97</v>
      </c>
    </row>
    <row r="301" spans="1:7">
      <c r="G301" s="40" t="s">
        <v>158</v>
      </c>
    </row>
    <row r="302" spans="1:7">
      <c r="G302" s="40"/>
    </row>
    <row r="303" spans="1:7">
      <c r="G303" s="40" t="s">
        <v>10</v>
      </c>
    </row>
  </sheetData>
  <mergeCells count="29">
    <mergeCell ref="G298:G299"/>
    <mergeCell ref="G46:G56"/>
    <mergeCell ref="F216:F218"/>
    <mergeCell ref="G221:G223"/>
    <mergeCell ref="G224:G225"/>
    <mergeCell ref="G172:G174"/>
    <mergeCell ref="F119:F122"/>
    <mergeCell ref="G124:G126"/>
    <mergeCell ref="F219:F220"/>
    <mergeCell ref="B219:B220"/>
    <mergeCell ref="C219:C220"/>
    <mergeCell ref="D219:D220"/>
    <mergeCell ref="E219:E220"/>
    <mergeCell ref="A1:G1"/>
    <mergeCell ref="F261:F264"/>
    <mergeCell ref="G266:G268"/>
    <mergeCell ref="F71:F74"/>
    <mergeCell ref="G76:G78"/>
    <mergeCell ref="G108:G109"/>
    <mergeCell ref="G156:G157"/>
    <mergeCell ref="E170:E171"/>
    <mergeCell ref="G175:G176"/>
    <mergeCell ref="F167:F171"/>
    <mergeCell ref="G205:G206"/>
    <mergeCell ref="G250:G251"/>
    <mergeCell ref="B170:B171"/>
    <mergeCell ref="C170:C171"/>
    <mergeCell ref="A170:A171"/>
    <mergeCell ref="D170:D171"/>
  </mergeCells>
  <pageMargins left="0.7" right="0.7" top="0.75" bottom="0.75" header="0.3" footer="0.3"/>
  <pageSetup scale="85" fitToHeight="15" orientation="landscape" r:id="rId1"/>
  <headerFooter differentOddEven="1">
    <oddFooter>&amp;CPage &amp;P of &amp;N</oddFooter>
  </headerFooter>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G25"/>
  <sheetViews>
    <sheetView topLeftCell="A10" workbookViewId="0">
      <selection activeCell="C19" sqref="C19"/>
    </sheetView>
  </sheetViews>
  <sheetFormatPr defaultRowHeight="14.4"/>
  <cols>
    <col min="1" max="1" width="19.33203125" style="45" customWidth="1"/>
    <col min="2" max="2" width="14.6640625" style="3" customWidth="1"/>
    <col min="3" max="3" width="18.5546875" customWidth="1"/>
    <col min="4" max="4" width="45.33203125" style="6" customWidth="1"/>
    <col min="5" max="5" width="37.5546875" style="22" customWidth="1"/>
  </cols>
  <sheetData>
    <row r="2" spans="1:7" ht="42" customHeight="1">
      <c r="A2" s="79" t="s">
        <v>139</v>
      </c>
      <c r="B2" s="79"/>
      <c r="C2" s="79"/>
    </row>
    <row r="3" spans="1:7">
      <c r="A3" s="78" t="s">
        <v>140</v>
      </c>
      <c r="B3" s="78"/>
      <c r="C3" s="78"/>
      <c r="D3" s="78"/>
      <c r="E3" s="21"/>
      <c r="F3" s="5"/>
      <c r="G3" s="5"/>
    </row>
    <row r="4" spans="1:7" ht="18" thickBot="1">
      <c r="A4" s="54"/>
    </row>
    <row r="5" spans="1:7" ht="15" thickBot="1">
      <c r="A5" s="55" t="s">
        <v>141</v>
      </c>
      <c r="B5" s="4" t="s">
        <v>142</v>
      </c>
      <c r="C5" s="1" t="s">
        <v>143</v>
      </c>
      <c r="D5" s="7" t="s">
        <v>144</v>
      </c>
    </row>
    <row r="6" spans="1:7" ht="15" thickBot="1">
      <c r="A6" s="11">
        <v>1</v>
      </c>
      <c r="B6" s="12">
        <v>40025</v>
      </c>
      <c r="C6" s="2" t="s">
        <v>145</v>
      </c>
      <c r="D6" s="8" t="s">
        <v>146</v>
      </c>
    </row>
    <row r="7" spans="1:7" ht="15" thickBot="1">
      <c r="A7" s="11">
        <v>1.1000000000000001</v>
      </c>
      <c r="B7" s="12">
        <v>40031</v>
      </c>
      <c r="C7" s="2" t="s">
        <v>145</v>
      </c>
      <c r="D7" s="8" t="s">
        <v>147</v>
      </c>
    </row>
    <row r="8" spans="1:7" ht="29.4" thickBot="1">
      <c r="A8" s="11" t="s">
        <v>148</v>
      </c>
      <c r="B8" s="12">
        <v>40039</v>
      </c>
      <c r="C8" s="2" t="s">
        <v>145</v>
      </c>
      <c r="D8" s="8" t="s">
        <v>149</v>
      </c>
    </row>
    <row r="9" spans="1:7" ht="29.4" thickBot="1">
      <c r="A9" s="11" t="s">
        <v>154</v>
      </c>
      <c r="B9" s="12">
        <v>40147</v>
      </c>
      <c r="C9" s="2" t="s">
        <v>145</v>
      </c>
      <c r="D9" s="8" t="s">
        <v>150</v>
      </c>
    </row>
    <row r="10" spans="1:7" ht="29.4" thickBot="1">
      <c r="A10" s="11" t="s">
        <v>155</v>
      </c>
      <c r="B10" s="12">
        <v>40267</v>
      </c>
      <c r="C10" s="2" t="s">
        <v>145</v>
      </c>
      <c r="D10" s="8" t="s">
        <v>151</v>
      </c>
    </row>
    <row r="11" spans="1:7" ht="29.4" thickBot="1">
      <c r="A11" s="11" t="s">
        <v>156</v>
      </c>
      <c r="B11" s="12">
        <v>40436</v>
      </c>
      <c r="C11" s="2" t="s">
        <v>145</v>
      </c>
      <c r="D11" s="8" t="s">
        <v>152</v>
      </c>
    </row>
    <row r="12" spans="1:7" ht="29.4" thickBot="1">
      <c r="A12" s="11" t="s">
        <v>157</v>
      </c>
      <c r="B12" s="12">
        <v>40513</v>
      </c>
      <c r="C12" s="2" t="s">
        <v>145</v>
      </c>
      <c r="D12" s="8" t="s">
        <v>153</v>
      </c>
    </row>
    <row r="13" spans="1:7" ht="43.8" thickBot="1">
      <c r="A13" s="20" t="s">
        <v>163</v>
      </c>
      <c r="B13" s="13">
        <v>40569</v>
      </c>
      <c r="C13" s="9" t="s">
        <v>145</v>
      </c>
      <c r="D13" s="10" t="s">
        <v>164</v>
      </c>
    </row>
    <row r="14" spans="1:7" ht="15" thickBot="1">
      <c r="A14" s="20" t="s">
        <v>200</v>
      </c>
      <c r="B14" s="13">
        <v>40816</v>
      </c>
      <c r="C14" s="9" t="s">
        <v>145</v>
      </c>
      <c r="D14" s="10" t="s">
        <v>201</v>
      </c>
    </row>
    <row r="15" spans="1:7" ht="29.4" thickBot="1">
      <c r="A15" s="20" t="s">
        <v>260</v>
      </c>
      <c r="B15" s="13">
        <v>40926</v>
      </c>
      <c r="C15" s="9" t="s">
        <v>145</v>
      </c>
      <c r="D15" s="10" t="s">
        <v>261</v>
      </c>
    </row>
    <row r="16" spans="1:7" ht="57.6">
      <c r="A16" s="47" t="s">
        <v>259</v>
      </c>
      <c r="B16" s="48">
        <v>40955</v>
      </c>
      <c r="C16" s="49" t="s">
        <v>145</v>
      </c>
      <c r="D16" s="50" t="s">
        <v>262</v>
      </c>
    </row>
    <row r="17" spans="1:4">
      <c r="A17" s="56" t="s">
        <v>266</v>
      </c>
      <c r="B17" s="51">
        <v>41070</v>
      </c>
      <c r="C17" s="52" t="s">
        <v>145</v>
      </c>
      <c r="D17" s="53" t="s">
        <v>267</v>
      </c>
    </row>
    <row r="18" spans="1:4">
      <c r="A18" s="56" t="s">
        <v>269</v>
      </c>
      <c r="B18" s="51">
        <v>41173</v>
      </c>
      <c r="C18" s="52" t="s">
        <v>270</v>
      </c>
      <c r="D18" s="53" t="s">
        <v>271</v>
      </c>
    </row>
    <row r="19" spans="1:4">
      <c r="A19" s="57"/>
    </row>
    <row r="20" spans="1:4">
      <c r="A20" s="57"/>
    </row>
    <row r="21" spans="1:4">
      <c r="A21" s="57"/>
    </row>
    <row r="22" spans="1:4">
      <c r="A22" s="57"/>
    </row>
    <row r="23" spans="1:4">
      <c r="A23" s="57"/>
    </row>
    <row r="24" spans="1:4">
      <c r="A24" s="57"/>
    </row>
    <row r="25" spans="1:4">
      <c r="A25" s="57"/>
    </row>
  </sheetData>
  <mergeCells count="2">
    <mergeCell ref="A3:D3"/>
    <mergeCell ref="A2: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file format</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Seldin</dc:creator>
  <cp:lastModifiedBy>rseldin</cp:lastModifiedBy>
  <cp:lastPrinted>2012-07-23T17:59:13Z</cp:lastPrinted>
  <dcterms:created xsi:type="dcterms:W3CDTF">2010-08-16T22:46:58Z</dcterms:created>
  <dcterms:modified xsi:type="dcterms:W3CDTF">2012-09-21T20:10:16Z</dcterms:modified>
</cp:coreProperties>
</file>