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olsone\Documents\AP_PSAT_SAT\"/>
    </mc:Choice>
  </mc:AlternateContent>
  <xr:revisionPtr revIDLastSave="0" documentId="13_ncr:1_{B68CEBFD-223C-481A-8814-B6DD1A6088B7}" xr6:coauthVersionLast="45" xr6:coauthVersionMax="45" xr10:uidLastSave="{00000000-0000-0000-0000-000000000000}"/>
  <bookViews>
    <workbookView xWindow="28680" yWindow="-120" windowWidth="29040" windowHeight="15840" xr2:uid="{00000000-000D-0000-FFFF-FFFF00000000}"/>
  </bookViews>
  <sheets>
    <sheet name="2018-19 File Layout" sheetId="2" r:id="rId1"/>
    <sheet name="Notes to Accompany Layout" sheetId="1" r:id="rId2"/>
  </sheets>
  <definedNames>
    <definedName name="_xlnm.Print_Titles" localSheetId="0">'2018-19 File Layout'!$1:$1</definedName>
    <definedName name="_xlnm.Print_Titles" localSheetId="1">'Notes to Accompany Layout'!$1:$1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2" l="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alcChain>
</file>

<file path=xl/sharedStrings.xml><?xml version="1.0" encoding="utf-8"?>
<sst xmlns="http://schemas.openxmlformats.org/spreadsheetml/2006/main" count="740" uniqueCount="405">
  <si>
    <t>Column #</t>
  </si>
  <si>
    <t>Column Name</t>
  </si>
  <si>
    <t>Column Description</t>
  </si>
  <si>
    <t>Optional?</t>
  </si>
  <si>
    <t>Maximum characters allocated</t>
  </si>
  <si>
    <t>Comment</t>
  </si>
  <si>
    <t>Student Information</t>
  </si>
  <si>
    <t>CB_Person_ID</t>
  </si>
  <si>
    <t>College Board Student ID</t>
  </si>
  <si>
    <t>No</t>
  </si>
  <si>
    <t>CB unique identifier; may change for a given student if duplicate records are created and/or merged.</t>
  </si>
  <si>
    <t>Last_Name</t>
  </si>
  <si>
    <t>Last or Surname</t>
  </si>
  <si>
    <t>First_Name</t>
  </si>
  <si>
    <t>First Name</t>
  </si>
  <si>
    <t>Middle_Initial</t>
  </si>
  <si>
    <t>Middle Initial</t>
  </si>
  <si>
    <t>Yes</t>
  </si>
  <si>
    <t>Student_Identifier</t>
  </si>
  <si>
    <t>Secondary School Student ID</t>
  </si>
  <si>
    <t>CB will include Student or Institution supplied student identifier</t>
  </si>
  <si>
    <t>Student_Street_Address_1</t>
  </si>
  <si>
    <t>Address Street Number and Name</t>
  </si>
  <si>
    <t>Student_Street_Address_2</t>
  </si>
  <si>
    <t>Address Line 2 Text</t>
  </si>
  <si>
    <t>Student_City</t>
  </si>
  <si>
    <t>Address City</t>
  </si>
  <si>
    <t>Student_State</t>
  </si>
  <si>
    <t>Address State Abbreviation</t>
  </si>
  <si>
    <t>Student_Zip_Code</t>
  </si>
  <si>
    <t>U.S. ZIP or International Postal Code</t>
  </si>
  <si>
    <t>Sex</t>
  </si>
  <si>
    <t>M = Male
F = Female
A = Another
U = Unknown</t>
  </si>
  <si>
    <t>Date_of_Birth</t>
  </si>
  <si>
    <t>Birth Date</t>
  </si>
  <si>
    <t>Format = "YYYY-MM-DD"</t>
  </si>
  <si>
    <t>Partial_SSN</t>
  </si>
  <si>
    <t>Intentionally Left Blank</t>
  </si>
  <si>
    <t>Graduation_Date</t>
  </si>
  <si>
    <t>Projected Graduation Date</t>
  </si>
  <si>
    <t>Ethnic_Responses</t>
  </si>
  <si>
    <t>Race/Ethnicity Student Response</t>
  </si>
  <si>
    <t>Student entered response to the two‐part Race/Ethnicity question; each of the 11 positions represents the responses below with a Y or N. 
Y = Student selected the referenced Race/Ethnicity
One, multiple, or none may be checked with a Y. 
Note: Other is maintained if a student answered “Other” on the prior version of the question:
Position 1 = Cuban
Position 2 = Mexican
Position 3 = Puerto Rican
Position 4 = Other Hispanic, Latino or Spanish origin
Position 5 = not of Hispanic, Latino or Spanish origin
Position 6 = American Indian or Alaska Native
Position 7 = Asian
Position 8 = Black or African American
Position 9 = Native Hawaiian or other Pacific Islander
Position 10 = White
Position 11 = Other</t>
  </si>
  <si>
    <t>Ethnic_Derived</t>
  </si>
  <si>
    <t>Derived Aggregate Race
Ethnicity</t>
  </si>
  <si>
    <t>A derived race/ethnicity aggregation aligned to federal guidelines.  The derived aggregate field will contain one of the below values, based on the student’s response(s).
0 = No Response
1 = American Indian or Alaska Native
2 = Asian (including Indian subcontinent and Philippines origin)
3 = Black or African American
4 = Hispanic or Latino (including Spanish origin)
8 = Native Hawaiian or Other Pacific Islander
9 = White (including Middle Eastern origin)
10 = Other
12 = Two or more races, non-Hispanic</t>
  </si>
  <si>
    <t>Best_Language</t>
  </si>
  <si>
    <t>Best Language</t>
  </si>
  <si>
    <t>1 = English Only
3 = English and Another language
4 = Another language
0 = No Response</t>
  </si>
  <si>
    <t>High School Information</t>
  </si>
  <si>
    <t>AI_Code</t>
  </si>
  <si>
    <t>Attending Institution (AI) Code - School</t>
  </si>
  <si>
    <t>Most recently provided high school code</t>
  </si>
  <si>
    <t>Institution_Name</t>
  </si>
  <si>
    <t>Institution Name - School Name</t>
  </si>
  <si>
    <t>Corresponding high school name</t>
  </si>
  <si>
    <t xml:space="preserve">PSAT 8/9, PSAT/NMSQT, PSAT 10 - Exam Score Information </t>
  </si>
  <si>
    <t>PSAT_8_9_TEST_DT</t>
  </si>
  <si>
    <t>Latest PSAT 8/9: Assessment Date</t>
  </si>
  <si>
    <t>PSAT_8_9_Total</t>
  </si>
  <si>
    <t>Latest PSAT 8/9: Total Score</t>
  </si>
  <si>
    <t>240 to 1440</t>
  </si>
  <si>
    <t>PSAT_8_9_ERW</t>
  </si>
  <si>
    <t>Latest PSAT 8/9: Section score, Evidence-Based Reading and Writing</t>
  </si>
  <si>
    <t>120 to 720</t>
  </si>
  <si>
    <t>PSAT_8_9_Math</t>
  </si>
  <si>
    <t>Latest PSAT 8/9: Section score, Math</t>
  </si>
  <si>
    <t>PSAT_8_9_Test_Score_Reading</t>
  </si>
  <si>
    <t>Latest PSAT 8/9: Test score, Reading</t>
  </si>
  <si>
    <t>6 to 36</t>
  </si>
  <si>
    <t>PSAT_8_9_Test_Score_Writing</t>
  </si>
  <si>
    <t>Latest PSAT 8/9: Test score, Writing</t>
  </si>
  <si>
    <t>PSAT_8_9_Test_Score_Math</t>
  </si>
  <si>
    <t>Latest PSAT 8/9: Test score, Math</t>
  </si>
  <si>
    <t>6 to 36; increments of 0.5</t>
  </si>
  <si>
    <t>PSAT_8_9_Subscore_Evidence</t>
  </si>
  <si>
    <t>Latest PSAT 8/9: Subscore, Command of Evidence</t>
  </si>
  <si>
    <t>1 to 15</t>
  </si>
  <si>
    <t>PSAT_8_9_Subscore_Context</t>
  </si>
  <si>
    <t>Latest PSAT 8/9: Subscore, Words In Context</t>
  </si>
  <si>
    <t>PSAT_8_9_Subscore_ExpressIdeas</t>
  </si>
  <si>
    <t>Latest PSAT 8/9: Subscore, Expression of Ideas</t>
  </si>
  <si>
    <t>PSAT_8_9_Subscore_Conventions</t>
  </si>
  <si>
    <t>Latest PSAT 8/9: Subscore, Standard English Conventions</t>
  </si>
  <si>
    <t>PSAT_8_9_Subscore_Algebra</t>
  </si>
  <si>
    <t>Latest PSAT 8/9: Subscore, Heart of Algebra</t>
  </si>
  <si>
    <t>PSAT_8_9_Subscore_ProblemSolving</t>
  </si>
  <si>
    <t>Latest PSAT 8/9: Subscore, Problem Solving and Data Analysis</t>
  </si>
  <si>
    <t>PSAT_8_9_Cross_Test_Score_History_SocialStudies</t>
  </si>
  <si>
    <t>Latest PSAT 8/9: Cross-Test score, History and Social Studies</t>
  </si>
  <si>
    <t>PSAT_8_9_Cross_Test_Score_Science</t>
  </si>
  <si>
    <t>Latest PSAT 8/9: Cross-Test score, Analysis in Science</t>
  </si>
  <si>
    <t>PSAT_NMSQT_TEST_DT</t>
  </si>
  <si>
    <t>Latest PSAT/NMSQT: Assessment Date</t>
  </si>
  <si>
    <t>PSAT_NMSQT_Total</t>
  </si>
  <si>
    <t>Latest PSAT/NMSQT: Total Score</t>
  </si>
  <si>
    <t>320 to 1520</t>
  </si>
  <si>
    <t>PSAT_NMSQT_ERW</t>
  </si>
  <si>
    <t>Latest PSAT/NMSQT: Section score, Evidence-Based Reading and Writing</t>
  </si>
  <si>
    <t>160 to 760</t>
  </si>
  <si>
    <t>PSAT_NMSQT_Math</t>
  </si>
  <si>
    <t>Latest PSAT/NMSQT: Section score, Math</t>
  </si>
  <si>
    <t>PSAT_NMSQT_Test_Score_Reading</t>
  </si>
  <si>
    <t>Latest PSAT NMSQT: Test score, Reading</t>
  </si>
  <si>
    <t>8 to 38</t>
  </si>
  <si>
    <t>PSAT_NMSQT_Test_Score_Writing</t>
  </si>
  <si>
    <t>Latest PSAT NMSQT: Test score, Writing</t>
  </si>
  <si>
    <t>PSAT_NMSQT_Test_Score_Math</t>
  </si>
  <si>
    <t>Latest PSAT NMSQT: Test score, Math</t>
  </si>
  <si>
    <t>8 to 38; increments of 0.5</t>
  </si>
  <si>
    <t>PSAT_NMSQT_Subscore_Evidence</t>
  </si>
  <si>
    <t>Latest PSAT NMSQT: Subscore, Command of Evidence</t>
  </si>
  <si>
    <t>PSAT_NMSQT_Subscore_Context</t>
  </si>
  <si>
    <t>Latest PSAT NMSQT: Subscore, Words In Context</t>
  </si>
  <si>
    <t>PSAT_NMSQT_Subscore_ExpressIdeas</t>
  </si>
  <si>
    <t>Latest PSAT NMSQT: Subscore, Expression of Ideas</t>
  </si>
  <si>
    <t>PSAT_NMSQT_Subscore_Conventions</t>
  </si>
  <si>
    <t>Latest PSAT NMSQT: Subscore, Standard English Conventions</t>
  </si>
  <si>
    <t>PSAT_NMSQT_Subscore_Algebra</t>
  </si>
  <si>
    <t>Latest PSAT NMSQT: Subscore, Heart of Algebra</t>
  </si>
  <si>
    <t>PSAT_NMSQT_Subscore_ProblemSolving</t>
  </si>
  <si>
    <t>Latest PSAT NMSQT: Subscore, Problem Solving and Data Analysis</t>
  </si>
  <si>
    <t>PSAT_NMSQT_Subscore_AdvancedMath</t>
  </si>
  <si>
    <t>Latest PSAT NMSQT: Subscore, Passport to Advanced Math</t>
  </si>
  <si>
    <t>PSAT_NMSQT_Cross_Test_Score_History_SocialStudies</t>
  </si>
  <si>
    <t>Latest PSAT NMSQT: Cross-Test score, History and Social Studies</t>
  </si>
  <si>
    <t>PSAT_NMSQT_Cross_Test_Score_Science</t>
  </si>
  <si>
    <t>Latest PSAT NMSQT: Cross-Test score, Analysis in Science</t>
  </si>
  <si>
    <t>PSAT_10_TEST_DT</t>
  </si>
  <si>
    <t>Latest PSAT 10: Assessment Date</t>
  </si>
  <si>
    <t>PSAT_10_Total</t>
  </si>
  <si>
    <t>Latest PSAT 10: Total Score</t>
  </si>
  <si>
    <t>PSAT_10_ERW</t>
  </si>
  <si>
    <t>Latest PSAT 10: Section score, Evidence-Based Reading and Writing</t>
  </si>
  <si>
    <t>PSAT_10_Math</t>
  </si>
  <si>
    <t>Latest PSAT 10: Section score, Math</t>
  </si>
  <si>
    <t>PSAT_10_Test_Score_Reading</t>
  </si>
  <si>
    <t>Latest PSAT 10: Test score, Reading</t>
  </si>
  <si>
    <t>PSAT_10_Test_Score_Writing</t>
  </si>
  <si>
    <t>Latest PSAT 10: Test score, Writing</t>
  </si>
  <si>
    <t>PSAT_10_Test_Score_Math</t>
  </si>
  <si>
    <t>Latest PSAT 10: Test score, Math</t>
  </si>
  <si>
    <t>PSAT_10_Subscore_Evidence</t>
  </si>
  <si>
    <t>Latest PSAT 10: Subscore, Command of Evidence</t>
  </si>
  <si>
    <t>PSAT_10_Subscore_Context</t>
  </si>
  <si>
    <t>Latest PSAT 10: Subscore, Words In Context</t>
  </si>
  <si>
    <t>PSAT_10_Subscore_ExpressIdeas</t>
  </si>
  <si>
    <t>Latest PSAT 10: Subscore, Expression of Ideas</t>
  </si>
  <si>
    <t>PSAT_10_Subscore_Conventions</t>
  </si>
  <si>
    <t>Latest PSAT 10: Subscore, Standard English Conventions</t>
  </si>
  <si>
    <t>PSAT_10_Subscore_Algebra</t>
  </si>
  <si>
    <t>Latest PSAT 10: Subscore, Heart of Algebra</t>
  </si>
  <si>
    <t>PSAT_10_Subscore_ProblemSolving</t>
  </si>
  <si>
    <t>Latest PSAT 10: Subscore, Problem Solving and Data Analysis</t>
  </si>
  <si>
    <t>PSAT_10_Subscore_AdvancedMath</t>
  </si>
  <si>
    <t>Latest PSAT 10: Subscore, Passport to Advanced Math</t>
  </si>
  <si>
    <t>PSAT_10_Cross_Test_Score_History_SocialStudies</t>
  </si>
  <si>
    <t>Latest PSAT 10: Cross-Test score, History and Social Studies</t>
  </si>
  <si>
    <t>PSAT_10_Cross_Test_Score_Science</t>
  </si>
  <si>
    <t>Latest PSAT 10: Cross-Test score, Analysis in Science</t>
  </si>
  <si>
    <t>Revised SAT - Exam Score Information (Exams administered starting March 2016)</t>
  </si>
  <si>
    <t>SAT_ASMT_DT_MR</t>
  </si>
  <si>
    <t>Latest SAT: Assessment Date</t>
  </si>
  <si>
    <t>SAT_Total_Score_MR</t>
  </si>
  <si>
    <t>Latest SAT: Total Score</t>
  </si>
  <si>
    <t>400 to 1600</t>
  </si>
  <si>
    <t>SAT_ERW_Score_MR</t>
  </si>
  <si>
    <t>Latest SAT: Evidence-Based Reading and Writing Section Score</t>
  </si>
  <si>
    <t>200 to 800</t>
  </si>
  <si>
    <t>SAT_Math_Score_MR</t>
  </si>
  <si>
    <t>Latest SAT: Math Section Score</t>
  </si>
  <si>
    <t>SAT_Essay_Reading_MR</t>
  </si>
  <si>
    <t>Latest SAT: Essay, Reading Score</t>
  </si>
  <si>
    <t>0, 2 to 8</t>
  </si>
  <si>
    <t>SAT_Essay_Analysis_MR</t>
  </si>
  <si>
    <t>Latest SAT: Essay, Analysis Score</t>
  </si>
  <si>
    <t>SAT_Essay_Writing_MR</t>
  </si>
  <si>
    <t>Latest SAT: Essay, Writing Score</t>
  </si>
  <si>
    <t>SAT_Test_Score_Reading_MR</t>
  </si>
  <si>
    <t>Latest SAT: Test score, Reading</t>
  </si>
  <si>
    <t>10 to 40</t>
  </si>
  <si>
    <t>SAT_Test_Score_Writing_MR</t>
  </si>
  <si>
    <t>Latest SAT: Test score, Writing</t>
  </si>
  <si>
    <t>SAT_Test_Score_Math_MR</t>
  </si>
  <si>
    <t>Latest SAT: Test score, Math</t>
  </si>
  <si>
    <t>10 to 40; increments of 0.5</t>
  </si>
  <si>
    <t>SAT_Subscore_Evidence_MR</t>
  </si>
  <si>
    <t>Latest SAT: Subscore, Command of Evidence</t>
  </si>
  <si>
    <t>SAT_Subscore_Context_MR</t>
  </si>
  <si>
    <t>Latest SAT: Subscore, Words In Context</t>
  </si>
  <si>
    <t>SAT_Subscore_ExpressIdeas_MR</t>
  </si>
  <si>
    <t>Latest SAT: Subscore, Expression of Ideas</t>
  </si>
  <si>
    <t>SAT_Subscore_Conventions_MR</t>
  </si>
  <si>
    <t>Latest SAT: Subscore, Standard English Conventions</t>
  </si>
  <si>
    <t>SAT_Subscore_Algebra_MR</t>
  </si>
  <si>
    <t>Latest SAT: Subscore, Heart of Algebra</t>
  </si>
  <si>
    <t>SAT_Subscore_ProblemSolving_MR</t>
  </si>
  <si>
    <t>Latest SAT: Subscore, Problem Solving and Data Analysis</t>
  </si>
  <si>
    <t>SAT_Subscore_AdvancedMath_MR</t>
  </si>
  <si>
    <t>Latest SAT: Subscore, Passport to Advanced Math</t>
  </si>
  <si>
    <t>SAT_Cross_Test_Score_History_SocialStudies_MR</t>
  </si>
  <si>
    <t>Latest SAT: Cross-Test score, History and Social Studies</t>
  </si>
  <si>
    <t>SAT_Cross_Test_Score_Science_MR</t>
  </si>
  <si>
    <t>Latest SAT: Cross-Test score, Analysis in Science</t>
  </si>
  <si>
    <t>SAT_ASMT_DT_HC</t>
  </si>
  <si>
    <t>Highest Composite SAT: Assessment Date</t>
  </si>
  <si>
    <t>SAT_Total_Score_HC</t>
  </si>
  <si>
    <t>Highest Composite SAT: Total Score</t>
  </si>
  <si>
    <t>SAT_ERW_Score_HC</t>
  </si>
  <si>
    <t>Highest Composite SAT: Evidence-Based Reading and Writing Section Score</t>
  </si>
  <si>
    <t>SAT_Math_Score_HC</t>
  </si>
  <si>
    <t>Highest Composite SAT: Math Section Score</t>
  </si>
  <si>
    <t>SAT_Essay_Reading_HC</t>
  </si>
  <si>
    <t>Highest Composite SAT: Essay, Reading Score</t>
  </si>
  <si>
    <t>SAT_Essay_Analysis_HC</t>
  </si>
  <si>
    <t>Highest Composite SAT: Essay, Analysis Score</t>
  </si>
  <si>
    <t>SAT_Essay_Writing_HC</t>
  </si>
  <si>
    <t>Highest Composite SAT: Essay, Writing Score</t>
  </si>
  <si>
    <t>SAT_Test_Score_Reading_HC</t>
  </si>
  <si>
    <t>Highest Composite SAT: Test score, Reading</t>
  </si>
  <si>
    <t>SAT_Test_Score_Writing_HC</t>
  </si>
  <si>
    <t>Highest Composite SAT: Test score, Writing</t>
  </si>
  <si>
    <t>SAT_Test_Score_Math_HC</t>
  </si>
  <si>
    <t>Highest Composite SAT: Test score, Math</t>
  </si>
  <si>
    <t>SAT_Subscore_Evidence_HC</t>
  </si>
  <si>
    <t>Highest Composite SAT: Subscore, Command of Evidence</t>
  </si>
  <si>
    <t>SAT_Subscore_Context_HC</t>
  </si>
  <si>
    <t>Highest Composite SAT: Subscore, Words In Context</t>
  </si>
  <si>
    <t>SAT_Subscore_ExpressIdeas_HC</t>
  </si>
  <si>
    <t>Highest Composite SAT: Subscore, Expression of Ideas</t>
  </si>
  <si>
    <t>SAT_Subscore_Conventions_HC</t>
  </si>
  <si>
    <t>Highest Composite SAT: Subscore, Standard English Conventions</t>
  </si>
  <si>
    <t>SAT_Subscore_Algebra_HC</t>
  </si>
  <si>
    <t>Highest Composite SAT: Subscore, Heart of Algebra</t>
  </si>
  <si>
    <t>SAT_Subscore_ProblemSolving_HC</t>
  </si>
  <si>
    <t>Highest Composite SAT: Subscore, Problem Solving and Data Analysis</t>
  </si>
  <si>
    <t>SAT_Subscore_AdvancedMath_HC</t>
  </si>
  <si>
    <t>Highest Composite SAT: Subscore, Passport to Advanced Math</t>
  </si>
  <si>
    <t>SAT_Cross_Test_Score_History_SocialStudies_HC</t>
  </si>
  <si>
    <t>Highest Composite SAT: Cross-Test score, History and Social Studies</t>
  </si>
  <si>
    <t>SAT_Cross_Test_Score_Science_HC</t>
  </si>
  <si>
    <t>Highest Composite SAT: Cross-Test score, Analysis in Science</t>
  </si>
  <si>
    <t>AP Exam Information (Two fields for each exam - blank for non-participation)</t>
  </si>
  <si>
    <t>ARTHISGR</t>
  </si>
  <si>
    <t>Art History: Exam Score</t>
  </si>
  <si>
    <t>1,2,3,4,5</t>
  </si>
  <si>
    <t>ARTHISYR</t>
  </si>
  <si>
    <t>Art History: Year</t>
  </si>
  <si>
    <t>Format = YY</t>
  </si>
  <si>
    <t>ARTSTDGR</t>
  </si>
  <si>
    <t>Studio Art: Drawing Portfolio: Exam Score</t>
  </si>
  <si>
    <t>ARTSTDYR</t>
  </si>
  <si>
    <t>Studio Art: Drawing Portfolio: Year</t>
  </si>
  <si>
    <t>ARTST2GR</t>
  </si>
  <si>
    <t>Studio Art: 2-D Design Portfolio: Exam Score</t>
  </si>
  <si>
    <t>ARTST2YR</t>
  </si>
  <si>
    <t>Studio Art: 2-D Design Portfolio: Year</t>
  </si>
  <si>
    <t>ART3DGR</t>
  </si>
  <si>
    <t>Studio Art: 3-D Design Portfolio: Exam Score</t>
  </si>
  <si>
    <t>ART3DYR</t>
  </si>
  <si>
    <t>Studio Art: 3-D Design Portfolio: Year</t>
  </si>
  <si>
    <t>BIOLGR</t>
  </si>
  <si>
    <t>Biology: Exam Score</t>
  </si>
  <si>
    <t>BIOLYR</t>
  </si>
  <si>
    <t>Biology: Year</t>
  </si>
  <si>
    <t>CALCABGR</t>
  </si>
  <si>
    <t>Calculus AB: Exam Score</t>
  </si>
  <si>
    <t>CALCABYR</t>
  </si>
  <si>
    <t>Calculus AB: Year</t>
  </si>
  <si>
    <t>CALCBCGR</t>
  </si>
  <si>
    <t>Calculus BC: Exam Score</t>
  </si>
  <si>
    <t>CALCBCYR</t>
  </si>
  <si>
    <t>Calculus BC: Year</t>
  </si>
  <si>
    <t>CHEMGR</t>
  </si>
  <si>
    <t>Chemistry: Exam Score</t>
  </si>
  <si>
    <t>CHEMYR</t>
  </si>
  <si>
    <t>Chemistry: Year</t>
  </si>
  <si>
    <t>CHINESGR</t>
  </si>
  <si>
    <t>Chinese Language and Culture: Exam Score</t>
  </si>
  <si>
    <t>CHINESYR</t>
  </si>
  <si>
    <t>Chinese Language and Culture: Year</t>
  </si>
  <si>
    <t>COMSCAGR</t>
  </si>
  <si>
    <t>Computer Science A: Exam Score</t>
  </si>
  <si>
    <t>COMSCAYR</t>
  </si>
  <si>
    <t>Computer Science A: Year</t>
  </si>
  <si>
    <t>ECONMAGR</t>
  </si>
  <si>
    <t>Macroeconomics: Exam Score</t>
  </si>
  <si>
    <t>ECONMAYR</t>
  </si>
  <si>
    <t>Macroeconomics: Year</t>
  </si>
  <si>
    <t>ECONMIGR</t>
  </si>
  <si>
    <t>Microeconomics: Exam Score</t>
  </si>
  <si>
    <t>ECONMIYR</t>
  </si>
  <si>
    <t>Microeconomics: Year</t>
  </si>
  <si>
    <t>ENGLANGR</t>
  </si>
  <si>
    <t>English Language and Composition: Exam Score</t>
  </si>
  <si>
    <t>ENGLANYR</t>
  </si>
  <si>
    <t>English Language and Composition: Year</t>
  </si>
  <si>
    <t>ENGLITGR</t>
  </si>
  <si>
    <t>English Literature and Composition: Exam Score</t>
  </si>
  <si>
    <t>ENGLITYR</t>
  </si>
  <si>
    <t>English Literature and Composition: Year</t>
  </si>
  <si>
    <t>ENVSCIGR</t>
  </si>
  <si>
    <t>Environmental Science: Exam Score</t>
  </si>
  <si>
    <t>ENVSCIYR</t>
  </si>
  <si>
    <t>Environmental Science: Year</t>
  </si>
  <si>
    <t>EURHISGR</t>
  </si>
  <si>
    <t>European History: Exam Score</t>
  </si>
  <si>
    <t>EURHISYR</t>
  </si>
  <si>
    <t>European History: Year</t>
  </si>
  <si>
    <t>FRNLANGR</t>
  </si>
  <si>
    <t>French Language and Culture: Exam Score</t>
  </si>
  <si>
    <t>FRNLANYR</t>
  </si>
  <si>
    <t>French Language and Culture: Year</t>
  </si>
  <si>
    <t>GERLAGR</t>
  </si>
  <si>
    <t>German Language and Culture: Exam Score</t>
  </si>
  <si>
    <t>GERLAYR</t>
  </si>
  <si>
    <t>German Language and Culture: Year</t>
  </si>
  <si>
    <t>GOVCOMGR</t>
  </si>
  <si>
    <t>Comparative Government and Politics: Exam Score</t>
  </si>
  <si>
    <t>GOVCOMYR</t>
  </si>
  <si>
    <t>Comparative Government and Politics: Year</t>
  </si>
  <si>
    <t>GOVUSGR</t>
  </si>
  <si>
    <t>United States Government and Politics: Exam Score</t>
  </si>
  <si>
    <t>GOVUSYR</t>
  </si>
  <si>
    <t>United States Government and Politics: Year</t>
  </si>
  <si>
    <t>HUMGEOGR</t>
  </si>
  <si>
    <t>Human Geography: Exam Score</t>
  </si>
  <si>
    <t>HUMGEOYR</t>
  </si>
  <si>
    <t>Human Geography: Year</t>
  </si>
  <si>
    <t>ITALGR</t>
  </si>
  <si>
    <t>Italian Language and Culture: Exam Score</t>
  </si>
  <si>
    <t>ITALYR</t>
  </si>
  <si>
    <t>Italian Language and Culture: Year</t>
  </si>
  <si>
    <t>JAPANGR</t>
  </si>
  <si>
    <t>Japanese Language and Culture: Exam Score</t>
  </si>
  <si>
    <t>JAPANYR</t>
  </si>
  <si>
    <t>Japanese Language and Culture: Year</t>
  </si>
  <si>
    <t>LATINVGR</t>
  </si>
  <si>
    <t>Latin: Exam Score</t>
  </si>
  <si>
    <t>LATINVYR</t>
  </si>
  <si>
    <t>Latin: Year</t>
  </si>
  <si>
    <t>MUSICTGR</t>
  </si>
  <si>
    <t>Music Theory: Exam Score</t>
  </si>
  <si>
    <t>MUSICTYR</t>
  </si>
  <si>
    <t>Music Theory: Year</t>
  </si>
  <si>
    <t>PHYSMGR</t>
  </si>
  <si>
    <t>Physics C: Mechanics: Exam Score</t>
  </si>
  <si>
    <t>PHYSMYR</t>
  </si>
  <si>
    <t>Physics C: Mechanics: Year</t>
  </si>
  <si>
    <t>PHYSEMGR</t>
  </si>
  <si>
    <t>Physics C: Electricity and Magnetism: Exam Score</t>
  </si>
  <si>
    <t>PHYSEMYR</t>
  </si>
  <si>
    <t>Physics C: Electricity and Magnetism: Year</t>
  </si>
  <si>
    <t>PSYCHGR</t>
  </si>
  <si>
    <t>Psychology: Exam Score</t>
  </si>
  <si>
    <t>PSYCHYR</t>
  </si>
  <si>
    <t>Psychology: Year</t>
  </si>
  <si>
    <t>SPANLAGR</t>
  </si>
  <si>
    <t>Spanish Language: Exam Score</t>
  </si>
  <si>
    <t>SPANLAYR</t>
  </si>
  <si>
    <t>Spanish Language: Year</t>
  </si>
  <si>
    <t>SPANLTGR</t>
  </si>
  <si>
    <t>Spanish Literature and Culture: Exam Score</t>
  </si>
  <si>
    <t>SPANLTYR</t>
  </si>
  <si>
    <t>Spanish Literature and  Culture: Year</t>
  </si>
  <si>
    <t>STATGR</t>
  </si>
  <si>
    <t>Statistics: Exam Score</t>
  </si>
  <si>
    <t>STATYR</t>
  </si>
  <si>
    <t>Statistics: Year</t>
  </si>
  <si>
    <t>USHISTGR</t>
  </si>
  <si>
    <t>United States History: Exam Score</t>
  </si>
  <si>
    <t>USHISTYR</t>
  </si>
  <si>
    <t>United States History: Year</t>
  </si>
  <si>
    <t>WDHISTGR</t>
  </si>
  <si>
    <t>World History: Exam Score</t>
  </si>
  <si>
    <t>WDHISTYR</t>
  </si>
  <si>
    <t>World History: Year</t>
  </si>
  <si>
    <t>PHYS1GR</t>
  </si>
  <si>
    <t>Physics 1: Exam Score</t>
  </si>
  <si>
    <t>PHYS1YR</t>
  </si>
  <si>
    <t>Physics 1: Year</t>
  </si>
  <si>
    <t>PHYS2GR</t>
  </si>
  <si>
    <t>Physics 2: Exam Score</t>
  </si>
  <si>
    <t>PHYS2YR</t>
  </si>
  <si>
    <t>Physics 2: Year</t>
  </si>
  <si>
    <t>CPSTNSGR</t>
  </si>
  <si>
    <t>AP Capstone Seminar: Exam Score</t>
  </si>
  <si>
    <t>CPSTNSYR</t>
  </si>
  <si>
    <t>AP Capstone Seminar: Year</t>
  </si>
  <si>
    <t>CPSTNRGR</t>
  </si>
  <si>
    <t>AP Capstone Research: Exam Score</t>
  </si>
  <si>
    <t>CPSTNRYR</t>
  </si>
  <si>
    <t>AP Capstone Research: Year</t>
  </si>
  <si>
    <t>COMSCPGR</t>
  </si>
  <si>
    <t xml:space="preserve">Computer Science Principles: Exam Score </t>
  </si>
  <si>
    <t>COMSCPYR</t>
  </si>
  <si>
    <t>Computer Science Principles: Year</t>
  </si>
  <si>
    <t>History Information</t>
  </si>
  <si>
    <t>Date_of_this_report</t>
  </si>
  <si>
    <t>Date of this report</t>
  </si>
  <si>
    <t>Change clarification</t>
  </si>
  <si>
    <t>Updated Column:
Beginning summer 2019,  the College Board is making a change to the available gender options.  Students registering for our assessments and participating in our programs will be able to choose from female, male, or “Another, (not listed) ________” with the option to fill in the space.  Students who select this option will appear in your data files with a value of “A” for “Another.”  
Given the timing of this change, students who select this option and who participated in 2018-19 school year exams will appear in your files starting with your September file delivery.  </t>
  </si>
  <si>
    <t>Updated Column:
The College Board no longer includes students' partial Social Security numbers in your data files.
To minimize the impact to your systems and processes, the Social Security number field will remain in the file format, so your data file format remains the same, but the field is not populated.</t>
  </si>
  <si>
    <t>Column Number</t>
  </si>
  <si>
    <r>
      <rPr>
        <b/>
        <u/>
        <sz val="11"/>
        <rFont val="Calibri"/>
        <family val="2"/>
        <scheme val="minor"/>
      </rPr>
      <t>NOTE</t>
    </r>
    <r>
      <rPr>
        <sz val="11"/>
        <rFont val="Calibri"/>
        <family val="2"/>
        <scheme val="minor"/>
      </rPr>
      <t>:  We</t>
    </r>
    <r>
      <rPr>
        <sz val="11"/>
        <color theme="1"/>
        <rFont val="Calibri"/>
        <family val="2"/>
        <scheme val="minor"/>
      </rPr>
      <t xml:space="preserve"> encourage states to </t>
    </r>
    <r>
      <rPr>
        <b/>
        <sz val="11"/>
        <color theme="1"/>
        <rFont val="Calibri"/>
        <family val="2"/>
        <scheme val="minor"/>
      </rPr>
      <t>use caution</t>
    </r>
    <r>
      <rPr>
        <sz val="11"/>
        <color theme="1"/>
        <rFont val="Calibri"/>
        <family val="2"/>
        <scheme val="minor"/>
      </rPr>
      <t xml:space="preserve"> when making comparisons between the 2015-16 school year and prior year(s) race/ethnicity subgroup data due to changes in the way the data are collected and reported. If necessary, the user may need to apply a bridging methodology for any trend analysis. Please refer to the U.S. Department of Education and NCES recommendations for additional guidance.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</si>
</sst>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name val="Trebuchet MS"/>
      <family val="2"/>
    </font>
    <font>
      <sz val="11"/>
      <name val="Calibri"/>
      <family val="2"/>
      <scheme val="minor"/>
    </font>
    <font>
      <b/>
      <sz val="11"/>
      <color rgb="FFFF0000"/>
      <name val="Calibri"/>
      <family val="2"/>
      <scheme val="minor"/>
    </font>
    <font>
      <b/>
      <u/>
      <sz val="10"/>
      <color rgb="FFC00000"/>
      <name val="Trebuchet MS"/>
      <family val="2"/>
    </font>
    <font>
      <b/>
      <u/>
      <sz val="11"/>
      <color rgb="FFC00000"/>
      <name val="Calibri"/>
      <family val="2"/>
      <scheme val="minor"/>
    </font>
    <font>
      <b/>
      <sz val="11"/>
      <color theme="1"/>
      <name val="Calibri"/>
      <family val="2"/>
      <scheme val="minor"/>
    </font>
    <font>
      <sz val="11"/>
      <color rgb="FFFF0000"/>
      <name val="Calibri"/>
      <family val="2"/>
      <scheme val="minor"/>
    </font>
    <font>
      <b/>
      <sz val="11"/>
      <name val="Trebuchet MS"/>
      <family val="2"/>
    </font>
    <font>
      <b/>
      <sz val="11"/>
      <name val="Calibri"/>
      <family val="2"/>
      <scheme val="minor"/>
    </font>
    <font>
      <b/>
      <u/>
      <sz val="1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0" fontId="0" fillId="0" borderId="0" xfId="0" applyAlignment="1">
      <alignment vertical="center"/>
    </xf>
    <xf numFmtId="0" fontId="3" fillId="0" borderId="0" xfId="0" applyFont="1"/>
    <xf numFmtId="0" fontId="0" fillId="0" borderId="0" xfId="0" applyFill="1" applyBorder="1" applyAlignment="1">
      <alignment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0" fillId="0" borderId="0" xfId="0"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2" fillId="0" borderId="0"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Alignment="1">
      <alignment horizontal="center"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xf>
    <xf numFmtId="0" fontId="0" fillId="0" borderId="1" xfId="0" applyFont="1" applyFill="1" applyBorder="1" applyAlignment="1">
      <alignment horizontal="left" wrapText="1"/>
    </xf>
    <xf numFmtId="0" fontId="0" fillId="0" borderId="1" xfId="0" applyFont="1" applyFill="1" applyBorder="1" applyAlignment="1">
      <alignment horizontal="center" wrapText="1"/>
    </xf>
    <xf numFmtId="0" fontId="0" fillId="0" borderId="1" xfId="0" applyFont="1" applyFill="1" applyBorder="1"/>
    <xf numFmtId="0" fontId="0" fillId="0" borderId="1" xfId="0" applyFont="1" applyFill="1" applyBorder="1" applyAlignment="1">
      <alignment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16" fontId="0" fillId="0" borderId="1" xfId="0" applyNumberFormat="1" applyFont="1" applyFill="1" applyBorder="1" applyAlignment="1">
      <alignment vertical="center"/>
    </xf>
    <xf numFmtId="0" fontId="0" fillId="0" borderId="3"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0" fillId="0" borderId="1" xfId="0" applyFont="1" applyFill="1" applyBorder="1" applyAlignment="1">
      <alignment wrapText="1"/>
    </xf>
    <xf numFmtId="0" fontId="0"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2" fillId="0" borderId="1" xfId="0" applyFont="1" applyFill="1" applyBorder="1" applyAlignment="1">
      <alignment horizontal="left" vertical="top" wrapText="1"/>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2" fillId="0" borderId="1" xfId="0" applyFont="1" applyBorder="1" applyAlignment="1">
      <alignment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0" xfId="0" applyFill="1"/>
    <xf numFmtId="0" fontId="2" fillId="0" borderId="4" xfId="0" applyFont="1" applyFill="1" applyBorder="1" applyAlignment="1">
      <alignment vertical="center" wrapText="1"/>
    </xf>
    <xf numFmtId="0" fontId="2"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wrapText="1"/>
    </xf>
    <xf numFmtId="0" fontId="2" fillId="0" borderId="1" xfId="0" applyFont="1" applyFill="1" applyBorder="1" applyAlignment="1">
      <alignment horizontal="center"/>
    </xf>
    <xf numFmtId="0" fontId="9" fillId="3" borderId="2" xfId="0" applyFont="1" applyFill="1" applyBorder="1" applyAlignment="1">
      <alignment horizontal="left" vertical="center"/>
    </xf>
    <xf numFmtId="0" fontId="2" fillId="0" borderId="2" xfId="0" applyFont="1" applyFill="1" applyBorder="1" applyAlignment="1">
      <alignment vertical="center" wrapText="1"/>
    </xf>
    <xf numFmtId="0" fontId="9" fillId="2" borderId="1" xfId="0" applyFont="1" applyFill="1" applyBorder="1" applyAlignment="1">
      <alignment horizontal="left" vertical="center" wrapText="1"/>
    </xf>
    <xf numFmtId="0" fontId="8" fillId="3" borderId="2" xfId="0" applyFont="1" applyFill="1" applyBorder="1" applyAlignment="1">
      <alignment horizontal="left" vertical="center"/>
    </xf>
    <xf numFmtId="0" fontId="9" fillId="3" borderId="2" xfId="0" applyFont="1" applyFill="1" applyBorder="1" applyAlignment="1">
      <alignment horizontal="left" vertical="center"/>
    </xf>
    <xf numFmtId="0" fontId="9" fillId="3" borderId="2" xfId="0" applyFont="1" applyFill="1" applyBorder="1" applyAlignment="1">
      <alignment vertical="center"/>
    </xf>
    <xf numFmtId="0" fontId="0" fillId="0" borderId="4" xfId="0" applyFont="1" applyBorder="1" applyAlignment="1">
      <alignment horizontal="left" vertical="center" wrapText="1"/>
    </xf>
    <xf numFmtId="0" fontId="0" fillId="0" borderId="2" xfId="0" applyFont="1" applyBorder="1" applyAlignment="1">
      <alignment horizontal="left" vertical="center" wrapText="1"/>
    </xf>
    <xf numFmtId="0" fontId="0" fillId="0" borderId="5" xfId="0" applyFont="1" applyBorder="1" applyAlignment="1">
      <alignment horizontal="left" vertical="center" wrapText="1"/>
    </xf>
    <xf numFmtId="0" fontId="2"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left" vertical="center"/>
    </xf>
    <xf numFmtId="0" fontId="0" fillId="5" borderId="1" xfId="0" applyFont="1" applyFill="1" applyBorder="1" applyAlignment="1">
      <alignment vertical="center"/>
    </xf>
    <xf numFmtId="0" fontId="2" fillId="5" borderId="1" xfId="0" applyFont="1" applyFill="1" applyBorder="1" applyAlignment="1">
      <alignment vertical="center" wrapText="1"/>
    </xf>
    <xf numFmtId="0" fontId="2" fillId="4" borderId="1" xfId="0" applyFont="1" applyFill="1" applyBorder="1" applyAlignment="1">
      <alignment vertical="top" wrapText="1"/>
    </xf>
    <xf numFmtId="0" fontId="0" fillId="4" borderId="1" xfId="0" applyFont="1" applyFill="1" applyBorder="1"/>
    <xf numFmtId="0" fontId="0" fillId="4" borderId="1" xfId="0" applyFont="1" applyFill="1" applyBorder="1" applyAlignment="1">
      <alignment vertical="center"/>
    </xf>
    <xf numFmtId="0" fontId="0" fillId="5" borderId="3" xfId="0" applyFont="1" applyFill="1" applyBorder="1" applyAlignment="1">
      <alignment vertical="center"/>
    </xf>
    <xf numFmtId="0" fontId="2"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188"/>
  <sheetViews>
    <sheetView tabSelected="1" zoomScaleNormal="100" workbookViewId="0">
      <pane ySplit="1" topLeftCell="A11" activePane="bottomLeft" state="frozenSplit"/>
      <selection pane="bottomLeft" activeCell="B16" sqref="B16"/>
    </sheetView>
  </sheetViews>
  <sheetFormatPr defaultRowHeight="15" x14ac:dyDescent="0.25"/>
  <cols>
    <col min="1" max="1" width="14.28515625" style="17" customWidth="1"/>
    <col min="2" max="2" width="48.42578125" bestFit="1" customWidth="1"/>
    <col min="3" max="3" width="72.85546875" style="2" customWidth="1"/>
    <col min="4" max="4" width="9.5703125" style="3" bestFit="1" customWidth="1"/>
    <col min="5" max="5" width="16.28515625" style="1" customWidth="1"/>
    <col min="6" max="6" width="58.85546875" customWidth="1"/>
    <col min="8" max="8" width="59.28515625" customWidth="1"/>
  </cols>
  <sheetData>
    <row r="1" spans="1:8" s="1" customFormat="1" ht="49.5" x14ac:dyDescent="0.25">
      <c r="A1" s="29" t="s">
        <v>0</v>
      </c>
      <c r="B1" s="30" t="s">
        <v>1</v>
      </c>
      <c r="C1" s="31" t="s">
        <v>2</v>
      </c>
      <c r="D1" s="29" t="s">
        <v>3</v>
      </c>
      <c r="E1" s="29" t="s">
        <v>4</v>
      </c>
      <c r="F1" s="29" t="s">
        <v>5</v>
      </c>
      <c r="G1"/>
    </row>
    <row r="2" spans="1:8" s="1" customFormat="1" ht="16.5" x14ac:dyDescent="0.25">
      <c r="A2" s="54" t="s">
        <v>6</v>
      </c>
      <c r="B2" s="54"/>
      <c r="C2" s="54"/>
      <c r="D2" s="54"/>
      <c r="E2" s="54"/>
      <c r="F2" s="54"/>
      <c r="G2"/>
    </row>
    <row r="3" spans="1:8" ht="30" x14ac:dyDescent="0.25">
      <c r="A3" s="37">
        <v>1</v>
      </c>
      <c r="B3" s="60" t="s">
        <v>7</v>
      </c>
      <c r="C3" s="24" t="s">
        <v>8</v>
      </c>
      <c r="D3" s="18" t="s">
        <v>9</v>
      </c>
      <c r="E3" s="25">
        <v>12</v>
      </c>
      <c r="F3" s="32" t="s">
        <v>10</v>
      </c>
    </row>
    <row r="4" spans="1:8" x14ac:dyDescent="0.25">
      <c r="A4" s="37">
        <v>2</v>
      </c>
      <c r="B4" s="60" t="s">
        <v>11</v>
      </c>
      <c r="C4" s="20" t="s">
        <v>12</v>
      </c>
      <c r="D4" s="18" t="s">
        <v>9</v>
      </c>
      <c r="E4" s="19">
        <v>35</v>
      </c>
      <c r="F4" s="32"/>
      <c r="H4" s="6"/>
    </row>
    <row r="5" spans="1:8" x14ac:dyDescent="0.25">
      <c r="A5" s="37">
        <v>3</v>
      </c>
      <c r="B5" s="60" t="s">
        <v>13</v>
      </c>
      <c r="C5" s="20" t="s">
        <v>14</v>
      </c>
      <c r="D5" s="18" t="s">
        <v>9</v>
      </c>
      <c r="E5" s="19">
        <v>35</v>
      </c>
      <c r="F5" s="32"/>
      <c r="H5" s="6"/>
    </row>
    <row r="6" spans="1:8" x14ac:dyDescent="0.25">
      <c r="A6" s="37">
        <v>4</v>
      </c>
      <c r="B6" s="60" t="s">
        <v>15</v>
      </c>
      <c r="C6" s="20" t="s">
        <v>16</v>
      </c>
      <c r="D6" s="18" t="s">
        <v>17</v>
      </c>
      <c r="E6" s="19">
        <v>1</v>
      </c>
      <c r="F6" s="32"/>
    </row>
    <row r="7" spans="1:8" ht="30" x14ac:dyDescent="0.25">
      <c r="A7" s="37">
        <v>5</v>
      </c>
      <c r="B7" s="61" t="s">
        <v>18</v>
      </c>
      <c r="C7" s="20" t="s">
        <v>19</v>
      </c>
      <c r="D7" s="18" t="s">
        <v>17</v>
      </c>
      <c r="E7" s="19">
        <v>30</v>
      </c>
      <c r="F7" s="32" t="s">
        <v>20</v>
      </c>
    </row>
    <row r="8" spans="1:8" x14ac:dyDescent="0.25">
      <c r="A8" s="37">
        <v>6</v>
      </c>
      <c r="B8" s="60" t="s">
        <v>21</v>
      </c>
      <c r="C8" s="20" t="s">
        <v>22</v>
      </c>
      <c r="D8" s="18" t="s">
        <v>17</v>
      </c>
      <c r="E8" s="19">
        <v>50</v>
      </c>
      <c r="F8" s="32"/>
    </row>
    <row r="9" spans="1:8" x14ac:dyDescent="0.25">
      <c r="A9" s="37">
        <v>7</v>
      </c>
      <c r="B9" s="60" t="s">
        <v>23</v>
      </c>
      <c r="C9" s="20" t="s">
        <v>24</v>
      </c>
      <c r="D9" s="18" t="s">
        <v>17</v>
      </c>
      <c r="E9" s="19">
        <v>50</v>
      </c>
      <c r="F9" s="32"/>
    </row>
    <row r="10" spans="1:8" x14ac:dyDescent="0.25">
      <c r="A10" s="37">
        <v>8</v>
      </c>
      <c r="B10" s="60" t="s">
        <v>25</v>
      </c>
      <c r="C10" s="20" t="s">
        <v>26</v>
      </c>
      <c r="D10" s="18" t="s">
        <v>17</v>
      </c>
      <c r="E10" s="19">
        <v>50</v>
      </c>
      <c r="F10" s="32"/>
    </row>
    <row r="11" spans="1:8" x14ac:dyDescent="0.25">
      <c r="A11" s="37">
        <v>9</v>
      </c>
      <c r="B11" s="60" t="s">
        <v>27</v>
      </c>
      <c r="C11" s="20" t="s">
        <v>28</v>
      </c>
      <c r="D11" s="18" t="s">
        <v>17</v>
      </c>
      <c r="E11" s="19">
        <v>2</v>
      </c>
      <c r="F11" s="32"/>
    </row>
    <row r="12" spans="1:8" x14ac:dyDescent="0.25">
      <c r="A12" s="37">
        <v>10</v>
      </c>
      <c r="B12" s="60" t="s">
        <v>29</v>
      </c>
      <c r="C12" s="20" t="s">
        <v>30</v>
      </c>
      <c r="D12" s="18" t="s">
        <v>17</v>
      </c>
      <c r="E12" s="19">
        <v>15</v>
      </c>
      <c r="F12" s="32"/>
    </row>
    <row r="13" spans="1:8" ht="60" x14ac:dyDescent="0.25">
      <c r="A13" s="37">
        <v>11</v>
      </c>
      <c r="B13" s="62" t="s">
        <v>31</v>
      </c>
      <c r="C13" s="8" t="s">
        <v>31</v>
      </c>
      <c r="D13" s="7" t="s">
        <v>9</v>
      </c>
      <c r="E13" s="48">
        <v>1</v>
      </c>
      <c r="F13" s="36" t="s">
        <v>32</v>
      </c>
    </row>
    <row r="14" spans="1:8" x14ac:dyDescent="0.25">
      <c r="A14" s="37">
        <v>12</v>
      </c>
      <c r="B14" s="60" t="s">
        <v>33</v>
      </c>
      <c r="C14" s="20" t="s">
        <v>34</v>
      </c>
      <c r="D14" s="18" t="s">
        <v>17</v>
      </c>
      <c r="E14" s="19">
        <v>10</v>
      </c>
      <c r="F14" s="32" t="s">
        <v>35</v>
      </c>
    </row>
    <row r="15" spans="1:8" ht="16.5" customHeight="1" x14ac:dyDescent="0.25">
      <c r="A15" s="37">
        <v>13</v>
      </c>
      <c r="B15" s="60" t="s">
        <v>36</v>
      </c>
      <c r="C15" s="49" t="s">
        <v>37</v>
      </c>
      <c r="D15" s="7" t="s">
        <v>17</v>
      </c>
      <c r="E15" s="50">
        <v>4</v>
      </c>
      <c r="F15" s="8" t="s">
        <v>37</v>
      </c>
    </row>
    <row r="16" spans="1:8" x14ac:dyDescent="0.25">
      <c r="A16" s="37">
        <v>14</v>
      </c>
      <c r="B16" s="63" t="s">
        <v>38</v>
      </c>
      <c r="C16" s="24" t="s">
        <v>39</v>
      </c>
      <c r="D16" s="18" t="s">
        <v>9</v>
      </c>
      <c r="E16" s="19">
        <v>10</v>
      </c>
      <c r="F16" s="32" t="s">
        <v>35</v>
      </c>
    </row>
    <row r="17" spans="1:7" ht="315" x14ac:dyDescent="0.25">
      <c r="A17" s="37">
        <v>15</v>
      </c>
      <c r="B17" s="63" t="s">
        <v>40</v>
      </c>
      <c r="C17" s="24" t="s">
        <v>41</v>
      </c>
      <c r="D17" s="18" t="s">
        <v>9</v>
      </c>
      <c r="E17" s="25">
        <v>11</v>
      </c>
      <c r="F17" s="32" t="s">
        <v>42</v>
      </c>
    </row>
    <row r="18" spans="1:7" ht="215.25" customHeight="1" x14ac:dyDescent="0.25">
      <c r="A18" s="37">
        <v>16</v>
      </c>
      <c r="B18" s="63" t="s">
        <v>43</v>
      </c>
      <c r="C18" s="24" t="s">
        <v>44</v>
      </c>
      <c r="D18" s="18" t="s">
        <v>9</v>
      </c>
      <c r="E18" s="25">
        <v>2</v>
      </c>
      <c r="F18" s="32" t="s">
        <v>45</v>
      </c>
    </row>
    <row r="19" spans="1:7" ht="60" x14ac:dyDescent="0.25">
      <c r="A19" s="37">
        <v>17</v>
      </c>
      <c r="B19" s="64" t="s">
        <v>46</v>
      </c>
      <c r="C19" s="8" t="s">
        <v>47</v>
      </c>
      <c r="D19" s="18" t="s">
        <v>17</v>
      </c>
      <c r="E19" s="25">
        <v>1</v>
      </c>
      <c r="F19" s="35" t="s">
        <v>48</v>
      </c>
      <c r="G19" s="5"/>
    </row>
    <row r="20" spans="1:7" x14ac:dyDescent="0.25">
      <c r="A20" s="56" t="s">
        <v>49</v>
      </c>
      <c r="B20" s="56"/>
      <c r="C20" s="56"/>
      <c r="D20" s="56"/>
      <c r="E20" s="56"/>
      <c r="F20" s="56"/>
    </row>
    <row r="21" spans="1:7" x14ac:dyDescent="0.25">
      <c r="A21" s="38">
        <v>18</v>
      </c>
      <c r="B21" s="65" t="s">
        <v>50</v>
      </c>
      <c r="C21" s="36" t="s">
        <v>51</v>
      </c>
      <c r="D21" s="18" t="s">
        <v>9</v>
      </c>
      <c r="E21" s="19">
        <v>6</v>
      </c>
      <c r="F21" s="35" t="s">
        <v>52</v>
      </c>
    </row>
    <row r="22" spans="1:7" x14ac:dyDescent="0.25">
      <c r="A22" s="38">
        <v>19</v>
      </c>
      <c r="B22" s="65" t="s">
        <v>53</v>
      </c>
      <c r="C22" s="20" t="s">
        <v>54</v>
      </c>
      <c r="D22" s="21" t="s">
        <v>9</v>
      </c>
      <c r="E22" s="19">
        <v>50</v>
      </c>
      <c r="F22" s="22" t="s">
        <v>55</v>
      </c>
    </row>
    <row r="23" spans="1:7" x14ac:dyDescent="0.25">
      <c r="A23" s="55" t="s">
        <v>56</v>
      </c>
      <c r="B23" s="55"/>
      <c r="C23" s="55"/>
      <c r="D23" s="55"/>
      <c r="E23" s="55"/>
      <c r="F23" s="55"/>
    </row>
    <row r="24" spans="1:7" x14ac:dyDescent="0.25">
      <c r="A24" s="16">
        <v>20</v>
      </c>
      <c r="B24" s="66" t="s">
        <v>57</v>
      </c>
      <c r="C24" s="20" t="s">
        <v>58</v>
      </c>
      <c r="D24" s="21" t="s">
        <v>17</v>
      </c>
      <c r="E24" s="19">
        <v>10</v>
      </c>
      <c r="F24" s="22" t="s">
        <v>35</v>
      </c>
    </row>
    <row r="25" spans="1:7" x14ac:dyDescent="0.25">
      <c r="A25" s="37">
        <v>21</v>
      </c>
      <c r="B25" s="66" t="s">
        <v>59</v>
      </c>
      <c r="C25" s="20" t="s">
        <v>60</v>
      </c>
      <c r="D25" s="21" t="s">
        <v>17</v>
      </c>
      <c r="E25" s="19">
        <v>4</v>
      </c>
      <c r="F25" s="22" t="s">
        <v>61</v>
      </c>
    </row>
    <row r="26" spans="1:7" x14ac:dyDescent="0.25">
      <c r="A26" s="37">
        <v>22</v>
      </c>
      <c r="B26" s="66" t="s">
        <v>62</v>
      </c>
      <c r="C26" s="20" t="s">
        <v>63</v>
      </c>
      <c r="D26" s="21" t="s">
        <v>17</v>
      </c>
      <c r="E26" s="19">
        <v>3</v>
      </c>
      <c r="F26" s="22" t="s">
        <v>64</v>
      </c>
    </row>
    <row r="27" spans="1:7" x14ac:dyDescent="0.25">
      <c r="A27" s="37">
        <v>23</v>
      </c>
      <c r="B27" s="66" t="s">
        <v>65</v>
      </c>
      <c r="C27" s="20" t="s">
        <v>66</v>
      </c>
      <c r="D27" s="21" t="s">
        <v>17</v>
      </c>
      <c r="E27" s="19">
        <v>3</v>
      </c>
      <c r="F27" s="22" t="s">
        <v>64</v>
      </c>
    </row>
    <row r="28" spans="1:7" x14ac:dyDescent="0.25">
      <c r="A28" s="37">
        <f>A27+1</f>
        <v>24</v>
      </c>
      <c r="B28" s="66" t="s">
        <v>67</v>
      </c>
      <c r="C28" s="20" t="s">
        <v>68</v>
      </c>
      <c r="D28" s="21" t="s">
        <v>17</v>
      </c>
      <c r="E28" s="19">
        <v>2</v>
      </c>
      <c r="F28" s="22" t="s">
        <v>69</v>
      </c>
    </row>
    <row r="29" spans="1:7" x14ac:dyDescent="0.25">
      <c r="A29" s="37">
        <f t="shared" ref="A29:A70" si="0">A28+1</f>
        <v>25</v>
      </c>
      <c r="B29" s="66" t="s">
        <v>70</v>
      </c>
      <c r="C29" s="20" t="s">
        <v>71</v>
      </c>
      <c r="D29" s="21" t="s">
        <v>17</v>
      </c>
      <c r="E29" s="19">
        <v>2</v>
      </c>
      <c r="F29" s="22" t="s">
        <v>69</v>
      </c>
    </row>
    <row r="30" spans="1:7" x14ac:dyDescent="0.25">
      <c r="A30" s="37">
        <f t="shared" si="0"/>
        <v>26</v>
      </c>
      <c r="B30" s="66" t="s">
        <v>72</v>
      </c>
      <c r="C30" s="20" t="s">
        <v>73</v>
      </c>
      <c r="D30" s="21" t="s">
        <v>17</v>
      </c>
      <c r="E30" s="19">
        <v>4</v>
      </c>
      <c r="F30" s="22" t="s">
        <v>74</v>
      </c>
    </row>
    <row r="31" spans="1:7" x14ac:dyDescent="0.25">
      <c r="A31" s="37">
        <f t="shared" si="0"/>
        <v>27</v>
      </c>
      <c r="B31" s="66" t="s">
        <v>75</v>
      </c>
      <c r="C31" s="20" t="s">
        <v>76</v>
      </c>
      <c r="D31" s="21" t="s">
        <v>17</v>
      </c>
      <c r="E31" s="19">
        <v>2</v>
      </c>
      <c r="F31" s="22" t="s">
        <v>77</v>
      </c>
    </row>
    <row r="32" spans="1:7" x14ac:dyDescent="0.25">
      <c r="A32" s="37">
        <f t="shared" si="0"/>
        <v>28</v>
      </c>
      <c r="B32" s="66" t="s">
        <v>78</v>
      </c>
      <c r="C32" s="20" t="s">
        <v>79</v>
      </c>
      <c r="D32" s="21" t="s">
        <v>17</v>
      </c>
      <c r="E32" s="19">
        <v>2</v>
      </c>
      <c r="F32" s="22" t="s">
        <v>77</v>
      </c>
    </row>
    <row r="33" spans="1:6" x14ac:dyDescent="0.25">
      <c r="A33" s="37">
        <f t="shared" si="0"/>
        <v>29</v>
      </c>
      <c r="B33" s="66" t="s">
        <v>80</v>
      </c>
      <c r="C33" s="20" t="s">
        <v>81</v>
      </c>
      <c r="D33" s="21" t="s">
        <v>17</v>
      </c>
      <c r="E33" s="19">
        <v>2</v>
      </c>
      <c r="F33" s="22" t="s">
        <v>77</v>
      </c>
    </row>
    <row r="34" spans="1:6" x14ac:dyDescent="0.25">
      <c r="A34" s="37">
        <f t="shared" si="0"/>
        <v>30</v>
      </c>
      <c r="B34" s="66" t="s">
        <v>82</v>
      </c>
      <c r="C34" s="20" t="s">
        <v>83</v>
      </c>
      <c r="D34" s="21" t="s">
        <v>17</v>
      </c>
      <c r="E34" s="19">
        <v>2</v>
      </c>
      <c r="F34" s="22" t="s">
        <v>77</v>
      </c>
    </row>
    <row r="35" spans="1:6" x14ac:dyDescent="0.25">
      <c r="A35" s="37">
        <f t="shared" si="0"/>
        <v>31</v>
      </c>
      <c r="B35" s="66" t="s">
        <v>84</v>
      </c>
      <c r="C35" s="20" t="s">
        <v>85</v>
      </c>
      <c r="D35" s="21" t="s">
        <v>17</v>
      </c>
      <c r="E35" s="19">
        <v>2</v>
      </c>
      <c r="F35" s="22" t="s">
        <v>77</v>
      </c>
    </row>
    <row r="36" spans="1:6" x14ac:dyDescent="0.25">
      <c r="A36" s="37">
        <f t="shared" si="0"/>
        <v>32</v>
      </c>
      <c r="B36" s="66" t="s">
        <v>86</v>
      </c>
      <c r="C36" s="20" t="s">
        <v>87</v>
      </c>
      <c r="D36" s="21" t="s">
        <v>17</v>
      </c>
      <c r="E36" s="19">
        <v>2</v>
      </c>
      <c r="F36" s="22" t="s">
        <v>77</v>
      </c>
    </row>
    <row r="37" spans="1:6" x14ac:dyDescent="0.25">
      <c r="A37" s="37">
        <f t="shared" si="0"/>
        <v>33</v>
      </c>
      <c r="B37" s="66" t="s">
        <v>88</v>
      </c>
      <c r="C37" s="20" t="s">
        <v>89</v>
      </c>
      <c r="D37" s="21" t="s">
        <v>17</v>
      </c>
      <c r="E37" s="19">
        <v>2</v>
      </c>
      <c r="F37" s="22" t="s">
        <v>69</v>
      </c>
    </row>
    <row r="38" spans="1:6" x14ac:dyDescent="0.25">
      <c r="A38" s="37">
        <f t="shared" si="0"/>
        <v>34</v>
      </c>
      <c r="B38" s="66" t="s">
        <v>90</v>
      </c>
      <c r="C38" s="20" t="s">
        <v>91</v>
      </c>
      <c r="D38" s="21" t="s">
        <v>17</v>
      </c>
      <c r="E38" s="19">
        <v>2</v>
      </c>
      <c r="F38" s="22" t="s">
        <v>69</v>
      </c>
    </row>
    <row r="39" spans="1:6" x14ac:dyDescent="0.25">
      <c r="A39" s="37">
        <f t="shared" si="0"/>
        <v>35</v>
      </c>
      <c r="B39" s="66" t="s">
        <v>92</v>
      </c>
      <c r="C39" s="20" t="s">
        <v>93</v>
      </c>
      <c r="D39" s="21" t="s">
        <v>17</v>
      </c>
      <c r="E39" s="19">
        <v>10</v>
      </c>
      <c r="F39" s="22" t="s">
        <v>35</v>
      </c>
    </row>
    <row r="40" spans="1:6" x14ac:dyDescent="0.25">
      <c r="A40" s="37">
        <f>A39+1</f>
        <v>36</v>
      </c>
      <c r="B40" s="66" t="s">
        <v>94</v>
      </c>
      <c r="C40" s="20" t="s">
        <v>95</v>
      </c>
      <c r="D40" s="21" t="s">
        <v>17</v>
      </c>
      <c r="E40" s="19">
        <v>4</v>
      </c>
      <c r="F40" s="22" t="s">
        <v>96</v>
      </c>
    </row>
    <row r="41" spans="1:6" x14ac:dyDescent="0.25">
      <c r="A41" s="37">
        <f t="shared" si="0"/>
        <v>37</v>
      </c>
      <c r="B41" s="66" t="s">
        <v>97</v>
      </c>
      <c r="C41" s="20" t="s">
        <v>98</v>
      </c>
      <c r="D41" s="21" t="s">
        <v>17</v>
      </c>
      <c r="E41" s="19">
        <v>3</v>
      </c>
      <c r="F41" s="22" t="s">
        <v>99</v>
      </c>
    </row>
    <row r="42" spans="1:6" x14ac:dyDescent="0.25">
      <c r="A42" s="37">
        <f t="shared" si="0"/>
        <v>38</v>
      </c>
      <c r="B42" s="66" t="s">
        <v>100</v>
      </c>
      <c r="C42" s="20" t="s">
        <v>101</v>
      </c>
      <c r="D42" s="21" t="s">
        <v>17</v>
      </c>
      <c r="E42" s="19">
        <v>3</v>
      </c>
      <c r="F42" s="22" t="s">
        <v>99</v>
      </c>
    </row>
    <row r="43" spans="1:6" x14ac:dyDescent="0.25">
      <c r="A43" s="37">
        <f t="shared" si="0"/>
        <v>39</v>
      </c>
      <c r="B43" s="66" t="s">
        <v>102</v>
      </c>
      <c r="C43" s="20" t="s">
        <v>103</v>
      </c>
      <c r="D43" s="21" t="s">
        <v>17</v>
      </c>
      <c r="E43" s="19">
        <v>2</v>
      </c>
      <c r="F43" s="22" t="s">
        <v>104</v>
      </c>
    </row>
    <row r="44" spans="1:6" x14ac:dyDescent="0.25">
      <c r="A44" s="37">
        <f t="shared" si="0"/>
        <v>40</v>
      </c>
      <c r="B44" s="66" t="s">
        <v>105</v>
      </c>
      <c r="C44" s="20" t="s">
        <v>106</v>
      </c>
      <c r="D44" s="21" t="s">
        <v>17</v>
      </c>
      <c r="E44" s="19">
        <v>2</v>
      </c>
      <c r="F44" s="22" t="s">
        <v>104</v>
      </c>
    </row>
    <row r="45" spans="1:6" x14ac:dyDescent="0.25">
      <c r="A45" s="37">
        <f t="shared" si="0"/>
        <v>41</v>
      </c>
      <c r="B45" s="66" t="s">
        <v>107</v>
      </c>
      <c r="C45" s="20" t="s">
        <v>108</v>
      </c>
      <c r="D45" s="21" t="s">
        <v>17</v>
      </c>
      <c r="E45" s="19">
        <v>4</v>
      </c>
      <c r="F45" s="22" t="s">
        <v>109</v>
      </c>
    </row>
    <row r="46" spans="1:6" x14ac:dyDescent="0.25">
      <c r="A46" s="37">
        <f t="shared" si="0"/>
        <v>42</v>
      </c>
      <c r="B46" s="66" t="s">
        <v>110</v>
      </c>
      <c r="C46" s="20" t="s">
        <v>111</v>
      </c>
      <c r="D46" s="21" t="s">
        <v>17</v>
      </c>
      <c r="E46" s="19">
        <v>2</v>
      </c>
      <c r="F46" s="22" t="s">
        <v>77</v>
      </c>
    </row>
    <row r="47" spans="1:6" x14ac:dyDescent="0.25">
      <c r="A47" s="37">
        <f t="shared" si="0"/>
        <v>43</v>
      </c>
      <c r="B47" s="66" t="s">
        <v>112</v>
      </c>
      <c r="C47" s="20" t="s">
        <v>113</v>
      </c>
      <c r="D47" s="21" t="s">
        <v>17</v>
      </c>
      <c r="E47" s="19">
        <v>2</v>
      </c>
      <c r="F47" s="22" t="s">
        <v>77</v>
      </c>
    </row>
    <row r="48" spans="1:6" x14ac:dyDescent="0.25">
      <c r="A48" s="37">
        <f t="shared" si="0"/>
        <v>44</v>
      </c>
      <c r="B48" s="66" t="s">
        <v>114</v>
      </c>
      <c r="C48" s="20" t="s">
        <v>115</v>
      </c>
      <c r="D48" s="21" t="s">
        <v>17</v>
      </c>
      <c r="E48" s="19">
        <v>2</v>
      </c>
      <c r="F48" s="22" t="s">
        <v>77</v>
      </c>
    </row>
    <row r="49" spans="1:6" x14ac:dyDescent="0.25">
      <c r="A49" s="37">
        <f t="shared" si="0"/>
        <v>45</v>
      </c>
      <c r="B49" s="66" t="s">
        <v>116</v>
      </c>
      <c r="C49" s="20" t="s">
        <v>117</v>
      </c>
      <c r="D49" s="21" t="s">
        <v>17</v>
      </c>
      <c r="E49" s="19">
        <v>2</v>
      </c>
      <c r="F49" s="22" t="s">
        <v>77</v>
      </c>
    </row>
    <row r="50" spans="1:6" x14ac:dyDescent="0.25">
      <c r="A50" s="37">
        <f t="shared" si="0"/>
        <v>46</v>
      </c>
      <c r="B50" s="66" t="s">
        <v>118</v>
      </c>
      <c r="C50" s="20" t="s">
        <v>119</v>
      </c>
      <c r="D50" s="21" t="s">
        <v>17</v>
      </c>
      <c r="E50" s="19">
        <v>2</v>
      </c>
      <c r="F50" s="22" t="s">
        <v>77</v>
      </c>
    </row>
    <row r="51" spans="1:6" x14ac:dyDescent="0.25">
      <c r="A51" s="37">
        <f t="shared" si="0"/>
        <v>47</v>
      </c>
      <c r="B51" s="66" t="s">
        <v>120</v>
      </c>
      <c r="C51" s="20" t="s">
        <v>121</v>
      </c>
      <c r="D51" s="21" t="s">
        <v>17</v>
      </c>
      <c r="E51" s="19">
        <v>2</v>
      </c>
      <c r="F51" s="22" t="s">
        <v>77</v>
      </c>
    </row>
    <row r="52" spans="1:6" x14ac:dyDescent="0.25">
      <c r="A52" s="37">
        <f t="shared" si="0"/>
        <v>48</v>
      </c>
      <c r="B52" s="66" t="s">
        <v>122</v>
      </c>
      <c r="C52" s="20" t="s">
        <v>123</v>
      </c>
      <c r="D52" s="21" t="s">
        <v>17</v>
      </c>
      <c r="E52" s="19">
        <v>2</v>
      </c>
      <c r="F52" s="22" t="s">
        <v>77</v>
      </c>
    </row>
    <row r="53" spans="1:6" x14ac:dyDescent="0.25">
      <c r="A53" s="37">
        <f t="shared" si="0"/>
        <v>49</v>
      </c>
      <c r="B53" s="66" t="s">
        <v>124</v>
      </c>
      <c r="C53" s="20" t="s">
        <v>125</v>
      </c>
      <c r="D53" s="21" t="s">
        <v>17</v>
      </c>
      <c r="E53" s="19">
        <v>2</v>
      </c>
      <c r="F53" s="22" t="s">
        <v>104</v>
      </c>
    </row>
    <row r="54" spans="1:6" x14ac:dyDescent="0.25">
      <c r="A54" s="37">
        <f t="shared" si="0"/>
        <v>50</v>
      </c>
      <c r="B54" s="66" t="s">
        <v>126</v>
      </c>
      <c r="C54" s="20" t="s">
        <v>127</v>
      </c>
      <c r="D54" s="21" t="s">
        <v>17</v>
      </c>
      <c r="E54" s="19">
        <v>2</v>
      </c>
      <c r="F54" s="22" t="s">
        <v>104</v>
      </c>
    </row>
    <row r="55" spans="1:6" x14ac:dyDescent="0.25">
      <c r="A55" s="37">
        <f t="shared" si="0"/>
        <v>51</v>
      </c>
      <c r="B55" s="66" t="s">
        <v>128</v>
      </c>
      <c r="C55" s="20" t="s">
        <v>129</v>
      </c>
      <c r="D55" s="21" t="s">
        <v>17</v>
      </c>
      <c r="E55" s="19">
        <v>10</v>
      </c>
      <c r="F55" s="22" t="s">
        <v>35</v>
      </c>
    </row>
    <row r="56" spans="1:6" x14ac:dyDescent="0.25">
      <c r="A56" s="37">
        <f t="shared" si="0"/>
        <v>52</v>
      </c>
      <c r="B56" s="66" t="s">
        <v>130</v>
      </c>
      <c r="C56" s="20" t="s">
        <v>131</v>
      </c>
      <c r="D56" s="21" t="s">
        <v>17</v>
      </c>
      <c r="E56" s="19">
        <v>4</v>
      </c>
      <c r="F56" s="22" t="s">
        <v>96</v>
      </c>
    </row>
    <row r="57" spans="1:6" x14ac:dyDescent="0.25">
      <c r="A57" s="37">
        <f t="shared" si="0"/>
        <v>53</v>
      </c>
      <c r="B57" s="66" t="s">
        <v>132</v>
      </c>
      <c r="C57" s="20" t="s">
        <v>133</v>
      </c>
      <c r="D57" s="21" t="s">
        <v>17</v>
      </c>
      <c r="E57" s="19">
        <v>3</v>
      </c>
      <c r="F57" s="22" t="s">
        <v>99</v>
      </c>
    </row>
    <row r="58" spans="1:6" x14ac:dyDescent="0.25">
      <c r="A58" s="37">
        <f t="shared" si="0"/>
        <v>54</v>
      </c>
      <c r="B58" s="66" t="s">
        <v>134</v>
      </c>
      <c r="C58" s="20" t="s">
        <v>135</v>
      </c>
      <c r="D58" s="21" t="s">
        <v>17</v>
      </c>
      <c r="E58" s="19">
        <v>3</v>
      </c>
      <c r="F58" s="22" t="s">
        <v>99</v>
      </c>
    </row>
    <row r="59" spans="1:6" x14ac:dyDescent="0.25">
      <c r="A59" s="37">
        <f t="shared" si="0"/>
        <v>55</v>
      </c>
      <c r="B59" s="66" t="s">
        <v>136</v>
      </c>
      <c r="C59" s="20" t="s">
        <v>137</v>
      </c>
      <c r="D59" s="21" t="s">
        <v>17</v>
      </c>
      <c r="E59" s="19">
        <v>2</v>
      </c>
      <c r="F59" s="22" t="s">
        <v>104</v>
      </c>
    </row>
    <row r="60" spans="1:6" x14ac:dyDescent="0.25">
      <c r="A60" s="37">
        <f t="shared" si="0"/>
        <v>56</v>
      </c>
      <c r="B60" s="66" t="s">
        <v>138</v>
      </c>
      <c r="C60" s="20" t="s">
        <v>139</v>
      </c>
      <c r="D60" s="21" t="s">
        <v>17</v>
      </c>
      <c r="E60" s="19">
        <v>2</v>
      </c>
      <c r="F60" s="22" t="s">
        <v>104</v>
      </c>
    </row>
    <row r="61" spans="1:6" x14ac:dyDescent="0.25">
      <c r="A61" s="37">
        <f t="shared" si="0"/>
        <v>57</v>
      </c>
      <c r="B61" s="66" t="s">
        <v>140</v>
      </c>
      <c r="C61" s="20" t="s">
        <v>141</v>
      </c>
      <c r="D61" s="21" t="s">
        <v>17</v>
      </c>
      <c r="E61" s="19">
        <v>4</v>
      </c>
      <c r="F61" s="22" t="s">
        <v>109</v>
      </c>
    </row>
    <row r="62" spans="1:6" x14ac:dyDescent="0.25">
      <c r="A62" s="37">
        <f t="shared" si="0"/>
        <v>58</v>
      </c>
      <c r="B62" s="66" t="s">
        <v>142</v>
      </c>
      <c r="C62" s="20" t="s">
        <v>143</v>
      </c>
      <c r="D62" s="21" t="s">
        <v>17</v>
      </c>
      <c r="E62" s="19">
        <v>2</v>
      </c>
      <c r="F62" s="22" t="s">
        <v>77</v>
      </c>
    </row>
    <row r="63" spans="1:6" x14ac:dyDescent="0.25">
      <c r="A63" s="37">
        <f t="shared" si="0"/>
        <v>59</v>
      </c>
      <c r="B63" s="66" t="s">
        <v>144</v>
      </c>
      <c r="C63" s="20" t="s">
        <v>145</v>
      </c>
      <c r="D63" s="21" t="s">
        <v>17</v>
      </c>
      <c r="E63" s="19">
        <v>2</v>
      </c>
      <c r="F63" s="22" t="s">
        <v>77</v>
      </c>
    </row>
    <row r="64" spans="1:6" x14ac:dyDescent="0.25">
      <c r="A64" s="37">
        <f t="shared" si="0"/>
        <v>60</v>
      </c>
      <c r="B64" s="66" t="s">
        <v>146</v>
      </c>
      <c r="C64" s="20" t="s">
        <v>147</v>
      </c>
      <c r="D64" s="21" t="s">
        <v>17</v>
      </c>
      <c r="E64" s="19">
        <v>2</v>
      </c>
      <c r="F64" s="22" t="s">
        <v>77</v>
      </c>
    </row>
    <row r="65" spans="1:6" x14ac:dyDescent="0.25">
      <c r="A65" s="37">
        <f t="shared" si="0"/>
        <v>61</v>
      </c>
      <c r="B65" s="66" t="s">
        <v>148</v>
      </c>
      <c r="C65" s="20" t="s">
        <v>149</v>
      </c>
      <c r="D65" s="21" t="s">
        <v>17</v>
      </c>
      <c r="E65" s="19">
        <v>2</v>
      </c>
      <c r="F65" s="22" t="s">
        <v>77</v>
      </c>
    </row>
    <row r="66" spans="1:6" x14ac:dyDescent="0.25">
      <c r="A66" s="37">
        <f t="shared" si="0"/>
        <v>62</v>
      </c>
      <c r="B66" s="66" t="s">
        <v>150</v>
      </c>
      <c r="C66" s="20" t="s">
        <v>151</v>
      </c>
      <c r="D66" s="21" t="s">
        <v>17</v>
      </c>
      <c r="E66" s="19">
        <v>2</v>
      </c>
      <c r="F66" s="22" t="s">
        <v>77</v>
      </c>
    </row>
    <row r="67" spans="1:6" x14ac:dyDescent="0.25">
      <c r="A67" s="37">
        <f t="shared" si="0"/>
        <v>63</v>
      </c>
      <c r="B67" s="66" t="s">
        <v>152</v>
      </c>
      <c r="C67" s="20" t="s">
        <v>153</v>
      </c>
      <c r="D67" s="21" t="s">
        <v>17</v>
      </c>
      <c r="E67" s="19">
        <v>2</v>
      </c>
      <c r="F67" s="22" t="s">
        <v>77</v>
      </c>
    </row>
    <row r="68" spans="1:6" x14ac:dyDescent="0.25">
      <c r="A68" s="37">
        <f t="shared" si="0"/>
        <v>64</v>
      </c>
      <c r="B68" s="66" t="s">
        <v>154</v>
      </c>
      <c r="C68" s="20" t="s">
        <v>155</v>
      </c>
      <c r="D68" s="21" t="s">
        <v>17</v>
      </c>
      <c r="E68" s="19">
        <v>2</v>
      </c>
      <c r="F68" s="22" t="s">
        <v>77</v>
      </c>
    </row>
    <row r="69" spans="1:6" x14ac:dyDescent="0.25">
      <c r="A69" s="37">
        <f t="shared" si="0"/>
        <v>65</v>
      </c>
      <c r="B69" s="66" t="s">
        <v>156</v>
      </c>
      <c r="C69" s="20" t="s">
        <v>157</v>
      </c>
      <c r="D69" s="21" t="s">
        <v>17</v>
      </c>
      <c r="E69" s="19">
        <v>2</v>
      </c>
      <c r="F69" s="22" t="s">
        <v>104</v>
      </c>
    </row>
    <row r="70" spans="1:6" x14ac:dyDescent="0.25">
      <c r="A70" s="37">
        <f t="shared" si="0"/>
        <v>66</v>
      </c>
      <c r="B70" s="66" t="s">
        <v>158</v>
      </c>
      <c r="C70" s="20" t="s">
        <v>159</v>
      </c>
      <c r="D70" s="21" t="s">
        <v>17</v>
      </c>
      <c r="E70" s="19">
        <v>2</v>
      </c>
      <c r="F70" s="22" t="s">
        <v>104</v>
      </c>
    </row>
    <row r="71" spans="1:6" x14ac:dyDescent="0.25">
      <c r="A71" s="51" t="s">
        <v>160</v>
      </c>
      <c r="B71" s="51"/>
      <c r="C71" s="51"/>
      <c r="D71" s="51"/>
      <c r="E71" s="51"/>
      <c r="F71" s="51"/>
    </row>
    <row r="72" spans="1:6" x14ac:dyDescent="0.25">
      <c r="A72" s="37">
        <f>A70+1</f>
        <v>67</v>
      </c>
      <c r="B72" s="67" t="s">
        <v>161</v>
      </c>
      <c r="C72" s="24" t="s">
        <v>162</v>
      </c>
      <c r="D72" s="18" t="s">
        <v>17</v>
      </c>
      <c r="E72" s="7">
        <v>10</v>
      </c>
      <c r="F72" s="8" t="s">
        <v>35</v>
      </c>
    </row>
    <row r="73" spans="1:6" x14ac:dyDescent="0.25">
      <c r="A73" s="37">
        <f>A72+1</f>
        <v>68</v>
      </c>
      <c r="B73" s="67" t="s">
        <v>163</v>
      </c>
      <c r="C73" s="24" t="s">
        <v>164</v>
      </c>
      <c r="D73" s="18" t="s">
        <v>17</v>
      </c>
      <c r="E73" s="25">
        <v>4</v>
      </c>
      <c r="F73" s="23" t="s">
        <v>165</v>
      </c>
    </row>
    <row r="74" spans="1:6" x14ac:dyDescent="0.25">
      <c r="A74" s="37">
        <f t="shared" ref="A74:A97" si="1">A73+1</f>
        <v>69</v>
      </c>
      <c r="B74" s="67" t="s">
        <v>166</v>
      </c>
      <c r="C74" s="24" t="s">
        <v>167</v>
      </c>
      <c r="D74" s="18" t="s">
        <v>17</v>
      </c>
      <c r="E74" s="25">
        <v>3</v>
      </c>
      <c r="F74" s="23" t="s">
        <v>168</v>
      </c>
    </row>
    <row r="75" spans="1:6" x14ac:dyDescent="0.25">
      <c r="A75" s="37">
        <f t="shared" si="1"/>
        <v>70</v>
      </c>
      <c r="B75" s="67" t="s">
        <v>169</v>
      </c>
      <c r="C75" s="24" t="s">
        <v>170</v>
      </c>
      <c r="D75" s="18" t="s">
        <v>17</v>
      </c>
      <c r="E75" s="25">
        <v>3</v>
      </c>
      <c r="F75" s="23" t="s">
        <v>168</v>
      </c>
    </row>
    <row r="76" spans="1:6" x14ac:dyDescent="0.25">
      <c r="A76" s="37">
        <f t="shared" si="1"/>
        <v>71</v>
      </c>
      <c r="B76" s="67" t="s">
        <v>171</v>
      </c>
      <c r="C76" s="24" t="s">
        <v>172</v>
      </c>
      <c r="D76" s="18" t="s">
        <v>17</v>
      </c>
      <c r="E76" s="25">
        <v>1</v>
      </c>
      <c r="F76" s="26" t="s">
        <v>173</v>
      </c>
    </row>
    <row r="77" spans="1:6" x14ac:dyDescent="0.25">
      <c r="A77" s="37">
        <f t="shared" si="1"/>
        <v>72</v>
      </c>
      <c r="B77" s="67" t="s">
        <v>174</v>
      </c>
      <c r="C77" s="24" t="s">
        <v>175</v>
      </c>
      <c r="D77" s="18" t="s">
        <v>17</v>
      </c>
      <c r="E77" s="25">
        <v>1</v>
      </c>
      <c r="F77" s="26" t="s">
        <v>173</v>
      </c>
    </row>
    <row r="78" spans="1:6" x14ac:dyDescent="0.25">
      <c r="A78" s="37">
        <f t="shared" si="1"/>
        <v>73</v>
      </c>
      <c r="B78" s="67" t="s">
        <v>176</v>
      </c>
      <c r="C78" s="24" t="s">
        <v>177</v>
      </c>
      <c r="D78" s="18" t="s">
        <v>17</v>
      </c>
      <c r="E78" s="25">
        <v>1</v>
      </c>
      <c r="F78" s="26" t="s">
        <v>173</v>
      </c>
    </row>
    <row r="79" spans="1:6" x14ac:dyDescent="0.25">
      <c r="A79" s="37">
        <f t="shared" si="1"/>
        <v>74</v>
      </c>
      <c r="B79" s="67" t="s">
        <v>178</v>
      </c>
      <c r="C79" s="24" t="s">
        <v>179</v>
      </c>
      <c r="D79" s="18" t="s">
        <v>17</v>
      </c>
      <c r="E79" s="25">
        <v>2</v>
      </c>
      <c r="F79" s="26" t="s">
        <v>180</v>
      </c>
    </row>
    <row r="80" spans="1:6" x14ac:dyDescent="0.25">
      <c r="A80" s="37">
        <f t="shared" si="1"/>
        <v>75</v>
      </c>
      <c r="B80" s="67" t="s">
        <v>181</v>
      </c>
      <c r="C80" s="24" t="s">
        <v>182</v>
      </c>
      <c r="D80" s="18" t="s">
        <v>17</v>
      </c>
      <c r="E80" s="25">
        <v>2</v>
      </c>
      <c r="F80" s="26" t="s">
        <v>180</v>
      </c>
    </row>
    <row r="81" spans="1:7" x14ac:dyDescent="0.25">
      <c r="A81" s="37">
        <f t="shared" si="1"/>
        <v>76</v>
      </c>
      <c r="B81" s="67" t="s">
        <v>183</v>
      </c>
      <c r="C81" s="24" t="s">
        <v>184</v>
      </c>
      <c r="D81" s="18" t="s">
        <v>17</v>
      </c>
      <c r="E81" s="25">
        <v>4</v>
      </c>
      <c r="F81" s="26" t="s">
        <v>185</v>
      </c>
    </row>
    <row r="82" spans="1:7" x14ac:dyDescent="0.25">
      <c r="A82" s="37">
        <f t="shared" si="1"/>
        <v>77</v>
      </c>
      <c r="B82" s="67" t="s">
        <v>186</v>
      </c>
      <c r="C82" s="24" t="s">
        <v>187</v>
      </c>
      <c r="D82" s="18" t="s">
        <v>17</v>
      </c>
      <c r="E82" s="25">
        <v>2</v>
      </c>
      <c r="F82" s="26" t="s">
        <v>77</v>
      </c>
    </row>
    <row r="83" spans="1:7" x14ac:dyDescent="0.25">
      <c r="A83" s="37">
        <f t="shared" si="1"/>
        <v>78</v>
      </c>
      <c r="B83" s="67" t="s">
        <v>188</v>
      </c>
      <c r="C83" s="24" t="s">
        <v>189</v>
      </c>
      <c r="D83" s="18" t="s">
        <v>17</v>
      </c>
      <c r="E83" s="25">
        <v>2</v>
      </c>
      <c r="F83" s="26" t="s">
        <v>77</v>
      </c>
    </row>
    <row r="84" spans="1:7" x14ac:dyDescent="0.25">
      <c r="A84" s="37">
        <f t="shared" si="1"/>
        <v>79</v>
      </c>
      <c r="B84" s="67" t="s">
        <v>190</v>
      </c>
      <c r="C84" s="24" t="s">
        <v>191</v>
      </c>
      <c r="D84" s="18" t="s">
        <v>17</v>
      </c>
      <c r="E84" s="25">
        <v>2</v>
      </c>
      <c r="F84" s="26" t="s">
        <v>77</v>
      </c>
    </row>
    <row r="85" spans="1:7" x14ac:dyDescent="0.25">
      <c r="A85" s="37">
        <f t="shared" si="1"/>
        <v>80</v>
      </c>
      <c r="B85" s="67" t="s">
        <v>192</v>
      </c>
      <c r="C85" s="24" t="s">
        <v>193</v>
      </c>
      <c r="D85" s="18" t="s">
        <v>17</v>
      </c>
      <c r="E85" s="25">
        <v>2</v>
      </c>
      <c r="F85" s="26" t="s">
        <v>77</v>
      </c>
    </row>
    <row r="86" spans="1:7" x14ac:dyDescent="0.25">
      <c r="A86" s="37">
        <f t="shared" si="1"/>
        <v>81</v>
      </c>
      <c r="B86" s="67" t="s">
        <v>194</v>
      </c>
      <c r="C86" s="24" t="s">
        <v>195</v>
      </c>
      <c r="D86" s="18" t="s">
        <v>17</v>
      </c>
      <c r="E86" s="25">
        <v>2</v>
      </c>
      <c r="F86" s="26" t="s">
        <v>77</v>
      </c>
    </row>
    <row r="87" spans="1:7" x14ac:dyDescent="0.25">
      <c r="A87" s="37">
        <f t="shared" si="1"/>
        <v>82</v>
      </c>
      <c r="B87" s="67" t="s">
        <v>196</v>
      </c>
      <c r="C87" s="24" t="s">
        <v>197</v>
      </c>
      <c r="D87" s="18" t="s">
        <v>17</v>
      </c>
      <c r="E87" s="25">
        <v>2</v>
      </c>
      <c r="F87" s="26" t="s">
        <v>77</v>
      </c>
    </row>
    <row r="88" spans="1:7" x14ac:dyDescent="0.25">
      <c r="A88" s="37">
        <f t="shared" si="1"/>
        <v>83</v>
      </c>
      <c r="B88" s="67" t="s">
        <v>198</v>
      </c>
      <c r="C88" s="24" t="s">
        <v>199</v>
      </c>
      <c r="D88" s="18" t="s">
        <v>17</v>
      </c>
      <c r="E88" s="25">
        <v>2</v>
      </c>
      <c r="F88" s="26" t="s">
        <v>77</v>
      </c>
    </row>
    <row r="89" spans="1:7" x14ac:dyDescent="0.25">
      <c r="A89" s="37">
        <f t="shared" si="1"/>
        <v>84</v>
      </c>
      <c r="B89" s="67" t="s">
        <v>200</v>
      </c>
      <c r="C89" s="24" t="s">
        <v>201</v>
      </c>
      <c r="D89" s="18" t="s">
        <v>17</v>
      </c>
      <c r="E89" s="25">
        <v>2</v>
      </c>
      <c r="F89" s="26" t="s">
        <v>180</v>
      </c>
    </row>
    <row r="90" spans="1:7" x14ac:dyDescent="0.25">
      <c r="A90" s="37">
        <f t="shared" si="1"/>
        <v>85</v>
      </c>
      <c r="B90" s="67" t="s">
        <v>202</v>
      </c>
      <c r="C90" s="24" t="s">
        <v>203</v>
      </c>
      <c r="D90" s="18" t="s">
        <v>17</v>
      </c>
      <c r="E90" s="25">
        <v>2</v>
      </c>
      <c r="F90" s="26" t="s">
        <v>180</v>
      </c>
    </row>
    <row r="91" spans="1:7" x14ac:dyDescent="0.25">
      <c r="A91" s="37">
        <f>A90+1</f>
        <v>86</v>
      </c>
      <c r="B91" s="68" t="s">
        <v>204</v>
      </c>
      <c r="C91" s="27" t="s">
        <v>205</v>
      </c>
      <c r="D91" s="28" t="s">
        <v>17</v>
      </c>
      <c r="E91" s="9">
        <v>10</v>
      </c>
      <c r="F91" s="10" t="s">
        <v>35</v>
      </c>
      <c r="G91" s="5"/>
    </row>
    <row r="92" spans="1:7" x14ac:dyDescent="0.25">
      <c r="A92" s="37">
        <f t="shared" si="1"/>
        <v>87</v>
      </c>
      <c r="B92" s="63" t="s">
        <v>206</v>
      </c>
      <c r="C92" s="24" t="s">
        <v>207</v>
      </c>
      <c r="D92" s="18" t="s">
        <v>17</v>
      </c>
      <c r="E92" s="25">
        <v>4</v>
      </c>
      <c r="F92" s="23" t="s">
        <v>165</v>
      </c>
      <c r="G92" s="5"/>
    </row>
    <row r="93" spans="1:7" x14ac:dyDescent="0.25">
      <c r="A93" s="37">
        <f t="shared" si="1"/>
        <v>88</v>
      </c>
      <c r="B93" s="63" t="s">
        <v>208</v>
      </c>
      <c r="C93" s="24" t="s">
        <v>209</v>
      </c>
      <c r="D93" s="18" t="s">
        <v>17</v>
      </c>
      <c r="E93" s="25">
        <v>3</v>
      </c>
      <c r="F93" s="23" t="s">
        <v>168</v>
      </c>
    </row>
    <row r="94" spans="1:7" x14ac:dyDescent="0.25">
      <c r="A94" s="37">
        <f t="shared" si="1"/>
        <v>89</v>
      </c>
      <c r="B94" s="63" t="s">
        <v>210</v>
      </c>
      <c r="C94" s="24" t="s">
        <v>211</v>
      </c>
      <c r="D94" s="18" t="s">
        <v>17</v>
      </c>
      <c r="E94" s="25">
        <v>3</v>
      </c>
      <c r="F94" s="23" t="s">
        <v>168</v>
      </c>
    </row>
    <row r="95" spans="1:7" x14ac:dyDescent="0.25">
      <c r="A95" s="37">
        <f t="shared" si="1"/>
        <v>90</v>
      </c>
      <c r="B95" s="63" t="s">
        <v>212</v>
      </c>
      <c r="C95" s="24" t="s">
        <v>213</v>
      </c>
      <c r="D95" s="18" t="s">
        <v>17</v>
      </c>
      <c r="E95" s="25">
        <v>1</v>
      </c>
      <c r="F95" s="26" t="s">
        <v>173</v>
      </c>
    </row>
    <row r="96" spans="1:7" x14ac:dyDescent="0.25">
      <c r="A96" s="37">
        <f t="shared" si="1"/>
        <v>91</v>
      </c>
      <c r="B96" s="63" t="s">
        <v>214</v>
      </c>
      <c r="C96" s="24" t="s">
        <v>215</v>
      </c>
      <c r="D96" s="18" t="s">
        <v>17</v>
      </c>
      <c r="E96" s="25">
        <v>1</v>
      </c>
      <c r="F96" s="26" t="s">
        <v>173</v>
      </c>
    </row>
    <row r="97" spans="1:6" x14ac:dyDescent="0.25">
      <c r="A97" s="37">
        <f t="shared" si="1"/>
        <v>92</v>
      </c>
      <c r="B97" s="63" t="s">
        <v>216</v>
      </c>
      <c r="C97" s="24" t="s">
        <v>217</v>
      </c>
      <c r="D97" s="18" t="s">
        <v>17</v>
      </c>
      <c r="E97" s="25">
        <v>1</v>
      </c>
      <c r="F97" s="26" t="s">
        <v>173</v>
      </c>
    </row>
    <row r="98" spans="1:6" x14ac:dyDescent="0.25">
      <c r="A98" s="37">
        <f>A97+1</f>
        <v>93</v>
      </c>
      <c r="B98" s="63" t="s">
        <v>218</v>
      </c>
      <c r="C98" s="24" t="s">
        <v>219</v>
      </c>
      <c r="D98" s="18" t="s">
        <v>17</v>
      </c>
      <c r="E98" s="25">
        <v>2</v>
      </c>
      <c r="F98" s="26" t="s">
        <v>180</v>
      </c>
    </row>
    <row r="99" spans="1:6" x14ac:dyDescent="0.25">
      <c r="A99" s="37">
        <f>A98+1</f>
        <v>94</v>
      </c>
      <c r="B99" s="63" t="s">
        <v>220</v>
      </c>
      <c r="C99" s="24" t="s">
        <v>221</v>
      </c>
      <c r="D99" s="18" t="s">
        <v>17</v>
      </c>
      <c r="E99" s="25">
        <v>2</v>
      </c>
      <c r="F99" s="26" t="s">
        <v>180</v>
      </c>
    </row>
    <row r="100" spans="1:6" x14ac:dyDescent="0.25">
      <c r="A100" s="37">
        <f t="shared" ref="A100:A109" si="2">A99+1</f>
        <v>95</v>
      </c>
      <c r="B100" s="63" t="s">
        <v>222</v>
      </c>
      <c r="C100" s="24" t="s">
        <v>223</v>
      </c>
      <c r="D100" s="18" t="s">
        <v>17</v>
      </c>
      <c r="E100" s="25">
        <v>4</v>
      </c>
      <c r="F100" s="26" t="s">
        <v>185</v>
      </c>
    </row>
    <row r="101" spans="1:6" x14ac:dyDescent="0.25">
      <c r="A101" s="37">
        <f t="shared" si="2"/>
        <v>96</v>
      </c>
      <c r="B101" s="63" t="s">
        <v>224</v>
      </c>
      <c r="C101" s="24" t="s">
        <v>225</v>
      </c>
      <c r="D101" s="18" t="s">
        <v>17</v>
      </c>
      <c r="E101" s="25">
        <v>2</v>
      </c>
      <c r="F101" s="26" t="s">
        <v>77</v>
      </c>
    </row>
    <row r="102" spans="1:6" x14ac:dyDescent="0.25">
      <c r="A102" s="37">
        <f t="shared" si="2"/>
        <v>97</v>
      </c>
      <c r="B102" s="63" t="s">
        <v>226</v>
      </c>
      <c r="C102" s="24" t="s">
        <v>227</v>
      </c>
      <c r="D102" s="18" t="s">
        <v>17</v>
      </c>
      <c r="E102" s="25">
        <v>2</v>
      </c>
      <c r="F102" s="26" t="s">
        <v>77</v>
      </c>
    </row>
    <row r="103" spans="1:6" x14ac:dyDescent="0.25">
      <c r="A103" s="37">
        <f t="shared" si="2"/>
        <v>98</v>
      </c>
      <c r="B103" s="63" t="s">
        <v>228</v>
      </c>
      <c r="C103" s="24" t="s">
        <v>229</v>
      </c>
      <c r="D103" s="18" t="s">
        <v>17</v>
      </c>
      <c r="E103" s="25">
        <v>2</v>
      </c>
      <c r="F103" s="26" t="s">
        <v>77</v>
      </c>
    </row>
    <row r="104" spans="1:6" x14ac:dyDescent="0.25">
      <c r="A104" s="37">
        <f t="shared" si="2"/>
        <v>99</v>
      </c>
      <c r="B104" s="63" t="s">
        <v>230</v>
      </c>
      <c r="C104" s="24" t="s">
        <v>231</v>
      </c>
      <c r="D104" s="18" t="s">
        <v>17</v>
      </c>
      <c r="E104" s="25">
        <v>2</v>
      </c>
      <c r="F104" s="26" t="s">
        <v>77</v>
      </c>
    </row>
    <row r="105" spans="1:6" x14ac:dyDescent="0.25">
      <c r="A105" s="37">
        <f t="shared" si="2"/>
        <v>100</v>
      </c>
      <c r="B105" s="63" t="s">
        <v>232</v>
      </c>
      <c r="C105" s="24" t="s">
        <v>233</v>
      </c>
      <c r="D105" s="18" t="s">
        <v>17</v>
      </c>
      <c r="E105" s="25">
        <v>2</v>
      </c>
      <c r="F105" s="26" t="s">
        <v>77</v>
      </c>
    </row>
    <row r="106" spans="1:6" x14ac:dyDescent="0.25">
      <c r="A106" s="37">
        <f t="shared" si="2"/>
        <v>101</v>
      </c>
      <c r="B106" s="63" t="s">
        <v>234</v>
      </c>
      <c r="C106" s="24" t="s">
        <v>235</v>
      </c>
      <c r="D106" s="18" t="s">
        <v>17</v>
      </c>
      <c r="E106" s="25">
        <v>2</v>
      </c>
      <c r="F106" s="26" t="s">
        <v>77</v>
      </c>
    </row>
    <row r="107" spans="1:6" x14ac:dyDescent="0.25">
      <c r="A107" s="37">
        <f t="shared" si="2"/>
        <v>102</v>
      </c>
      <c r="B107" s="63" t="s">
        <v>236</v>
      </c>
      <c r="C107" s="24" t="s">
        <v>237</v>
      </c>
      <c r="D107" s="18" t="s">
        <v>17</v>
      </c>
      <c r="E107" s="25">
        <v>2</v>
      </c>
      <c r="F107" s="26" t="s">
        <v>77</v>
      </c>
    </row>
    <row r="108" spans="1:6" x14ac:dyDescent="0.25">
      <c r="A108" s="37">
        <f t="shared" si="2"/>
        <v>103</v>
      </c>
      <c r="B108" s="63" t="s">
        <v>238</v>
      </c>
      <c r="C108" s="24" t="s">
        <v>239</v>
      </c>
      <c r="D108" s="18" t="s">
        <v>17</v>
      </c>
      <c r="E108" s="25">
        <v>2</v>
      </c>
      <c r="F108" s="26" t="s">
        <v>180</v>
      </c>
    </row>
    <row r="109" spans="1:6" x14ac:dyDescent="0.25">
      <c r="A109" s="37">
        <f t="shared" si="2"/>
        <v>104</v>
      </c>
      <c r="B109" s="63" t="s">
        <v>240</v>
      </c>
      <c r="C109" s="24" t="s">
        <v>241</v>
      </c>
      <c r="D109" s="18" t="s">
        <v>17</v>
      </c>
      <c r="E109" s="25">
        <v>2</v>
      </c>
      <c r="F109" s="26" t="s">
        <v>180</v>
      </c>
    </row>
    <row r="110" spans="1:6" x14ac:dyDescent="0.25">
      <c r="A110" s="51" t="s">
        <v>242</v>
      </c>
      <c r="B110" s="51"/>
      <c r="C110" s="51"/>
      <c r="D110" s="51"/>
      <c r="E110" s="51"/>
      <c r="F110" s="51"/>
    </row>
    <row r="111" spans="1:6" x14ac:dyDescent="0.25">
      <c r="A111" s="37">
        <f>A109+1</f>
        <v>105</v>
      </c>
      <c r="B111" s="62" t="s">
        <v>243</v>
      </c>
      <c r="C111" s="8" t="s">
        <v>244</v>
      </c>
      <c r="D111" s="7" t="s">
        <v>17</v>
      </c>
      <c r="E111" s="7">
        <v>1</v>
      </c>
      <c r="F111" s="23" t="s">
        <v>245</v>
      </c>
    </row>
    <row r="112" spans="1:6" x14ac:dyDescent="0.25">
      <c r="A112" s="37">
        <f t="shared" ref="A112:A143" si="3">A111+1</f>
        <v>106</v>
      </c>
      <c r="B112" s="62" t="s">
        <v>246</v>
      </c>
      <c r="C112" s="8" t="s">
        <v>247</v>
      </c>
      <c r="D112" s="7" t="s">
        <v>17</v>
      </c>
      <c r="E112" s="7">
        <v>2</v>
      </c>
      <c r="F112" s="8" t="s">
        <v>248</v>
      </c>
    </row>
    <row r="113" spans="1:6" x14ac:dyDescent="0.25">
      <c r="A113" s="37">
        <f t="shared" si="3"/>
        <v>107</v>
      </c>
      <c r="B113" s="62" t="s">
        <v>249</v>
      </c>
      <c r="C113" s="8" t="s">
        <v>250</v>
      </c>
      <c r="D113" s="7" t="s">
        <v>17</v>
      </c>
      <c r="E113" s="7">
        <v>1</v>
      </c>
      <c r="F113" s="23" t="s">
        <v>245</v>
      </c>
    </row>
    <row r="114" spans="1:6" x14ac:dyDescent="0.25">
      <c r="A114" s="37">
        <f t="shared" si="3"/>
        <v>108</v>
      </c>
      <c r="B114" s="62" t="s">
        <v>251</v>
      </c>
      <c r="C114" s="8" t="s">
        <v>252</v>
      </c>
      <c r="D114" s="7" t="s">
        <v>17</v>
      </c>
      <c r="E114" s="7">
        <v>2</v>
      </c>
      <c r="F114" s="8" t="s">
        <v>248</v>
      </c>
    </row>
    <row r="115" spans="1:6" x14ac:dyDescent="0.25">
      <c r="A115" s="37">
        <f t="shared" si="3"/>
        <v>109</v>
      </c>
      <c r="B115" s="62" t="s">
        <v>253</v>
      </c>
      <c r="C115" s="8" t="s">
        <v>254</v>
      </c>
      <c r="D115" s="7" t="s">
        <v>17</v>
      </c>
      <c r="E115" s="7">
        <v>1</v>
      </c>
      <c r="F115" s="23" t="s">
        <v>245</v>
      </c>
    </row>
    <row r="116" spans="1:6" x14ac:dyDescent="0.25">
      <c r="A116" s="37">
        <f t="shared" si="3"/>
        <v>110</v>
      </c>
      <c r="B116" s="62" t="s">
        <v>255</v>
      </c>
      <c r="C116" s="8" t="s">
        <v>256</v>
      </c>
      <c r="D116" s="7" t="s">
        <v>17</v>
      </c>
      <c r="E116" s="7">
        <v>2</v>
      </c>
      <c r="F116" s="8" t="s">
        <v>248</v>
      </c>
    </row>
    <row r="117" spans="1:6" x14ac:dyDescent="0.25">
      <c r="A117" s="37">
        <f t="shared" si="3"/>
        <v>111</v>
      </c>
      <c r="B117" s="62" t="s">
        <v>257</v>
      </c>
      <c r="C117" s="8" t="s">
        <v>258</v>
      </c>
      <c r="D117" s="7" t="s">
        <v>17</v>
      </c>
      <c r="E117" s="7">
        <v>1</v>
      </c>
      <c r="F117" s="23" t="s">
        <v>245</v>
      </c>
    </row>
    <row r="118" spans="1:6" x14ac:dyDescent="0.25">
      <c r="A118" s="37">
        <f t="shared" si="3"/>
        <v>112</v>
      </c>
      <c r="B118" s="62" t="s">
        <v>259</v>
      </c>
      <c r="C118" s="8" t="s">
        <v>260</v>
      </c>
      <c r="D118" s="7" t="s">
        <v>17</v>
      </c>
      <c r="E118" s="7">
        <v>2</v>
      </c>
      <c r="F118" s="8" t="s">
        <v>248</v>
      </c>
    </row>
    <row r="119" spans="1:6" x14ac:dyDescent="0.25">
      <c r="A119" s="37">
        <f t="shared" si="3"/>
        <v>113</v>
      </c>
      <c r="B119" s="62" t="s">
        <v>261</v>
      </c>
      <c r="C119" s="8" t="s">
        <v>262</v>
      </c>
      <c r="D119" s="7" t="s">
        <v>17</v>
      </c>
      <c r="E119" s="7">
        <v>1</v>
      </c>
      <c r="F119" s="23" t="s">
        <v>245</v>
      </c>
    </row>
    <row r="120" spans="1:6" x14ac:dyDescent="0.25">
      <c r="A120" s="37">
        <f t="shared" si="3"/>
        <v>114</v>
      </c>
      <c r="B120" s="62" t="s">
        <v>263</v>
      </c>
      <c r="C120" s="8" t="s">
        <v>264</v>
      </c>
      <c r="D120" s="7" t="s">
        <v>17</v>
      </c>
      <c r="E120" s="7">
        <v>2</v>
      </c>
      <c r="F120" s="8" t="s">
        <v>248</v>
      </c>
    </row>
    <row r="121" spans="1:6" x14ac:dyDescent="0.25">
      <c r="A121" s="37">
        <f t="shared" si="3"/>
        <v>115</v>
      </c>
      <c r="B121" s="62" t="s">
        <v>265</v>
      </c>
      <c r="C121" s="8" t="s">
        <v>266</v>
      </c>
      <c r="D121" s="7" t="s">
        <v>17</v>
      </c>
      <c r="E121" s="7">
        <v>1</v>
      </c>
      <c r="F121" s="23" t="s">
        <v>245</v>
      </c>
    </row>
    <row r="122" spans="1:6" x14ac:dyDescent="0.25">
      <c r="A122" s="37">
        <f t="shared" si="3"/>
        <v>116</v>
      </c>
      <c r="B122" s="62" t="s">
        <v>267</v>
      </c>
      <c r="C122" s="8" t="s">
        <v>268</v>
      </c>
      <c r="D122" s="7" t="s">
        <v>17</v>
      </c>
      <c r="E122" s="7">
        <v>2</v>
      </c>
      <c r="F122" s="8" t="s">
        <v>248</v>
      </c>
    </row>
    <row r="123" spans="1:6" x14ac:dyDescent="0.25">
      <c r="A123" s="37">
        <f t="shared" si="3"/>
        <v>117</v>
      </c>
      <c r="B123" s="62" t="s">
        <v>269</v>
      </c>
      <c r="C123" s="8" t="s">
        <v>270</v>
      </c>
      <c r="D123" s="7" t="s">
        <v>17</v>
      </c>
      <c r="E123" s="7">
        <v>1</v>
      </c>
      <c r="F123" s="23" t="s">
        <v>245</v>
      </c>
    </row>
    <row r="124" spans="1:6" x14ac:dyDescent="0.25">
      <c r="A124" s="37">
        <f t="shared" si="3"/>
        <v>118</v>
      </c>
      <c r="B124" s="62" t="s">
        <v>271</v>
      </c>
      <c r="C124" s="8" t="s">
        <v>272</v>
      </c>
      <c r="D124" s="7" t="s">
        <v>17</v>
      </c>
      <c r="E124" s="7">
        <v>2</v>
      </c>
      <c r="F124" s="8" t="s">
        <v>248</v>
      </c>
    </row>
    <row r="125" spans="1:6" x14ac:dyDescent="0.25">
      <c r="A125" s="37">
        <f t="shared" si="3"/>
        <v>119</v>
      </c>
      <c r="B125" s="62" t="s">
        <v>273</v>
      </c>
      <c r="C125" s="8" t="s">
        <v>274</v>
      </c>
      <c r="D125" s="7" t="s">
        <v>17</v>
      </c>
      <c r="E125" s="7">
        <v>1</v>
      </c>
      <c r="F125" s="23" t="s">
        <v>245</v>
      </c>
    </row>
    <row r="126" spans="1:6" x14ac:dyDescent="0.25">
      <c r="A126" s="37">
        <f t="shared" si="3"/>
        <v>120</v>
      </c>
      <c r="B126" s="62" t="s">
        <v>275</v>
      </c>
      <c r="C126" s="8" t="s">
        <v>276</v>
      </c>
      <c r="D126" s="7" t="s">
        <v>17</v>
      </c>
      <c r="E126" s="7">
        <v>2</v>
      </c>
      <c r="F126" s="8" t="s">
        <v>248</v>
      </c>
    </row>
    <row r="127" spans="1:6" x14ac:dyDescent="0.25">
      <c r="A127" s="37">
        <f t="shared" si="3"/>
        <v>121</v>
      </c>
      <c r="B127" s="62" t="s">
        <v>277</v>
      </c>
      <c r="C127" s="8" t="s">
        <v>278</v>
      </c>
      <c r="D127" s="7" t="s">
        <v>17</v>
      </c>
      <c r="E127" s="7">
        <v>1</v>
      </c>
      <c r="F127" s="23" t="s">
        <v>245</v>
      </c>
    </row>
    <row r="128" spans="1:6" x14ac:dyDescent="0.25">
      <c r="A128" s="37">
        <f t="shared" si="3"/>
        <v>122</v>
      </c>
      <c r="B128" s="62" t="s">
        <v>279</v>
      </c>
      <c r="C128" s="8" t="s">
        <v>280</v>
      </c>
      <c r="D128" s="7" t="s">
        <v>17</v>
      </c>
      <c r="E128" s="7">
        <v>2</v>
      </c>
      <c r="F128" s="8" t="s">
        <v>248</v>
      </c>
    </row>
    <row r="129" spans="1:6" x14ac:dyDescent="0.25">
      <c r="A129" s="37">
        <f t="shared" si="3"/>
        <v>123</v>
      </c>
      <c r="B129" s="69" t="s">
        <v>281</v>
      </c>
      <c r="C129" s="8" t="s">
        <v>282</v>
      </c>
      <c r="D129" s="7" t="s">
        <v>17</v>
      </c>
      <c r="E129" s="7">
        <v>1</v>
      </c>
      <c r="F129" s="33" t="s">
        <v>245</v>
      </c>
    </row>
    <row r="130" spans="1:6" x14ac:dyDescent="0.25">
      <c r="A130" s="37">
        <f t="shared" si="3"/>
        <v>124</v>
      </c>
      <c r="B130" s="69" t="s">
        <v>283</v>
      </c>
      <c r="C130" s="39" t="s">
        <v>284</v>
      </c>
      <c r="D130" s="40" t="s">
        <v>17</v>
      </c>
      <c r="E130" s="41">
        <v>2</v>
      </c>
      <c r="F130" s="42" t="s">
        <v>248</v>
      </c>
    </row>
    <row r="131" spans="1:6" x14ac:dyDescent="0.25">
      <c r="A131" s="37">
        <f t="shared" si="3"/>
        <v>125</v>
      </c>
      <c r="B131" s="62" t="s">
        <v>285</v>
      </c>
      <c r="C131" s="8" t="s">
        <v>286</v>
      </c>
      <c r="D131" s="7" t="s">
        <v>17</v>
      </c>
      <c r="E131" s="7">
        <v>1</v>
      </c>
      <c r="F131" s="23" t="s">
        <v>245</v>
      </c>
    </row>
    <row r="132" spans="1:6" x14ac:dyDescent="0.25">
      <c r="A132" s="37">
        <f t="shared" si="3"/>
        <v>126</v>
      </c>
      <c r="B132" s="62" t="s">
        <v>287</v>
      </c>
      <c r="C132" s="8" t="s">
        <v>288</v>
      </c>
      <c r="D132" s="7" t="s">
        <v>17</v>
      </c>
      <c r="E132" s="7">
        <v>2</v>
      </c>
      <c r="F132" s="8" t="s">
        <v>248</v>
      </c>
    </row>
    <row r="133" spans="1:6" x14ac:dyDescent="0.25">
      <c r="A133" s="37">
        <f t="shared" si="3"/>
        <v>127</v>
      </c>
      <c r="B133" s="62" t="s">
        <v>289</v>
      </c>
      <c r="C133" s="8" t="s">
        <v>290</v>
      </c>
      <c r="D133" s="7" t="s">
        <v>17</v>
      </c>
      <c r="E133" s="7">
        <v>1</v>
      </c>
      <c r="F133" s="23" t="s">
        <v>245</v>
      </c>
    </row>
    <row r="134" spans="1:6" x14ac:dyDescent="0.25">
      <c r="A134" s="37">
        <f t="shared" si="3"/>
        <v>128</v>
      </c>
      <c r="B134" s="62" t="s">
        <v>291</v>
      </c>
      <c r="C134" s="8" t="s">
        <v>292</v>
      </c>
      <c r="D134" s="7" t="s">
        <v>17</v>
      </c>
      <c r="E134" s="7">
        <v>2</v>
      </c>
      <c r="F134" s="8" t="s">
        <v>248</v>
      </c>
    </row>
    <row r="135" spans="1:6" x14ac:dyDescent="0.25">
      <c r="A135" s="37">
        <f t="shared" si="3"/>
        <v>129</v>
      </c>
      <c r="B135" s="62" t="s">
        <v>293</v>
      </c>
      <c r="C135" s="8" t="s">
        <v>294</v>
      </c>
      <c r="D135" s="7" t="s">
        <v>17</v>
      </c>
      <c r="E135" s="7">
        <v>1</v>
      </c>
      <c r="F135" s="23" t="s">
        <v>245</v>
      </c>
    </row>
    <row r="136" spans="1:6" x14ac:dyDescent="0.25">
      <c r="A136" s="37">
        <f t="shared" si="3"/>
        <v>130</v>
      </c>
      <c r="B136" s="62" t="s">
        <v>295</v>
      </c>
      <c r="C136" s="8" t="s">
        <v>296</v>
      </c>
      <c r="D136" s="7" t="s">
        <v>17</v>
      </c>
      <c r="E136" s="7">
        <v>2</v>
      </c>
      <c r="F136" s="8" t="s">
        <v>248</v>
      </c>
    </row>
    <row r="137" spans="1:6" x14ac:dyDescent="0.25">
      <c r="A137" s="37">
        <f t="shared" si="3"/>
        <v>131</v>
      </c>
      <c r="B137" s="62" t="s">
        <v>297</v>
      </c>
      <c r="C137" s="8" t="s">
        <v>298</v>
      </c>
      <c r="D137" s="7" t="s">
        <v>17</v>
      </c>
      <c r="E137" s="7">
        <v>1</v>
      </c>
      <c r="F137" s="23" t="s">
        <v>245</v>
      </c>
    </row>
    <row r="138" spans="1:6" x14ac:dyDescent="0.25">
      <c r="A138" s="37">
        <f t="shared" si="3"/>
        <v>132</v>
      </c>
      <c r="B138" s="62" t="s">
        <v>299</v>
      </c>
      <c r="C138" s="8" t="s">
        <v>300</v>
      </c>
      <c r="D138" s="7" t="s">
        <v>17</v>
      </c>
      <c r="E138" s="7">
        <v>2</v>
      </c>
      <c r="F138" s="8" t="s">
        <v>248</v>
      </c>
    </row>
    <row r="139" spans="1:6" x14ac:dyDescent="0.25">
      <c r="A139" s="37">
        <f t="shared" si="3"/>
        <v>133</v>
      </c>
      <c r="B139" s="62" t="s">
        <v>301</v>
      </c>
      <c r="C139" s="8" t="s">
        <v>302</v>
      </c>
      <c r="D139" s="7" t="s">
        <v>17</v>
      </c>
      <c r="E139" s="7">
        <v>1</v>
      </c>
      <c r="F139" s="23" t="s">
        <v>245</v>
      </c>
    </row>
    <row r="140" spans="1:6" x14ac:dyDescent="0.25">
      <c r="A140" s="37">
        <f t="shared" si="3"/>
        <v>134</v>
      </c>
      <c r="B140" s="62" t="s">
        <v>303</v>
      </c>
      <c r="C140" s="8" t="s">
        <v>304</v>
      </c>
      <c r="D140" s="7" t="s">
        <v>17</v>
      </c>
      <c r="E140" s="7">
        <v>2</v>
      </c>
      <c r="F140" s="8" t="s">
        <v>248</v>
      </c>
    </row>
    <row r="141" spans="1:6" x14ac:dyDescent="0.25">
      <c r="A141" s="37">
        <f t="shared" si="3"/>
        <v>135</v>
      </c>
      <c r="B141" s="62" t="s">
        <v>305</v>
      </c>
      <c r="C141" s="8" t="s">
        <v>306</v>
      </c>
      <c r="D141" s="7" t="s">
        <v>17</v>
      </c>
      <c r="E141" s="7">
        <v>1</v>
      </c>
      <c r="F141" s="23" t="s">
        <v>245</v>
      </c>
    </row>
    <row r="142" spans="1:6" x14ac:dyDescent="0.25">
      <c r="A142" s="37">
        <f t="shared" si="3"/>
        <v>136</v>
      </c>
      <c r="B142" s="62" t="s">
        <v>307</v>
      </c>
      <c r="C142" s="8" t="s">
        <v>308</v>
      </c>
      <c r="D142" s="7" t="s">
        <v>17</v>
      </c>
      <c r="E142" s="7">
        <v>2</v>
      </c>
      <c r="F142" s="8" t="s">
        <v>248</v>
      </c>
    </row>
    <row r="143" spans="1:6" x14ac:dyDescent="0.25">
      <c r="A143" s="37">
        <f t="shared" si="3"/>
        <v>137</v>
      </c>
      <c r="B143" s="69" t="s">
        <v>309</v>
      </c>
      <c r="C143" s="8" t="s">
        <v>310</v>
      </c>
      <c r="D143" s="7" t="s">
        <v>17</v>
      </c>
      <c r="E143" s="7">
        <v>1</v>
      </c>
      <c r="F143" s="33" t="s">
        <v>245</v>
      </c>
    </row>
    <row r="144" spans="1:6" x14ac:dyDescent="0.25">
      <c r="A144" s="37">
        <f t="shared" ref="A144:A186" si="4">A143+1</f>
        <v>138</v>
      </c>
      <c r="B144" s="69" t="s">
        <v>311</v>
      </c>
      <c r="C144" s="8" t="s">
        <v>312</v>
      </c>
      <c r="D144" s="7" t="s">
        <v>17</v>
      </c>
      <c r="E144" s="7">
        <v>2</v>
      </c>
      <c r="F144" s="8" t="s">
        <v>248</v>
      </c>
    </row>
    <row r="145" spans="1:6" x14ac:dyDescent="0.25">
      <c r="A145" s="37">
        <f t="shared" si="4"/>
        <v>139</v>
      </c>
      <c r="B145" s="62" t="s">
        <v>313</v>
      </c>
      <c r="C145" s="8" t="s">
        <v>314</v>
      </c>
      <c r="D145" s="7" t="s">
        <v>17</v>
      </c>
      <c r="E145" s="7">
        <v>1</v>
      </c>
      <c r="F145" s="23" t="s">
        <v>245</v>
      </c>
    </row>
    <row r="146" spans="1:6" x14ac:dyDescent="0.25">
      <c r="A146" s="37">
        <f t="shared" si="4"/>
        <v>140</v>
      </c>
      <c r="B146" s="62" t="s">
        <v>315</v>
      </c>
      <c r="C146" s="8" t="s">
        <v>316</v>
      </c>
      <c r="D146" s="7" t="s">
        <v>17</v>
      </c>
      <c r="E146" s="7">
        <v>2</v>
      </c>
      <c r="F146" s="8" t="s">
        <v>248</v>
      </c>
    </row>
    <row r="147" spans="1:6" x14ac:dyDescent="0.25">
      <c r="A147" s="37">
        <f t="shared" si="4"/>
        <v>141</v>
      </c>
      <c r="B147" s="62" t="s">
        <v>317</v>
      </c>
      <c r="C147" s="8" t="s">
        <v>318</v>
      </c>
      <c r="D147" s="7" t="s">
        <v>17</v>
      </c>
      <c r="E147" s="7">
        <v>1</v>
      </c>
      <c r="F147" s="23" t="s">
        <v>245</v>
      </c>
    </row>
    <row r="148" spans="1:6" x14ac:dyDescent="0.25">
      <c r="A148" s="37">
        <f t="shared" si="4"/>
        <v>142</v>
      </c>
      <c r="B148" s="62" t="s">
        <v>319</v>
      </c>
      <c r="C148" s="8" t="s">
        <v>320</v>
      </c>
      <c r="D148" s="7" t="s">
        <v>17</v>
      </c>
      <c r="E148" s="7">
        <v>2</v>
      </c>
      <c r="F148" s="8" t="s">
        <v>248</v>
      </c>
    </row>
    <row r="149" spans="1:6" x14ac:dyDescent="0.25">
      <c r="A149" s="37">
        <f t="shared" si="4"/>
        <v>143</v>
      </c>
      <c r="B149" s="62" t="s">
        <v>321</v>
      </c>
      <c r="C149" s="8" t="s">
        <v>322</v>
      </c>
      <c r="D149" s="7" t="s">
        <v>17</v>
      </c>
      <c r="E149" s="7">
        <v>1</v>
      </c>
      <c r="F149" s="23" t="s">
        <v>245</v>
      </c>
    </row>
    <row r="150" spans="1:6" x14ac:dyDescent="0.25">
      <c r="A150" s="37">
        <f t="shared" si="4"/>
        <v>144</v>
      </c>
      <c r="B150" s="62" t="s">
        <v>323</v>
      </c>
      <c r="C150" s="8" t="s">
        <v>324</v>
      </c>
      <c r="D150" s="7" t="s">
        <v>17</v>
      </c>
      <c r="E150" s="7">
        <v>2</v>
      </c>
      <c r="F150" s="8" t="s">
        <v>248</v>
      </c>
    </row>
    <row r="151" spans="1:6" x14ac:dyDescent="0.25">
      <c r="A151" s="37">
        <f t="shared" si="4"/>
        <v>145</v>
      </c>
      <c r="B151" s="62" t="s">
        <v>325</v>
      </c>
      <c r="C151" s="8" t="s">
        <v>326</v>
      </c>
      <c r="D151" s="7" t="s">
        <v>17</v>
      </c>
      <c r="E151" s="7">
        <v>1</v>
      </c>
      <c r="F151" s="23" t="s">
        <v>245</v>
      </c>
    </row>
    <row r="152" spans="1:6" x14ac:dyDescent="0.25">
      <c r="A152" s="37">
        <f t="shared" si="4"/>
        <v>146</v>
      </c>
      <c r="B152" s="62" t="s">
        <v>327</v>
      </c>
      <c r="C152" s="8" t="s">
        <v>328</v>
      </c>
      <c r="D152" s="7" t="s">
        <v>17</v>
      </c>
      <c r="E152" s="7">
        <v>2</v>
      </c>
      <c r="F152" s="8" t="s">
        <v>248</v>
      </c>
    </row>
    <row r="153" spans="1:6" x14ac:dyDescent="0.25">
      <c r="A153" s="37">
        <f t="shared" si="4"/>
        <v>147</v>
      </c>
      <c r="B153" s="62" t="s">
        <v>329</v>
      </c>
      <c r="C153" s="8" t="s">
        <v>330</v>
      </c>
      <c r="D153" s="7" t="s">
        <v>17</v>
      </c>
      <c r="E153" s="7">
        <v>1</v>
      </c>
      <c r="F153" s="23" t="s">
        <v>245</v>
      </c>
    </row>
    <row r="154" spans="1:6" x14ac:dyDescent="0.25">
      <c r="A154" s="37">
        <f t="shared" si="4"/>
        <v>148</v>
      </c>
      <c r="B154" s="62" t="s">
        <v>331</v>
      </c>
      <c r="C154" s="8" t="s">
        <v>332</v>
      </c>
      <c r="D154" s="7" t="s">
        <v>17</v>
      </c>
      <c r="E154" s="7">
        <v>2</v>
      </c>
      <c r="F154" s="8" t="s">
        <v>248</v>
      </c>
    </row>
    <row r="155" spans="1:6" x14ac:dyDescent="0.25">
      <c r="A155" s="37">
        <f t="shared" si="4"/>
        <v>149</v>
      </c>
      <c r="B155" s="62" t="s">
        <v>333</v>
      </c>
      <c r="C155" s="8" t="s">
        <v>334</v>
      </c>
      <c r="D155" s="7" t="s">
        <v>17</v>
      </c>
      <c r="E155" s="7">
        <v>1</v>
      </c>
      <c r="F155" s="23" t="s">
        <v>245</v>
      </c>
    </row>
    <row r="156" spans="1:6" x14ac:dyDescent="0.25">
      <c r="A156" s="37">
        <f t="shared" si="4"/>
        <v>150</v>
      </c>
      <c r="B156" s="62" t="s">
        <v>335</v>
      </c>
      <c r="C156" s="8" t="s">
        <v>336</v>
      </c>
      <c r="D156" s="7" t="s">
        <v>17</v>
      </c>
      <c r="E156" s="7">
        <v>2</v>
      </c>
      <c r="F156" s="8" t="s">
        <v>248</v>
      </c>
    </row>
    <row r="157" spans="1:6" x14ac:dyDescent="0.25">
      <c r="A157" s="37">
        <f t="shared" si="4"/>
        <v>151</v>
      </c>
      <c r="B157" s="69" t="s">
        <v>337</v>
      </c>
      <c r="C157" s="8" t="s">
        <v>338</v>
      </c>
      <c r="D157" s="7" t="s">
        <v>17</v>
      </c>
      <c r="E157" s="7">
        <v>1</v>
      </c>
      <c r="F157" s="33" t="s">
        <v>245</v>
      </c>
    </row>
    <row r="158" spans="1:6" x14ac:dyDescent="0.25">
      <c r="A158" s="37">
        <f t="shared" si="4"/>
        <v>152</v>
      </c>
      <c r="B158" s="69" t="s">
        <v>339</v>
      </c>
      <c r="C158" s="8" t="s">
        <v>340</v>
      </c>
      <c r="D158" s="7" t="s">
        <v>17</v>
      </c>
      <c r="E158" s="7">
        <v>2</v>
      </c>
      <c r="F158" s="8" t="s">
        <v>248</v>
      </c>
    </row>
    <row r="159" spans="1:6" x14ac:dyDescent="0.25">
      <c r="A159" s="37">
        <f t="shared" si="4"/>
        <v>153</v>
      </c>
      <c r="B159" s="62" t="s">
        <v>341</v>
      </c>
      <c r="C159" s="8" t="s">
        <v>342</v>
      </c>
      <c r="D159" s="7" t="s">
        <v>17</v>
      </c>
      <c r="E159" s="7">
        <v>1</v>
      </c>
      <c r="F159" s="23" t="s">
        <v>245</v>
      </c>
    </row>
    <row r="160" spans="1:6" x14ac:dyDescent="0.25">
      <c r="A160" s="37">
        <f t="shared" si="4"/>
        <v>154</v>
      </c>
      <c r="B160" s="62" t="s">
        <v>343</v>
      </c>
      <c r="C160" s="8" t="s">
        <v>344</v>
      </c>
      <c r="D160" s="7" t="s">
        <v>17</v>
      </c>
      <c r="E160" s="7">
        <v>2</v>
      </c>
      <c r="F160" s="8" t="s">
        <v>248</v>
      </c>
    </row>
    <row r="161" spans="1:6" x14ac:dyDescent="0.25">
      <c r="A161" s="37">
        <f t="shared" si="4"/>
        <v>155</v>
      </c>
      <c r="B161" s="62" t="s">
        <v>345</v>
      </c>
      <c r="C161" s="8" t="s">
        <v>346</v>
      </c>
      <c r="D161" s="7" t="s">
        <v>17</v>
      </c>
      <c r="E161" s="7">
        <v>1</v>
      </c>
      <c r="F161" s="23" t="s">
        <v>245</v>
      </c>
    </row>
    <row r="162" spans="1:6" x14ac:dyDescent="0.25">
      <c r="A162" s="37">
        <f t="shared" si="4"/>
        <v>156</v>
      </c>
      <c r="B162" s="62" t="s">
        <v>347</v>
      </c>
      <c r="C162" s="8" t="s">
        <v>348</v>
      </c>
      <c r="D162" s="7" t="s">
        <v>17</v>
      </c>
      <c r="E162" s="7">
        <v>2</v>
      </c>
      <c r="F162" s="8" t="s">
        <v>248</v>
      </c>
    </row>
    <row r="163" spans="1:6" x14ac:dyDescent="0.25">
      <c r="A163" s="37">
        <f t="shared" si="4"/>
        <v>157</v>
      </c>
      <c r="B163" s="62" t="s">
        <v>349</v>
      </c>
      <c r="C163" s="8" t="s">
        <v>350</v>
      </c>
      <c r="D163" s="7" t="s">
        <v>17</v>
      </c>
      <c r="E163" s="7">
        <v>1</v>
      </c>
      <c r="F163" s="23" t="s">
        <v>245</v>
      </c>
    </row>
    <row r="164" spans="1:6" x14ac:dyDescent="0.25">
      <c r="A164" s="37">
        <f t="shared" si="4"/>
        <v>158</v>
      </c>
      <c r="B164" s="62" t="s">
        <v>351</v>
      </c>
      <c r="C164" s="8" t="s">
        <v>352</v>
      </c>
      <c r="D164" s="7" t="s">
        <v>17</v>
      </c>
      <c r="E164" s="7">
        <v>2</v>
      </c>
      <c r="F164" s="8" t="s">
        <v>248</v>
      </c>
    </row>
    <row r="165" spans="1:6" x14ac:dyDescent="0.25">
      <c r="A165" s="37">
        <f t="shared" si="4"/>
        <v>159</v>
      </c>
      <c r="B165" s="62" t="s">
        <v>353</v>
      </c>
      <c r="C165" s="8" t="s">
        <v>354</v>
      </c>
      <c r="D165" s="7" t="s">
        <v>17</v>
      </c>
      <c r="E165" s="7">
        <v>1</v>
      </c>
      <c r="F165" s="23" t="s">
        <v>245</v>
      </c>
    </row>
    <row r="166" spans="1:6" x14ac:dyDescent="0.25">
      <c r="A166" s="37">
        <f t="shared" si="4"/>
        <v>160</v>
      </c>
      <c r="B166" s="62" t="s">
        <v>355</v>
      </c>
      <c r="C166" s="8" t="s">
        <v>356</v>
      </c>
      <c r="D166" s="7" t="s">
        <v>17</v>
      </c>
      <c r="E166" s="7">
        <v>2</v>
      </c>
      <c r="F166" s="8" t="s">
        <v>248</v>
      </c>
    </row>
    <row r="167" spans="1:6" x14ac:dyDescent="0.25">
      <c r="A167" s="37">
        <f t="shared" si="4"/>
        <v>161</v>
      </c>
      <c r="B167" s="62" t="s">
        <v>357</v>
      </c>
      <c r="C167" s="8" t="s">
        <v>358</v>
      </c>
      <c r="D167" s="7" t="s">
        <v>17</v>
      </c>
      <c r="E167" s="7">
        <v>1</v>
      </c>
      <c r="F167" s="23" t="s">
        <v>245</v>
      </c>
    </row>
    <row r="168" spans="1:6" x14ac:dyDescent="0.25">
      <c r="A168" s="37">
        <f t="shared" si="4"/>
        <v>162</v>
      </c>
      <c r="B168" s="62" t="s">
        <v>359</v>
      </c>
      <c r="C168" s="8" t="s">
        <v>360</v>
      </c>
      <c r="D168" s="7" t="s">
        <v>17</v>
      </c>
      <c r="E168" s="7">
        <v>2</v>
      </c>
      <c r="F168" s="8" t="s">
        <v>248</v>
      </c>
    </row>
    <row r="169" spans="1:6" x14ac:dyDescent="0.25">
      <c r="A169" s="37">
        <f t="shared" si="4"/>
        <v>163</v>
      </c>
      <c r="B169" s="62" t="s">
        <v>361</v>
      </c>
      <c r="C169" s="8" t="s">
        <v>362</v>
      </c>
      <c r="D169" s="7" t="s">
        <v>17</v>
      </c>
      <c r="E169" s="7">
        <v>1</v>
      </c>
      <c r="F169" s="23" t="s">
        <v>245</v>
      </c>
    </row>
    <row r="170" spans="1:6" x14ac:dyDescent="0.25">
      <c r="A170" s="37">
        <f t="shared" si="4"/>
        <v>164</v>
      </c>
      <c r="B170" s="62" t="s">
        <v>363</v>
      </c>
      <c r="C170" s="8" t="s">
        <v>364</v>
      </c>
      <c r="D170" s="7" t="s">
        <v>17</v>
      </c>
      <c r="E170" s="7">
        <v>2</v>
      </c>
      <c r="F170" s="8" t="s">
        <v>248</v>
      </c>
    </row>
    <row r="171" spans="1:6" x14ac:dyDescent="0.25">
      <c r="A171" s="37">
        <f t="shared" si="4"/>
        <v>165</v>
      </c>
      <c r="B171" s="62" t="s">
        <v>365</v>
      </c>
      <c r="C171" s="8" t="s">
        <v>366</v>
      </c>
      <c r="D171" s="7" t="s">
        <v>17</v>
      </c>
      <c r="E171" s="7">
        <v>1</v>
      </c>
      <c r="F171" s="23" t="s">
        <v>245</v>
      </c>
    </row>
    <row r="172" spans="1:6" x14ac:dyDescent="0.25">
      <c r="A172" s="37">
        <f t="shared" si="4"/>
        <v>166</v>
      </c>
      <c r="B172" s="62" t="s">
        <v>367</v>
      </c>
      <c r="C172" s="8" t="s">
        <v>368</v>
      </c>
      <c r="D172" s="7" t="s">
        <v>17</v>
      </c>
      <c r="E172" s="7">
        <v>2</v>
      </c>
      <c r="F172" s="8" t="s">
        <v>248</v>
      </c>
    </row>
    <row r="173" spans="1:6" x14ac:dyDescent="0.25">
      <c r="A173" s="37">
        <f t="shared" si="4"/>
        <v>167</v>
      </c>
      <c r="B173" s="62" t="s">
        <v>369</v>
      </c>
      <c r="C173" s="8" t="s">
        <v>370</v>
      </c>
      <c r="D173" s="7" t="s">
        <v>17</v>
      </c>
      <c r="E173" s="7">
        <v>1</v>
      </c>
      <c r="F173" s="23" t="s">
        <v>245</v>
      </c>
    </row>
    <row r="174" spans="1:6" x14ac:dyDescent="0.25">
      <c r="A174" s="37">
        <f t="shared" si="4"/>
        <v>168</v>
      </c>
      <c r="B174" s="62" t="s">
        <v>371</v>
      </c>
      <c r="C174" s="8" t="s">
        <v>372</v>
      </c>
      <c r="D174" s="7" t="s">
        <v>17</v>
      </c>
      <c r="E174" s="7">
        <v>2</v>
      </c>
      <c r="F174" s="8" t="s">
        <v>248</v>
      </c>
    </row>
    <row r="175" spans="1:6" x14ac:dyDescent="0.25">
      <c r="A175" s="37">
        <f t="shared" si="4"/>
        <v>169</v>
      </c>
      <c r="B175" s="62" t="s">
        <v>373</v>
      </c>
      <c r="C175" s="8" t="s">
        <v>374</v>
      </c>
      <c r="D175" s="7" t="s">
        <v>17</v>
      </c>
      <c r="E175" s="7">
        <v>1</v>
      </c>
      <c r="F175" s="23" t="s">
        <v>245</v>
      </c>
    </row>
    <row r="176" spans="1:6" x14ac:dyDescent="0.25">
      <c r="A176" s="37">
        <f t="shared" si="4"/>
        <v>170</v>
      </c>
      <c r="B176" s="62" t="s">
        <v>375</v>
      </c>
      <c r="C176" s="8" t="s">
        <v>376</v>
      </c>
      <c r="D176" s="7" t="s">
        <v>17</v>
      </c>
      <c r="E176" s="7">
        <v>2</v>
      </c>
      <c r="F176" s="8" t="s">
        <v>248</v>
      </c>
    </row>
    <row r="177" spans="1:7" x14ac:dyDescent="0.25">
      <c r="A177" s="37">
        <f t="shared" si="4"/>
        <v>171</v>
      </c>
      <c r="B177" s="62" t="s">
        <v>377</v>
      </c>
      <c r="C177" s="8" t="s">
        <v>378</v>
      </c>
      <c r="D177" s="7" t="s">
        <v>17</v>
      </c>
      <c r="E177" s="7">
        <v>1</v>
      </c>
      <c r="F177" s="23" t="s">
        <v>245</v>
      </c>
    </row>
    <row r="178" spans="1:7" x14ac:dyDescent="0.25">
      <c r="A178" s="37">
        <f t="shared" si="4"/>
        <v>172</v>
      </c>
      <c r="B178" s="62" t="s">
        <v>379</v>
      </c>
      <c r="C178" s="8" t="s">
        <v>380</v>
      </c>
      <c r="D178" s="7" t="s">
        <v>17</v>
      </c>
      <c r="E178" s="7">
        <v>2</v>
      </c>
      <c r="F178" s="8" t="s">
        <v>248</v>
      </c>
    </row>
    <row r="179" spans="1:7" x14ac:dyDescent="0.25">
      <c r="A179" s="37">
        <f t="shared" si="4"/>
        <v>173</v>
      </c>
      <c r="B179" s="62" t="s">
        <v>381</v>
      </c>
      <c r="C179" s="8" t="s">
        <v>382</v>
      </c>
      <c r="D179" s="7" t="s">
        <v>17</v>
      </c>
      <c r="E179" s="7">
        <v>1</v>
      </c>
      <c r="F179" s="23" t="s">
        <v>245</v>
      </c>
    </row>
    <row r="180" spans="1:7" x14ac:dyDescent="0.25">
      <c r="A180" s="37">
        <f t="shared" si="4"/>
        <v>174</v>
      </c>
      <c r="B180" s="62" t="s">
        <v>383</v>
      </c>
      <c r="C180" s="8" t="s">
        <v>384</v>
      </c>
      <c r="D180" s="7" t="s">
        <v>17</v>
      </c>
      <c r="E180" s="7">
        <v>2</v>
      </c>
      <c r="F180" s="8" t="s">
        <v>248</v>
      </c>
    </row>
    <row r="181" spans="1:7" x14ac:dyDescent="0.25">
      <c r="A181" s="37">
        <f t="shared" si="4"/>
        <v>175</v>
      </c>
      <c r="B181" s="62" t="s">
        <v>385</v>
      </c>
      <c r="C181" s="8" t="s">
        <v>386</v>
      </c>
      <c r="D181" s="7" t="s">
        <v>17</v>
      </c>
      <c r="E181" s="7">
        <v>1</v>
      </c>
      <c r="F181" s="23" t="s">
        <v>245</v>
      </c>
      <c r="G181" s="43"/>
    </row>
    <row r="182" spans="1:7" x14ac:dyDescent="0.25">
      <c r="A182" s="37">
        <f t="shared" si="4"/>
        <v>176</v>
      </c>
      <c r="B182" s="62" t="s">
        <v>387</v>
      </c>
      <c r="C182" s="8" t="s">
        <v>388</v>
      </c>
      <c r="D182" s="7" t="s">
        <v>17</v>
      </c>
      <c r="E182" s="7">
        <v>2</v>
      </c>
      <c r="F182" s="8" t="s">
        <v>248</v>
      </c>
      <c r="G182" s="43"/>
    </row>
    <row r="183" spans="1:7" x14ac:dyDescent="0.25">
      <c r="A183" s="37">
        <f t="shared" si="4"/>
        <v>177</v>
      </c>
      <c r="B183" s="62" t="s">
        <v>389</v>
      </c>
      <c r="C183" s="8" t="s">
        <v>390</v>
      </c>
      <c r="D183" s="7" t="s">
        <v>17</v>
      </c>
      <c r="E183" s="7">
        <v>1</v>
      </c>
      <c r="F183" s="23" t="s">
        <v>245</v>
      </c>
      <c r="G183" s="43"/>
    </row>
    <row r="184" spans="1:7" x14ac:dyDescent="0.25">
      <c r="A184" s="37">
        <f t="shared" si="4"/>
        <v>178</v>
      </c>
      <c r="B184" s="62" t="s">
        <v>391</v>
      </c>
      <c r="C184" s="8" t="s">
        <v>392</v>
      </c>
      <c r="D184" s="7" t="s">
        <v>17</v>
      </c>
      <c r="E184" s="7">
        <v>2</v>
      </c>
      <c r="F184" s="8" t="s">
        <v>248</v>
      </c>
      <c r="G184" s="43"/>
    </row>
    <row r="185" spans="1:7" x14ac:dyDescent="0.25">
      <c r="A185" s="37">
        <f t="shared" si="4"/>
        <v>179</v>
      </c>
      <c r="B185" s="62" t="s">
        <v>393</v>
      </c>
      <c r="C185" s="8" t="s">
        <v>394</v>
      </c>
      <c r="D185" s="7" t="s">
        <v>17</v>
      </c>
      <c r="E185" s="7">
        <v>1</v>
      </c>
      <c r="F185" s="8" t="s">
        <v>245</v>
      </c>
      <c r="G185" s="43"/>
    </row>
    <row r="186" spans="1:7" x14ac:dyDescent="0.25">
      <c r="A186" s="37">
        <f t="shared" si="4"/>
        <v>180</v>
      </c>
      <c r="B186" s="62" t="s">
        <v>395</v>
      </c>
      <c r="C186" s="8" t="s">
        <v>396</v>
      </c>
      <c r="D186" s="7" t="s">
        <v>17</v>
      </c>
      <c r="E186" s="7">
        <v>2</v>
      </c>
      <c r="F186" s="8" t="s">
        <v>248</v>
      </c>
      <c r="G186" s="43"/>
    </row>
    <row r="187" spans="1:7" x14ac:dyDescent="0.25">
      <c r="A187" s="51" t="s">
        <v>397</v>
      </c>
      <c r="B187" s="51"/>
      <c r="C187" s="51"/>
      <c r="D187" s="51"/>
      <c r="E187" s="51"/>
      <c r="F187" s="51"/>
      <c r="G187" s="43"/>
    </row>
    <row r="188" spans="1:7" x14ac:dyDescent="0.25">
      <c r="A188" s="37">
        <v>181</v>
      </c>
      <c r="B188" s="63" t="s">
        <v>398</v>
      </c>
      <c r="C188" s="20" t="s">
        <v>399</v>
      </c>
      <c r="D188" s="18" t="s">
        <v>9</v>
      </c>
      <c r="E188" s="19">
        <v>10</v>
      </c>
      <c r="F188" s="32" t="s">
        <v>35</v>
      </c>
    </row>
  </sheetData>
  <mergeCells count="3">
    <mergeCell ref="A2:F2"/>
    <mergeCell ref="A23:F23"/>
    <mergeCell ref="A20:F20"/>
  </mergeCells>
  <printOptions horizontalCentered="1"/>
  <pageMargins left="0.25" right="0.25" top="0.5" bottom="0.5" header="0.3" footer="0.3"/>
  <pageSetup scale="46" fitToHeight="0" orientation="portrait" r:id="rId1"/>
  <headerFooter>
    <oddHeader>&amp;C2018-19 Cross Program Student Data File Format for States (tab-delimited)</oddHeader>
    <oddFooter>&amp;L&amp;10©Copyright 2019 The College Board. College Board, Advanced Placement Program, AP, SAT and the acorn logo are registered trademarks of the College Board. PSAT/NMSQT is a registered trademark of the College Board and National Merit Scholarship Corp.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44"/>
  <sheetViews>
    <sheetView zoomScaleNormal="100" workbookViewId="0">
      <pane ySplit="1" topLeftCell="A2" activePane="bottomLeft" state="frozenSplit"/>
      <selection pane="bottomLeft" activeCell="D9" sqref="D9"/>
    </sheetView>
  </sheetViews>
  <sheetFormatPr defaultRowHeight="15" x14ac:dyDescent="0.25"/>
  <cols>
    <col min="1" max="1" width="24.140625" customWidth="1"/>
    <col min="2" max="2" width="8.28515625" customWidth="1"/>
    <col min="3" max="3" width="39.28515625" style="2" customWidth="1"/>
    <col min="4" max="4" width="93" style="4" customWidth="1"/>
    <col min="5" max="5" width="16.28515625" style="1" customWidth="1"/>
    <col min="6" max="6" width="9.5703125" style="6" bestFit="1" customWidth="1"/>
    <col min="8" max="8" width="59.28515625" customWidth="1"/>
  </cols>
  <sheetData>
    <row r="1" spans="1:8" ht="45" x14ac:dyDescent="0.25">
      <c r="A1" s="53" t="s">
        <v>1</v>
      </c>
      <c r="B1" s="53" t="s">
        <v>403</v>
      </c>
      <c r="C1" s="53" t="s">
        <v>2</v>
      </c>
      <c r="D1" s="53" t="s">
        <v>400</v>
      </c>
      <c r="E1" s="53" t="s">
        <v>4</v>
      </c>
      <c r="F1" s="14"/>
      <c r="H1" s="6"/>
    </row>
    <row r="2" spans="1:8" ht="135" x14ac:dyDescent="0.25">
      <c r="A2" s="34" t="s">
        <v>31</v>
      </c>
      <c r="B2" s="7">
        <v>11</v>
      </c>
      <c r="C2" s="47" t="s">
        <v>31</v>
      </c>
      <c r="D2" s="36" t="s">
        <v>401</v>
      </c>
      <c r="E2" s="7">
        <v>1</v>
      </c>
      <c r="F2" s="15"/>
    </row>
    <row r="3" spans="1:8" ht="90" x14ac:dyDescent="0.25">
      <c r="A3" s="8" t="s">
        <v>36</v>
      </c>
      <c r="B3" s="7">
        <v>13</v>
      </c>
      <c r="C3" s="47" t="s">
        <v>37</v>
      </c>
      <c r="D3" s="36" t="s">
        <v>402</v>
      </c>
      <c r="E3" s="7">
        <v>4</v>
      </c>
      <c r="F3" s="15"/>
    </row>
    <row r="4" spans="1:8" x14ac:dyDescent="0.25">
      <c r="A4" s="44"/>
      <c r="B4" s="52"/>
      <c r="C4" s="45"/>
      <c r="D4" s="46"/>
      <c r="F4" s="15"/>
    </row>
    <row r="5" spans="1:8" ht="45" customHeight="1" x14ac:dyDescent="0.25">
      <c r="A5" s="57" t="s">
        <v>404</v>
      </c>
      <c r="B5" s="58"/>
      <c r="C5" s="58"/>
      <c r="D5" s="58"/>
      <c r="E5" s="59"/>
      <c r="F5" s="15"/>
    </row>
    <row r="6" spans="1:8" x14ac:dyDescent="0.25">
      <c r="F6" s="15"/>
    </row>
    <row r="7" spans="1:8" x14ac:dyDescent="0.25">
      <c r="F7" s="15"/>
    </row>
    <row r="8" spans="1:8" x14ac:dyDescent="0.25">
      <c r="F8" s="11"/>
    </row>
    <row r="9" spans="1:8" x14ac:dyDescent="0.25">
      <c r="F9" s="12"/>
    </row>
    <row r="10" spans="1:8" ht="13.5" customHeight="1" x14ac:dyDescent="0.25">
      <c r="F10" s="13"/>
    </row>
    <row r="11" spans="1:8" x14ac:dyDescent="0.25">
      <c r="F11" s="13"/>
    </row>
    <row r="12" spans="1:8" x14ac:dyDescent="0.25">
      <c r="F12" s="13"/>
    </row>
    <row r="13" spans="1:8" x14ac:dyDescent="0.25">
      <c r="F13" s="13"/>
    </row>
    <row r="14" spans="1:8" x14ac:dyDescent="0.25">
      <c r="F14" s="13"/>
    </row>
    <row r="15" spans="1:8" x14ac:dyDescent="0.25">
      <c r="F15" s="13"/>
    </row>
    <row r="16" spans="1:8" x14ac:dyDescent="0.25">
      <c r="F16" s="13"/>
    </row>
    <row r="17" spans="6:6" x14ac:dyDescent="0.25">
      <c r="F17" s="13"/>
    </row>
    <row r="20" spans="6:6" ht="50.25" customHeight="1" x14ac:dyDescent="0.25"/>
    <row r="44" ht="54.75" customHeight="1" x14ac:dyDescent="0.25"/>
  </sheetData>
  <mergeCells count="1">
    <mergeCell ref="A5:E5"/>
  </mergeCells>
  <printOptions horizontalCentered="1"/>
  <pageMargins left="0.25" right="0.25" top="0.75" bottom="0.75" header="0.3" footer="0.3"/>
  <pageSetup scale="56" fitToHeight="0" orientation="portrait" r:id="rId1"/>
  <headerFooter>
    <oddHeader>&amp;CClarifying notes to accompany 2018-19 Cross Program Student Datafile for States</oddHeader>
    <oddFooter>&amp;L&amp;10©Copyright 2019 The College Board. College Board, Advanced Placement Program, AP, SAT and the acorn logo are registered trademarks of the College Board. PSAT/NMSQT is a registered trademark of the College Board and National Merit Scholarship Corp.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CDC72ABFBDD745BDEBE64563B399B6" ma:contentTypeVersion="2" ma:contentTypeDescription="Create a new document." ma:contentTypeScope="" ma:versionID="60a794144bea844b60da00c4364aa68d">
  <xsd:schema xmlns:xsd="http://www.w3.org/2001/XMLSchema" xmlns:xs="http://www.w3.org/2001/XMLSchema" xmlns:p="http://schemas.microsoft.com/office/2006/metadata/properties" xmlns:ns2="60da25cd-c720-480e-b15d-dd49dd384c01" targetNamespace="http://schemas.microsoft.com/office/2006/metadata/properties" ma:root="true" ma:fieldsID="c6e08882b0a7ed4f3b16d228271a4d14" ns2:_="">
    <xsd:import namespace="60da25cd-c720-480e-b15d-dd49dd384c0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da25cd-c720-480e-b15d-dd49dd384c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EE96EE-FB2E-4220-99F6-0B55F35C81B8}">
  <ds:schemaRefs>
    <ds:schemaRef ds:uri="http://schemas.microsoft.com/sharepoint/v3/contenttype/forms"/>
  </ds:schemaRefs>
</ds:datastoreItem>
</file>

<file path=customXml/itemProps2.xml><?xml version="1.0" encoding="utf-8"?>
<ds:datastoreItem xmlns:ds="http://schemas.openxmlformats.org/officeDocument/2006/customXml" ds:itemID="{8F9D1BB3-C868-48B2-A106-540AEC704E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da25cd-c720-480e-b15d-dd49dd384c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6F81B8-2FC6-4CA8-BE85-0292CAF45484}">
  <ds:schemaRefs>
    <ds:schemaRef ds:uri="http://purl.org/dc/elements/1.1/"/>
    <ds:schemaRef ds:uri="60da25cd-c720-480e-b15d-dd49dd384c01"/>
    <ds:schemaRef ds:uri="http://purl.org/dc/dcmitype/"/>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2018-19 File Layout</vt:lpstr>
      <vt:lpstr>Notes to Accompany Layout</vt:lpstr>
      <vt:lpstr>'2018-19 File Layout'!Print_Titles</vt:lpstr>
      <vt:lpstr>'Notes to Accompany Layout'!Print_Titles</vt:lpstr>
    </vt:vector>
  </TitlesOfParts>
  <Manager/>
  <Company>The College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 Genauer</dc:creator>
  <cp:keywords/>
  <dc:description/>
  <cp:lastModifiedBy>Ella Olson</cp:lastModifiedBy>
  <cp:revision/>
  <cp:lastPrinted>2019-05-03T14:42:37Z</cp:lastPrinted>
  <dcterms:created xsi:type="dcterms:W3CDTF">2015-09-29T20:15:03Z</dcterms:created>
  <dcterms:modified xsi:type="dcterms:W3CDTF">2020-02-24T15:41:05Z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0x010100DCCDC72ABFBDD745BDEBE64563B399B6</vt:lpwstr>
  </property>
</Properties>
</file>