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activeTab="2"/>
  </bookViews>
  <sheets>
    <sheet name="Unit Data" sheetId="1" r:id="rId1"/>
    <sheet name="Load" sheetId="2" r:id="rId2"/>
    <sheet name="Spinning reserve requirement" sheetId="9" r:id="rId3"/>
    <sheet name="Ramp Points" sheetId="10" r:id="rId4"/>
  </sheets>
  <calcPr calcId="144525"/>
</workbook>
</file>

<file path=xl/sharedStrings.xml><?xml version="1.0" encoding="utf-8"?>
<sst xmlns="http://schemas.openxmlformats.org/spreadsheetml/2006/main" count="69" uniqueCount="45">
  <si>
    <t>Unit</t>
  </si>
  <si>
    <t>Parameters of qudratic cost function</t>
  </si>
  <si>
    <t>Minimum generation (MW)</t>
  </si>
  <si>
    <t>Maximum generation (MW)</t>
  </si>
  <si>
    <t>Ramp-up (MW/h)</t>
  </si>
  <si>
    <t>Ramp-down (MW/h)</t>
  </si>
  <si>
    <t>Startup ramp(MW/h)</t>
  </si>
  <si>
    <t>Shutdown ramp(MW/h)</t>
  </si>
  <si>
    <t>Minimum off time (h)</t>
  </si>
  <si>
    <t>Minimum on time (h)</t>
  </si>
  <si>
    <t>Initial states (h)</t>
  </si>
  <si>
    <t>Initial power (MW)</t>
  </si>
  <si>
    <t>Hot start cost ($)</t>
  </si>
  <si>
    <t>Cold start cost ($)</t>
  </si>
  <si>
    <t>Cold start hours (h)</t>
  </si>
  <si>
    <r>
      <rPr>
        <sz val="11"/>
        <color theme="1"/>
        <rFont val="Times New Roman"/>
        <charset val="134"/>
      </rPr>
      <t>C</t>
    </r>
    <r>
      <rPr>
        <i/>
        <sz val="11"/>
        <color theme="1"/>
        <rFont val="Times New Roman"/>
        <charset val="134"/>
      </rPr>
      <t xml:space="preserve"> </t>
    </r>
    <r>
      <rPr>
        <sz val="11"/>
        <color theme="1"/>
        <rFont val="Times New Roman"/>
        <charset val="134"/>
      </rPr>
      <t>($/h)</t>
    </r>
  </si>
  <si>
    <r>
      <rPr>
        <sz val="11"/>
        <color theme="1"/>
        <rFont val="Times New Roman"/>
        <charset val="134"/>
      </rPr>
      <t>B</t>
    </r>
    <r>
      <rPr>
        <i/>
        <sz val="11"/>
        <color theme="1"/>
        <rFont val="Times New Roman"/>
        <charset val="134"/>
      </rPr>
      <t xml:space="preserve"> </t>
    </r>
    <r>
      <rPr>
        <sz val="11"/>
        <color theme="1"/>
        <rFont val="Times New Roman"/>
        <charset val="134"/>
      </rPr>
      <t>($/MWh)</t>
    </r>
  </si>
  <si>
    <r>
      <rPr>
        <sz val="11"/>
        <color theme="1"/>
        <rFont val="Times New Roman"/>
        <charset val="134"/>
      </rPr>
      <t>A</t>
    </r>
    <r>
      <rPr>
        <i/>
        <sz val="11"/>
        <color theme="1"/>
        <rFont val="Times New Roman"/>
        <charset val="134"/>
      </rPr>
      <t xml:space="preserve"> </t>
    </r>
    <r>
      <rPr>
        <sz val="11"/>
        <color theme="1"/>
        <rFont val="Times New Roman"/>
        <charset val="134"/>
      </rPr>
      <t>($/MW</t>
    </r>
    <r>
      <rPr>
        <vertAlign val="superscript"/>
        <sz val="11"/>
        <color theme="1"/>
        <rFont val="Times New Roman"/>
        <charset val="134"/>
      </rPr>
      <t>2</t>
    </r>
    <r>
      <rPr>
        <sz val="11"/>
        <color theme="1"/>
        <rFont val="Times New Roman"/>
        <charset val="134"/>
      </rPr>
      <t>h)</t>
    </r>
  </si>
  <si>
    <t>Hour 1</t>
  </si>
  <si>
    <t>Hour 2</t>
  </si>
  <si>
    <t>Hour 3</t>
  </si>
  <si>
    <t>Hour 4</t>
  </si>
  <si>
    <t>Hour 5</t>
  </si>
  <si>
    <t>Hour 6</t>
  </si>
  <si>
    <t>Hour 7</t>
  </si>
  <si>
    <t>Hour 8</t>
  </si>
  <si>
    <t>Hour 9</t>
  </si>
  <si>
    <t>Hour 10</t>
  </si>
  <si>
    <t>Hour 11</t>
  </si>
  <si>
    <t>Hour 12</t>
  </si>
  <si>
    <t>Hour 13</t>
  </si>
  <si>
    <t>Hour 14</t>
  </si>
  <si>
    <t>Hour 15</t>
  </si>
  <si>
    <t>Hour 16</t>
  </si>
  <si>
    <t>Hour 17</t>
  </si>
  <si>
    <t>Hour 18</t>
  </si>
  <si>
    <t>Hour 19</t>
  </si>
  <si>
    <t>Hour 20</t>
  </si>
  <si>
    <t>Hour 21</t>
  </si>
  <si>
    <t>Hour 22</t>
  </si>
  <si>
    <t>Hour 23</t>
  </si>
  <si>
    <t>Hour 24</t>
  </si>
  <si>
    <t>Load (MW)</t>
  </si>
  <si>
    <t>Spinning reserve requirement (MW)</t>
  </si>
  <si>
    <t xml:space="preserve">                      Time(min)
Unit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</si>
</sst>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_ "/>
  </numFmts>
  <fonts count="24">
    <font>
      <sz val="11"/>
      <color theme="1"/>
      <name val="等线"/>
      <charset val="134"/>
      <scheme val="minor"/>
    </font>
    <font>
      <sz val="11"/>
      <color theme="1"/>
      <name val="Times New Roman"/>
      <charset val="134"/>
    </font>
    <font>
      <sz val="11"/>
      <name val="Times New Roman"/>
      <charset val="134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i/>
      <sz val="11"/>
      <color theme="1"/>
      <name val="Times New Roman"/>
      <charset val="134"/>
    </font>
    <font>
      <vertAlign val="superscript"/>
      <sz val="11"/>
      <color theme="1"/>
      <name val="Times New Roman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8" borderId="6" applyNumberFormat="0" applyFont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5" fillId="12" borderId="9" applyNumberFormat="0" applyAlignment="0" applyProtection="0">
      <alignment vertical="center"/>
    </xf>
    <xf numFmtId="0" fontId="16" fillId="12" borderId="5" applyNumberFormat="0" applyAlignment="0" applyProtection="0">
      <alignment vertical="center"/>
    </xf>
    <xf numFmtId="0" fontId="17" fillId="13" borderId="10" applyNumberForma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</cellStyleXfs>
  <cellXfs count="11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 wrapText="1"/>
    </xf>
    <xf numFmtId="0" fontId="1" fillId="0" borderId="1" xfId="0" applyFont="1" applyFill="1" applyBorder="1" applyAlignment="1">
      <alignment horizontal="center" vertical="center"/>
    </xf>
    <xf numFmtId="176" fontId="1" fillId="0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02"/>
  <sheetViews>
    <sheetView zoomScale="115" zoomScaleNormal="115" workbookViewId="0">
      <selection activeCell="S9" sqref="S9"/>
    </sheetView>
  </sheetViews>
  <sheetFormatPr defaultColWidth="9.86666666666667" defaultRowHeight="15"/>
  <cols>
    <col min="1" max="3" width="9.86666666666667" style="7"/>
    <col min="4" max="4" width="11.125" style="7"/>
    <col min="5" max="16384" width="9.86666666666667" style="7"/>
  </cols>
  <sheetData>
    <row r="1" s="6" customFormat="1" ht="22.05" customHeight="1" spans="1:17">
      <c r="A1" s="6" t="s">
        <v>0</v>
      </c>
      <c r="B1" s="6" t="s">
        <v>1</v>
      </c>
      <c r="E1" s="6" t="s">
        <v>2</v>
      </c>
      <c r="F1" s="6" t="s">
        <v>3</v>
      </c>
      <c r="G1" s="8" t="s">
        <v>4</v>
      </c>
      <c r="H1" s="8" t="s">
        <v>5</v>
      </c>
      <c r="I1" s="8" t="s">
        <v>6</v>
      </c>
      <c r="J1" s="8" t="s">
        <v>7</v>
      </c>
      <c r="K1" s="8" t="s">
        <v>8</v>
      </c>
      <c r="L1" s="8" t="s">
        <v>9</v>
      </c>
      <c r="M1" s="8" t="s">
        <v>10</v>
      </c>
      <c r="N1" s="8" t="s">
        <v>11</v>
      </c>
      <c r="O1" s="8" t="s">
        <v>12</v>
      </c>
      <c r="P1" s="8" t="s">
        <v>13</v>
      </c>
      <c r="Q1" s="8" t="s">
        <v>14</v>
      </c>
    </row>
    <row r="2" s="6" customFormat="1" ht="22.05" customHeight="1" spans="2:17">
      <c r="B2" s="6" t="s">
        <v>15</v>
      </c>
      <c r="C2" s="6" t="s">
        <v>16</v>
      </c>
      <c r="D2" s="9" t="s">
        <v>17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</row>
    <row r="3" spans="1:17">
      <c r="A3" s="7">
        <v>1</v>
      </c>
      <c r="B3" s="7">
        <v>454.152</v>
      </c>
      <c r="C3" s="7">
        <v>33.636</v>
      </c>
      <c r="D3" s="7">
        <v>0.000154582</v>
      </c>
      <c r="E3" s="7">
        <v>81.822</v>
      </c>
      <c r="F3" s="7">
        <v>450.749</v>
      </c>
      <c r="G3" s="7">
        <f>(F3-E3)/2</f>
        <v>184.4635</v>
      </c>
      <c r="H3" s="7">
        <v>184.4635</v>
      </c>
      <c r="I3" s="7">
        <v>81.822</v>
      </c>
      <c r="J3" s="7">
        <v>81.822</v>
      </c>
      <c r="K3" s="7">
        <v>3</v>
      </c>
      <c r="L3" s="7">
        <v>5</v>
      </c>
      <c r="M3" s="7">
        <v>-3</v>
      </c>
      <c r="N3" s="7">
        <v>0</v>
      </c>
      <c r="O3" s="7">
        <v>496.802</v>
      </c>
      <c r="P3" s="7">
        <v>590.902</v>
      </c>
      <c r="Q3" s="7">
        <v>3</v>
      </c>
    </row>
    <row r="4" spans="1:17">
      <c r="A4" s="7">
        <v>2</v>
      </c>
      <c r="B4" s="7">
        <v>266.399</v>
      </c>
      <c r="C4" s="7">
        <v>6.86772</v>
      </c>
      <c r="D4" s="7">
        <v>0.00182405</v>
      </c>
      <c r="E4" s="7">
        <v>50.6293</v>
      </c>
      <c r="F4" s="7">
        <v>183.92</v>
      </c>
      <c r="G4" s="7">
        <f t="shared" ref="G4:G35" si="0">(F4-E4)/2</f>
        <v>66.64535</v>
      </c>
      <c r="H4" s="7">
        <v>66.64535</v>
      </c>
      <c r="I4" s="7">
        <v>50.6293</v>
      </c>
      <c r="J4" s="7">
        <v>50.6293</v>
      </c>
      <c r="K4" s="7">
        <v>3</v>
      </c>
      <c r="L4" s="7">
        <v>2</v>
      </c>
      <c r="M4" s="7">
        <v>-2</v>
      </c>
      <c r="N4" s="7">
        <v>0</v>
      </c>
      <c r="O4" s="7">
        <v>178.982</v>
      </c>
      <c r="P4" s="7">
        <v>492.999</v>
      </c>
      <c r="Q4" s="7">
        <v>2</v>
      </c>
    </row>
    <row r="5" spans="1:17">
      <c r="A5" s="7">
        <v>3</v>
      </c>
      <c r="B5" s="7">
        <v>126.991</v>
      </c>
      <c r="C5" s="7">
        <v>4.52223</v>
      </c>
      <c r="D5" s="7">
        <v>0.00455871</v>
      </c>
      <c r="E5" s="7">
        <v>33.907</v>
      </c>
      <c r="F5" s="7">
        <v>106.984</v>
      </c>
      <c r="G5" s="7">
        <f t="shared" si="0"/>
        <v>36.5385</v>
      </c>
      <c r="H5" s="7">
        <v>36.5385</v>
      </c>
      <c r="I5" s="7">
        <v>33.907</v>
      </c>
      <c r="J5" s="7">
        <v>33.907</v>
      </c>
      <c r="K5" s="7">
        <v>1</v>
      </c>
      <c r="L5" s="7">
        <v>1</v>
      </c>
      <c r="M5" s="7">
        <v>-5</v>
      </c>
      <c r="N5" s="7">
        <v>0</v>
      </c>
      <c r="O5" s="7">
        <v>342.524</v>
      </c>
      <c r="P5" s="7">
        <v>549.556</v>
      </c>
      <c r="Q5" s="7">
        <v>5</v>
      </c>
    </row>
    <row r="6" spans="1:17">
      <c r="A6" s="7">
        <v>4</v>
      </c>
      <c r="B6" s="7">
        <v>265.632</v>
      </c>
      <c r="C6" s="7">
        <v>7.07152</v>
      </c>
      <c r="D6" s="7">
        <v>0.00183542</v>
      </c>
      <c r="E6" s="7">
        <v>67.6885</v>
      </c>
      <c r="F6" s="7">
        <v>166.059</v>
      </c>
      <c r="G6" s="7">
        <f t="shared" si="0"/>
        <v>49.18525</v>
      </c>
      <c r="H6" s="7">
        <v>49.18525</v>
      </c>
      <c r="I6" s="7">
        <v>67.6885</v>
      </c>
      <c r="J6" s="7">
        <v>67.6885</v>
      </c>
      <c r="K6" s="7">
        <v>3</v>
      </c>
      <c r="L6" s="7">
        <v>2</v>
      </c>
      <c r="M6" s="7">
        <v>-5</v>
      </c>
      <c r="N6" s="7">
        <v>0</v>
      </c>
      <c r="O6" s="7">
        <v>315.278</v>
      </c>
      <c r="P6" s="7">
        <v>425.175</v>
      </c>
      <c r="Q6" s="7">
        <v>5</v>
      </c>
    </row>
    <row r="7" spans="1:17">
      <c r="A7" s="7">
        <v>5</v>
      </c>
      <c r="B7" s="7">
        <v>118.685</v>
      </c>
      <c r="C7" s="7">
        <v>4.04822</v>
      </c>
      <c r="D7" s="7">
        <v>0.00458353</v>
      </c>
      <c r="E7" s="7">
        <v>33.2636</v>
      </c>
      <c r="F7" s="7">
        <v>113.984</v>
      </c>
      <c r="G7" s="7">
        <f t="shared" si="0"/>
        <v>40.3602</v>
      </c>
      <c r="H7" s="7">
        <v>40.3602</v>
      </c>
      <c r="I7" s="7">
        <v>33.2636</v>
      </c>
      <c r="J7" s="7">
        <v>33.2636</v>
      </c>
      <c r="K7" s="7">
        <v>1</v>
      </c>
      <c r="L7" s="7">
        <v>1</v>
      </c>
      <c r="M7" s="7">
        <v>-5</v>
      </c>
      <c r="N7" s="7">
        <v>0</v>
      </c>
      <c r="O7" s="7">
        <v>168.813</v>
      </c>
      <c r="P7" s="7">
        <v>687.622</v>
      </c>
      <c r="Q7" s="7">
        <v>5</v>
      </c>
    </row>
    <row r="8" spans="1:17">
      <c r="A8" s="7">
        <v>6</v>
      </c>
      <c r="B8" s="7">
        <v>330.273</v>
      </c>
      <c r="C8" s="7">
        <v>6.79064</v>
      </c>
      <c r="D8" s="7">
        <v>0.0018758</v>
      </c>
      <c r="E8" s="7">
        <v>59.7177</v>
      </c>
      <c r="F8" s="7">
        <v>153.035</v>
      </c>
      <c r="G8" s="7">
        <f t="shared" si="0"/>
        <v>46.65865</v>
      </c>
      <c r="H8" s="7">
        <v>46.65865</v>
      </c>
      <c r="I8" s="7">
        <v>59.7177</v>
      </c>
      <c r="J8" s="7">
        <v>59.7177</v>
      </c>
      <c r="K8" s="7">
        <v>3</v>
      </c>
      <c r="L8" s="7">
        <v>2</v>
      </c>
      <c r="M8" s="7">
        <v>-2</v>
      </c>
      <c r="N8" s="7">
        <v>0</v>
      </c>
      <c r="O8" s="7">
        <v>390.487</v>
      </c>
      <c r="P8" s="7">
        <v>367.043</v>
      </c>
      <c r="Q8" s="7">
        <v>2</v>
      </c>
    </row>
    <row r="9" spans="1:17">
      <c r="A9" s="7">
        <v>7</v>
      </c>
      <c r="B9" s="7">
        <v>495.322</v>
      </c>
      <c r="C9" s="7">
        <v>99.985</v>
      </c>
      <c r="D9" s="7">
        <v>0.00142104</v>
      </c>
      <c r="E9" s="7">
        <v>98.0218</v>
      </c>
      <c r="F9" s="7">
        <v>405.985</v>
      </c>
      <c r="G9" s="7">
        <f t="shared" si="0"/>
        <v>153.9816</v>
      </c>
      <c r="H9" s="7">
        <v>153.9816</v>
      </c>
      <c r="I9" s="7">
        <v>98.0218</v>
      </c>
      <c r="J9" s="7">
        <v>98.0218</v>
      </c>
      <c r="K9" s="7">
        <v>1</v>
      </c>
      <c r="L9" s="7">
        <v>4</v>
      </c>
      <c r="M9" s="7">
        <v>6</v>
      </c>
      <c r="N9" s="7">
        <v>224.355</v>
      </c>
      <c r="O9" s="7">
        <v>294.842</v>
      </c>
      <c r="P9" s="7">
        <v>505.902</v>
      </c>
      <c r="Q9" s="7">
        <v>6</v>
      </c>
    </row>
    <row r="10" spans="1:17">
      <c r="A10" s="7">
        <v>8</v>
      </c>
      <c r="B10" s="7">
        <v>104.73</v>
      </c>
      <c r="C10" s="7">
        <v>51.2775</v>
      </c>
      <c r="D10" s="7">
        <v>0.000396539</v>
      </c>
      <c r="E10" s="7">
        <v>91.5122</v>
      </c>
      <c r="F10" s="7">
        <v>409.836</v>
      </c>
      <c r="G10" s="7">
        <f t="shared" si="0"/>
        <v>159.1619</v>
      </c>
      <c r="H10" s="7">
        <v>159.1619</v>
      </c>
      <c r="I10" s="7">
        <v>91.5122</v>
      </c>
      <c r="J10" s="7">
        <v>91.5122</v>
      </c>
      <c r="K10" s="7">
        <v>3</v>
      </c>
      <c r="L10" s="7">
        <v>6</v>
      </c>
      <c r="M10" s="7">
        <v>3</v>
      </c>
      <c r="N10" s="7">
        <v>155.292</v>
      </c>
      <c r="O10" s="7">
        <v>393.759</v>
      </c>
      <c r="P10" s="7">
        <v>586.52</v>
      </c>
      <c r="Q10" s="7">
        <v>3</v>
      </c>
    </row>
    <row r="11" spans="1:17">
      <c r="A11" s="7">
        <v>9</v>
      </c>
      <c r="B11" s="7">
        <v>297.287</v>
      </c>
      <c r="C11" s="7">
        <v>49.5236</v>
      </c>
      <c r="D11" s="7">
        <v>0.000575689</v>
      </c>
      <c r="E11" s="7">
        <v>111.805</v>
      </c>
      <c r="F11" s="7">
        <v>449.071</v>
      </c>
      <c r="G11" s="7">
        <f t="shared" si="0"/>
        <v>168.633</v>
      </c>
      <c r="H11" s="7">
        <v>168.633</v>
      </c>
      <c r="I11" s="7">
        <v>111.805</v>
      </c>
      <c r="J11" s="7">
        <v>111.805</v>
      </c>
      <c r="K11" s="7">
        <v>3</v>
      </c>
      <c r="L11" s="7">
        <v>5</v>
      </c>
      <c r="M11" s="7">
        <v>-4</v>
      </c>
      <c r="N11" s="7">
        <v>0</v>
      </c>
      <c r="O11" s="7">
        <v>159.352</v>
      </c>
      <c r="P11" s="7">
        <v>610.092</v>
      </c>
      <c r="Q11" s="7">
        <v>4</v>
      </c>
    </row>
    <row r="12" spans="1:17">
      <c r="A12" s="7">
        <v>10</v>
      </c>
      <c r="B12" s="7">
        <v>118.983</v>
      </c>
      <c r="C12" s="7">
        <v>40.1196</v>
      </c>
      <c r="D12" s="7">
        <v>0.00111104</v>
      </c>
      <c r="E12" s="7">
        <v>152.345</v>
      </c>
      <c r="F12" s="7">
        <v>408.219</v>
      </c>
      <c r="G12" s="7">
        <f t="shared" si="0"/>
        <v>127.937</v>
      </c>
      <c r="H12" s="7">
        <v>127.937</v>
      </c>
      <c r="I12" s="7">
        <v>152.345</v>
      </c>
      <c r="J12" s="7">
        <v>152.345</v>
      </c>
      <c r="K12" s="7">
        <v>2</v>
      </c>
      <c r="L12" s="7">
        <v>6</v>
      </c>
      <c r="M12" s="7">
        <v>-6</v>
      </c>
      <c r="N12" s="7">
        <v>0</v>
      </c>
      <c r="O12" s="7">
        <v>285.858</v>
      </c>
      <c r="P12" s="7">
        <v>646.458</v>
      </c>
      <c r="Q12" s="7">
        <v>6</v>
      </c>
    </row>
    <row r="13" spans="1:17">
      <c r="A13" s="7">
        <v>11</v>
      </c>
      <c r="B13" s="7">
        <v>130.494</v>
      </c>
      <c r="C13" s="7">
        <v>4.40397</v>
      </c>
      <c r="D13" s="7">
        <v>0.0034693</v>
      </c>
      <c r="E13" s="7">
        <v>33.9405</v>
      </c>
      <c r="F13" s="7">
        <v>111.371</v>
      </c>
      <c r="G13" s="7">
        <f t="shared" si="0"/>
        <v>38.71525</v>
      </c>
      <c r="H13" s="7">
        <v>38.71525</v>
      </c>
      <c r="I13" s="7">
        <v>33.9405</v>
      </c>
      <c r="J13" s="7">
        <v>33.9405</v>
      </c>
      <c r="K13" s="7">
        <v>1</v>
      </c>
      <c r="L13" s="7">
        <v>1</v>
      </c>
      <c r="M13" s="7">
        <v>3</v>
      </c>
      <c r="N13" s="7">
        <v>92.0856</v>
      </c>
      <c r="O13" s="7">
        <v>154.445</v>
      </c>
      <c r="P13" s="7">
        <v>461.333</v>
      </c>
      <c r="Q13" s="7">
        <v>3</v>
      </c>
    </row>
    <row r="14" spans="1:17">
      <c r="A14" s="7">
        <v>12</v>
      </c>
      <c r="B14" s="7">
        <v>196.393</v>
      </c>
      <c r="C14" s="7">
        <v>57.2121</v>
      </c>
      <c r="D14" s="7">
        <v>0.000571352</v>
      </c>
      <c r="E14" s="7">
        <v>43.2917</v>
      </c>
      <c r="F14" s="7">
        <v>463.817</v>
      </c>
      <c r="G14" s="7">
        <f t="shared" si="0"/>
        <v>210.26265</v>
      </c>
      <c r="H14" s="7">
        <v>210.26265</v>
      </c>
      <c r="I14" s="7">
        <v>43.2917</v>
      </c>
      <c r="J14" s="7">
        <v>43.2917</v>
      </c>
      <c r="K14" s="7">
        <v>1</v>
      </c>
      <c r="L14" s="7">
        <v>5</v>
      </c>
      <c r="M14" s="7">
        <v>-5</v>
      </c>
      <c r="N14" s="7">
        <v>0</v>
      </c>
      <c r="O14" s="7">
        <v>385.824</v>
      </c>
      <c r="P14" s="7">
        <v>505.658</v>
      </c>
      <c r="Q14" s="7">
        <v>5</v>
      </c>
    </row>
    <row r="15" spans="1:17">
      <c r="A15" s="7">
        <v>13</v>
      </c>
      <c r="B15" s="7">
        <v>311.585</v>
      </c>
      <c r="C15" s="7">
        <v>69.3548</v>
      </c>
      <c r="D15" s="7">
        <v>0.000264345</v>
      </c>
      <c r="E15" s="7">
        <v>134.838</v>
      </c>
      <c r="F15" s="7">
        <v>371.047</v>
      </c>
      <c r="G15" s="7">
        <f t="shared" si="0"/>
        <v>118.1045</v>
      </c>
      <c r="H15" s="7">
        <v>118.1045</v>
      </c>
      <c r="I15" s="7">
        <v>134.838</v>
      </c>
      <c r="J15" s="7">
        <v>134.838</v>
      </c>
      <c r="K15" s="7">
        <v>3</v>
      </c>
      <c r="L15" s="7">
        <v>7</v>
      </c>
      <c r="M15" s="7">
        <v>-2</v>
      </c>
      <c r="N15" s="7">
        <v>0</v>
      </c>
      <c r="O15" s="7">
        <v>107.91</v>
      </c>
      <c r="P15" s="7">
        <v>584.713</v>
      </c>
      <c r="Q15" s="7">
        <v>2</v>
      </c>
    </row>
    <row r="16" spans="1:17">
      <c r="A16" s="7">
        <v>14</v>
      </c>
      <c r="B16" s="7">
        <v>139.981</v>
      </c>
      <c r="C16" s="7">
        <v>4.60744</v>
      </c>
      <c r="D16" s="7">
        <v>0.00459699</v>
      </c>
      <c r="E16" s="7">
        <v>33.224</v>
      </c>
      <c r="F16" s="7">
        <v>117.424</v>
      </c>
      <c r="G16" s="7">
        <f t="shared" si="0"/>
        <v>42.1</v>
      </c>
      <c r="H16" s="7">
        <v>42.1</v>
      </c>
      <c r="I16" s="7">
        <v>33.224</v>
      </c>
      <c r="J16" s="7">
        <v>33.224</v>
      </c>
      <c r="K16" s="7">
        <v>1</v>
      </c>
      <c r="L16" s="7">
        <v>1</v>
      </c>
      <c r="M16" s="7">
        <v>1</v>
      </c>
      <c r="N16" s="7">
        <v>81.3424</v>
      </c>
      <c r="O16" s="7">
        <v>333.674</v>
      </c>
      <c r="P16" s="7">
        <v>546.431</v>
      </c>
      <c r="Q16" s="7">
        <v>1</v>
      </c>
    </row>
    <row r="17" spans="1:17">
      <c r="A17" s="7">
        <v>15</v>
      </c>
      <c r="B17" s="7">
        <v>422.993</v>
      </c>
      <c r="C17" s="7">
        <v>51.2455</v>
      </c>
      <c r="D17" s="7">
        <v>0.000498675</v>
      </c>
      <c r="E17" s="7">
        <v>69.6817</v>
      </c>
      <c r="F17" s="7">
        <v>455.333</v>
      </c>
      <c r="G17" s="7">
        <f t="shared" si="0"/>
        <v>192.82565</v>
      </c>
      <c r="H17" s="7">
        <v>192.82565</v>
      </c>
      <c r="I17" s="7">
        <v>69.6817</v>
      </c>
      <c r="J17" s="7">
        <v>69.6817</v>
      </c>
      <c r="K17" s="7">
        <v>1</v>
      </c>
      <c r="L17" s="7">
        <v>5</v>
      </c>
      <c r="M17" s="7">
        <v>-1</v>
      </c>
      <c r="N17" s="7">
        <v>0</v>
      </c>
      <c r="O17" s="7">
        <v>402.524</v>
      </c>
      <c r="P17" s="7">
        <v>407.352</v>
      </c>
      <c r="Q17" s="7">
        <v>1</v>
      </c>
    </row>
    <row r="18" spans="1:17">
      <c r="A18" s="7">
        <v>16</v>
      </c>
      <c r="B18" s="7">
        <v>120.531</v>
      </c>
      <c r="C18" s="7">
        <v>4.34541</v>
      </c>
      <c r="D18" s="7">
        <v>0.00467026</v>
      </c>
      <c r="E18" s="7">
        <v>44.8656</v>
      </c>
      <c r="F18" s="7">
        <v>129.126</v>
      </c>
      <c r="G18" s="7">
        <f t="shared" si="0"/>
        <v>42.1302</v>
      </c>
      <c r="H18" s="7">
        <v>42.1302</v>
      </c>
      <c r="I18" s="7">
        <v>44.8656</v>
      </c>
      <c r="J18" s="7">
        <v>44.8656</v>
      </c>
      <c r="K18" s="7">
        <v>1</v>
      </c>
      <c r="L18" s="7">
        <v>1</v>
      </c>
      <c r="M18" s="7">
        <v>-5</v>
      </c>
      <c r="N18" s="7">
        <v>0</v>
      </c>
      <c r="O18" s="7">
        <v>210.355</v>
      </c>
      <c r="P18" s="7">
        <v>618.43</v>
      </c>
      <c r="Q18" s="7">
        <v>5</v>
      </c>
    </row>
    <row r="19" spans="1:17">
      <c r="A19" s="7">
        <v>17</v>
      </c>
      <c r="B19" s="7">
        <v>122.585</v>
      </c>
      <c r="C19" s="7">
        <v>4.45341</v>
      </c>
      <c r="D19" s="7">
        <v>0.00450248</v>
      </c>
      <c r="E19" s="7">
        <v>42.9539</v>
      </c>
      <c r="F19" s="7">
        <v>111.977</v>
      </c>
      <c r="G19" s="7">
        <f t="shared" si="0"/>
        <v>34.51155</v>
      </c>
      <c r="H19" s="7">
        <v>34.51155</v>
      </c>
      <c r="I19" s="7">
        <v>42.9539</v>
      </c>
      <c r="J19" s="7">
        <v>42.9539</v>
      </c>
      <c r="K19" s="7">
        <v>1</v>
      </c>
      <c r="L19" s="7">
        <v>1</v>
      </c>
      <c r="M19" s="7">
        <v>-3</v>
      </c>
      <c r="N19" s="7">
        <v>0</v>
      </c>
      <c r="O19" s="7">
        <v>225.553</v>
      </c>
      <c r="P19" s="7">
        <v>480.389</v>
      </c>
      <c r="Q19" s="7">
        <v>3</v>
      </c>
    </row>
    <row r="20" spans="1:17">
      <c r="A20" s="7">
        <v>18</v>
      </c>
      <c r="B20" s="7">
        <v>154.582</v>
      </c>
      <c r="C20" s="7">
        <v>59.4403</v>
      </c>
      <c r="D20" s="7">
        <v>0.000782055</v>
      </c>
      <c r="E20" s="7">
        <v>60.8484</v>
      </c>
      <c r="F20" s="7">
        <v>468.731</v>
      </c>
      <c r="G20" s="7">
        <f t="shared" si="0"/>
        <v>203.9413</v>
      </c>
      <c r="H20" s="7">
        <v>203.9413</v>
      </c>
      <c r="I20" s="7">
        <v>60.8484</v>
      </c>
      <c r="J20" s="7">
        <v>60.8484</v>
      </c>
      <c r="K20" s="7">
        <v>1</v>
      </c>
      <c r="L20" s="7">
        <v>6</v>
      </c>
      <c r="M20" s="7">
        <v>-3</v>
      </c>
      <c r="N20" s="7">
        <v>0</v>
      </c>
      <c r="O20" s="7">
        <v>408.676</v>
      </c>
      <c r="P20" s="7">
        <v>639.476</v>
      </c>
      <c r="Q20" s="7">
        <v>3</v>
      </c>
    </row>
    <row r="21" spans="1:17">
      <c r="A21" s="7">
        <v>19</v>
      </c>
      <c r="B21" s="7">
        <v>128.475</v>
      </c>
      <c r="C21" s="7">
        <v>4.32588</v>
      </c>
      <c r="D21" s="7">
        <v>0.00460731</v>
      </c>
      <c r="E21" s="7">
        <v>31.3294</v>
      </c>
      <c r="F21" s="7">
        <v>123.892</v>
      </c>
      <c r="G21" s="7">
        <f t="shared" si="0"/>
        <v>46.2813</v>
      </c>
      <c r="H21" s="7">
        <v>46.2813</v>
      </c>
      <c r="I21" s="7">
        <v>31.3294</v>
      </c>
      <c r="J21" s="7">
        <v>31.3294</v>
      </c>
      <c r="K21" s="7">
        <v>1</v>
      </c>
      <c r="L21" s="7">
        <v>1</v>
      </c>
      <c r="M21" s="7">
        <v>6</v>
      </c>
      <c r="N21" s="7">
        <v>49.985</v>
      </c>
      <c r="O21" s="7">
        <v>281.61</v>
      </c>
      <c r="P21" s="7">
        <v>606.272</v>
      </c>
      <c r="Q21" s="7">
        <v>6</v>
      </c>
    </row>
    <row r="22" spans="1:17">
      <c r="A22" s="7">
        <v>20</v>
      </c>
      <c r="B22" s="7">
        <v>323.202</v>
      </c>
      <c r="C22" s="7">
        <v>6.87599</v>
      </c>
      <c r="D22" s="7">
        <v>0.00308199</v>
      </c>
      <c r="E22" s="7">
        <v>65.2159</v>
      </c>
      <c r="F22" s="7">
        <v>154.932</v>
      </c>
      <c r="G22" s="7">
        <f t="shared" si="0"/>
        <v>44.85805</v>
      </c>
      <c r="H22" s="7">
        <v>44.85805</v>
      </c>
      <c r="I22" s="7">
        <v>65.2159</v>
      </c>
      <c r="J22" s="7">
        <v>65.2159</v>
      </c>
      <c r="K22" s="7">
        <v>3</v>
      </c>
      <c r="L22" s="7">
        <v>2</v>
      </c>
      <c r="M22" s="7">
        <v>5</v>
      </c>
      <c r="N22" s="7">
        <v>111.059</v>
      </c>
      <c r="O22" s="7">
        <v>182.791</v>
      </c>
      <c r="P22" s="7">
        <v>434.245</v>
      </c>
      <c r="Q22" s="7">
        <v>5</v>
      </c>
    </row>
    <row r="23" spans="1:17">
      <c r="A23" s="7">
        <v>21</v>
      </c>
      <c r="B23" s="7">
        <v>341.767</v>
      </c>
      <c r="C23" s="7">
        <v>6.96736</v>
      </c>
      <c r="D23" s="7">
        <v>0.00315796</v>
      </c>
      <c r="E23" s="7">
        <v>53.7062</v>
      </c>
      <c r="F23" s="7">
        <v>167.426</v>
      </c>
      <c r="G23" s="7">
        <f t="shared" si="0"/>
        <v>56.8599</v>
      </c>
      <c r="H23" s="7">
        <v>56.8599</v>
      </c>
      <c r="I23" s="7">
        <v>53.7062</v>
      </c>
      <c r="J23" s="7">
        <v>53.7062</v>
      </c>
      <c r="K23" s="7">
        <v>3</v>
      </c>
      <c r="L23" s="7">
        <v>2</v>
      </c>
      <c r="M23" s="7">
        <v>-5</v>
      </c>
      <c r="N23" s="7">
        <v>0</v>
      </c>
      <c r="O23" s="7">
        <v>497.546</v>
      </c>
      <c r="P23" s="7">
        <v>504.23</v>
      </c>
      <c r="Q23" s="7">
        <v>5</v>
      </c>
    </row>
    <row r="24" spans="1:17">
      <c r="A24" s="7">
        <v>22</v>
      </c>
      <c r="B24" s="7">
        <v>219.144</v>
      </c>
      <c r="C24" s="7">
        <v>55.5351</v>
      </c>
      <c r="D24" s="7">
        <v>0.000936381</v>
      </c>
      <c r="E24" s="7">
        <v>129.806</v>
      </c>
      <c r="F24" s="7">
        <v>372.646</v>
      </c>
      <c r="G24" s="7">
        <f t="shared" si="0"/>
        <v>121.42</v>
      </c>
      <c r="H24" s="7">
        <v>121.42</v>
      </c>
      <c r="I24" s="7">
        <v>129.806</v>
      </c>
      <c r="J24" s="7">
        <v>129.806</v>
      </c>
      <c r="K24" s="7">
        <v>1</v>
      </c>
      <c r="L24" s="7">
        <v>4</v>
      </c>
      <c r="M24" s="7">
        <v>-4</v>
      </c>
      <c r="N24" s="7">
        <v>0</v>
      </c>
      <c r="O24" s="7">
        <v>152.968</v>
      </c>
      <c r="P24" s="7">
        <v>312.232</v>
      </c>
      <c r="Q24" s="7">
        <v>4</v>
      </c>
    </row>
    <row r="25" spans="1:17">
      <c r="A25" s="7">
        <v>23</v>
      </c>
      <c r="B25" s="7">
        <v>291.253</v>
      </c>
      <c r="C25" s="7">
        <v>7.0286</v>
      </c>
      <c r="D25" s="7">
        <v>0.0030962</v>
      </c>
      <c r="E25" s="7">
        <v>51.7743</v>
      </c>
      <c r="F25" s="7">
        <v>156.568</v>
      </c>
      <c r="G25" s="7">
        <f t="shared" si="0"/>
        <v>52.39685</v>
      </c>
      <c r="H25" s="7">
        <v>52.39685</v>
      </c>
      <c r="I25" s="7">
        <v>51.7743</v>
      </c>
      <c r="J25" s="7">
        <v>51.7743</v>
      </c>
      <c r="K25" s="7">
        <v>3</v>
      </c>
      <c r="L25" s="7">
        <v>2</v>
      </c>
      <c r="M25" s="7">
        <v>2</v>
      </c>
      <c r="N25" s="7">
        <v>91.1972</v>
      </c>
      <c r="O25" s="7">
        <v>314.081</v>
      </c>
      <c r="P25" s="7">
        <v>537.471</v>
      </c>
      <c r="Q25" s="7">
        <v>2</v>
      </c>
    </row>
    <row r="26" spans="1:17">
      <c r="A26" s="7">
        <v>24</v>
      </c>
      <c r="B26" s="7">
        <v>211.246</v>
      </c>
      <c r="C26" s="7">
        <v>6.78349</v>
      </c>
      <c r="D26" s="7">
        <v>0.00227552</v>
      </c>
      <c r="E26" s="7">
        <v>54.5375</v>
      </c>
      <c r="F26" s="7">
        <v>153.644</v>
      </c>
      <c r="G26" s="7">
        <f t="shared" si="0"/>
        <v>49.55325</v>
      </c>
      <c r="H26" s="7">
        <v>49.55325</v>
      </c>
      <c r="I26" s="7">
        <v>54.5375</v>
      </c>
      <c r="J26" s="7">
        <v>54.5375</v>
      </c>
      <c r="K26" s="7">
        <v>3</v>
      </c>
      <c r="L26" s="7">
        <v>2</v>
      </c>
      <c r="M26" s="7">
        <v>-2</v>
      </c>
      <c r="N26" s="7">
        <v>0</v>
      </c>
      <c r="O26" s="7">
        <v>210.416</v>
      </c>
      <c r="P26" s="7">
        <v>597.043</v>
      </c>
      <c r="Q26" s="7">
        <v>2</v>
      </c>
    </row>
    <row r="27" spans="1:17">
      <c r="A27" s="7">
        <v>25</v>
      </c>
      <c r="B27" s="7">
        <v>119.088</v>
      </c>
      <c r="C27" s="7">
        <v>4.84704</v>
      </c>
      <c r="D27" s="7">
        <v>0.00370214</v>
      </c>
      <c r="E27" s="7">
        <v>45.3014</v>
      </c>
      <c r="F27" s="7">
        <v>121.821</v>
      </c>
      <c r="G27" s="7">
        <f t="shared" si="0"/>
        <v>38.2598</v>
      </c>
      <c r="H27" s="7">
        <v>38.2598</v>
      </c>
      <c r="I27" s="7">
        <v>45.3014</v>
      </c>
      <c r="J27" s="7">
        <v>45.3014</v>
      </c>
      <c r="K27" s="7">
        <v>1</v>
      </c>
      <c r="L27" s="7">
        <v>1</v>
      </c>
      <c r="M27" s="7">
        <v>5</v>
      </c>
      <c r="N27" s="7">
        <v>63.1121</v>
      </c>
      <c r="O27" s="7">
        <v>336.506</v>
      </c>
      <c r="P27" s="7">
        <v>468.914</v>
      </c>
      <c r="Q27" s="7">
        <v>5</v>
      </c>
    </row>
    <row r="28" spans="1:17">
      <c r="A28" s="7">
        <v>26</v>
      </c>
      <c r="B28" s="7">
        <v>203.555</v>
      </c>
      <c r="C28" s="7">
        <v>6.9062</v>
      </c>
      <c r="D28" s="7">
        <v>0.00290404</v>
      </c>
      <c r="E28" s="7">
        <v>65.5712</v>
      </c>
      <c r="F28" s="7">
        <v>159.339</v>
      </c>
      <c r="G28" s="7">
        <f t="shared" si="0"/>
        <v>46.8839</v>
      </c>
      <c r="H28" s="7">
        <v>46.8839</v>
      </c>
      <c r="I28" s="7">
        <v>65.5712</v>
      </c>
      <c r="J28" s="7">
        <v>65.5712</v>
      </c>
      <c r="K28" s="7">
        <v>3</v>
      </c>
      <c r="L28" s="7">
        <v>2</v>
      </c>
      <c r="M28" s="7">
        <v>1</v>
      </c>
      <c r="N28" s="7">
        <v>118.405</v>
      </c>
      <c r="O28" s="7">
        <v>182.083</v>
      </c>
      <c r="P28" s="7">
        <v>575.289</v>
      </c>
      <c r="Q28" s="7">
        <v>1</v>
      </c>
    </row>
    <row r="29" spans="1:17">
      <c r="A29" s="7">
        <v>27</v>
      </c>
      <c r="B29" s="7">
        <v>118.996</v>
      </c>
      <c r="C29" s="7">
        <v>4.38566</v>
      </c>
      <c r="D29" s="7">
        <v>0.0039921</v>
      </c>
      <c r="E29" s="7">
        <v>48.0248</v>
      </c>
      <c r="F29" s="7">
        <v>127.907</v>
      </c>
      <c r="G29" s="7">
        <f t="shared" si="0"/>
        <v>39.9411</v>
      </c>
      <c r="H29" s="7">
        <v>39.9411</v>
      </c>
      <c r="I29" s="7">
        <v>48.0248</v>
      </c>
      <c r="J29" s="7">
        <v>48.0248</v>
      </c>
      <c r="K29" s="7">
        <v>1</v>
      </c>
      <c r="L29" s="7">
        <v>1</v>
      </c>
      <c r="M29" s="7">
        <v>5</v>
      </c>
      <c r="N29" s="7">
        <v>112.285</v>
      </c>
      <c r="O29" s="7">
        <v>453.343</v>
      </c>
      <c r="P29" s="7">
        <v>684.79</v>
      </c>
      <c r="Q29" s="7">
        <v>5</v>
      </c>
    </row>
    <row r="30" spans="1:17">
      <c r="A30" s="7">
        <v>28</v>
      </c>
      <c r="B30" s="7">
        <v>388.507</v>
      </c>
      <c r="C30" s="7">
        <v>44.2534</v>
      </c>
      <c r="D30" s="7">
        <v>0.000305768</v>
      </c>
      <c r="E30" s="7">
        <v>100.4</v>
      </c>
      <c r="F30" s="7">
        <v>332.069</v>
      </c>
      <c r="G30" s="7">
        <f t="shared" si="0"/>
        <v>115.8345</v>
      </c>
      <c r="H30" s="7">
        <v>115.8345</v>
      </c>
      <c r="I30" s="7">
        <v>100.4</v>
      </c>
      <c r="J30" s="7">
        <v>100.4</v>
      </c>
      <c r="K30" s="7">
        <v>2</v>
      </c>
      <c r="L30" s="7">
        <v>7</v>
      </c>
      <c r="M30" s="7">
        <v>-2</v>
      </c>
      <c r="N30" s="7">
        <v>0</v>
      </c>
      <c r="O30" s="7">
        <v>211.295</v>
      </c>
      <c r="P30" s="7">
        <v>384.939</v>
      </c>
      <c r="Q30" s="7">
        <v>2</v>
      </c>
    </row>
    <row r="31" spans="1:17">
      <c r="A31" s="7">
        <v>29</v>
      </c>
      <c r="B31" s="7">
        <v>302.596</v>
      </c>
      <c r="C31" s="7">
        <v>6.70414</v>
      </c>
      <c r="D31" s="7">
        <v>0.00233773</v>
      </c>
      <c r="E31" s="7">
        <v>67.727</v>
      </c>
      <c r="F31" s="7">
        <v>181.689</v>
      </c>
      <c r="G31" s="7">
        <f t="shared" si="0"/>
        <v>56.981</v>
      </c>
      <c r="H31" s="7">
        <v>56.981</v>
      </c>
      <c r="I31" s="7">
        <v>67.727</v>
      </c>
      <c r="J31" s="7">
        <v>67.727</v>
      </c>
      <c r="K31" s="7">
        <v>3</v>
      </c>
      <c r="L31" s="7">
        <v>2</v>
      </c>
      <c r="M31" s="7">
        <v>3</v>
      </c>
      <c r="N31" s="7">
        <v>132.995</v>
      </c>
      <c r="O31" s="7">
        <v>117.53</v>
      </c>
      <c r="P31" s="7">
        <v>455.84</v>
      </c>
      <c r="Q31" s="7">
        <v>3</v>
      </c>
    </row>
    <row r="32" spans="1:17">
      <c r="A32" s="7">
        <v>30</v>
      </c>
      <c r="B32" s="7">
        <v>389.499</v>
      </c>
      <c r="C32" s="7">
        <v>30.6388</v>
      </c>
      <c r="D32" s="7">
        <v>0.000430485</v>
      </c>
      <c r="E32" s="7">
        <v>48.1478</v>
      </c>
      <c r="F32" s="7">
        <v>310.486</v>
      </c>
      <c r="G32" s="7">
        <f t="shared" si="0"/>
        <v>131.1691</v>
      </c>
      <c r="H32" s="7">
        <v>131.1691</v>
      </c>
      <c r="I32" s="7">
        <v>48.1478</v>
      </c>
      <c r="J32" s="7">
        <v>48.1478</v>
      </c>
      <c r="K32" s="7">
        <v>4</v>
      </c>
      <c r="L32" s="7">
        <v>6</v>
      </c>
      <c r="M32" s="7">
        <v>6</v>
      </c>
      <c r="N32" s="7">
        <v>242.361</v>
      </c>
      <c r="O32" s="7">
        <v>258.574</v>
      </c>
      <c r="P32" s="7">
        <v>333.924</v>
      </c>
      <c r="Q32" s="7">
        <v>6</v>
      </c>
    </row>
    <row r="33" spans="1:17">
      <c r="A33" s="7">
        <v>31</v>
      </c>
      <c r="B33" s="7">
        <v>198.618</v>
      </c>
      <c r="C33" s="7">
        <v>6.95552</v>
      </c>
      <c r="D33" s="7">
        <v>0.00321658</v>
      </c>
      <c r="E33" s="7">
        <v>60.1285</v>
      </c>
      <c r="F33" s="7">
        <v>175.532</v>
      </c>
      <c r="G33" s="7">
        <f t="shared" si="0"/>
        <v>57.70175</v>
      </c>
      <c r="H33" s="7">
        <v>57.70175</v>
      </c>
      <c r="I33" s="7">
        <v>60.1285</v>
      </c>
      <c r="J33" s="7">
        <v>60.1285</v>
      </c>
      <c r="K33" s="7">
        <v>3</v>
      </c>
      <c r="L33" s="7">
        <v>2</v>
      </c>
      <c r="M33" s="7">
        <v>-3</v>
      </c>
      <c r="N33" s="7">
        <v>0</v>
      </c>
      <c r="O33" s="7">
        <v>393.905</v>
      </c>
      <c r="P33" s="7">
        <v>676.171</v>
      </c>
      <c r="Q33" s="7">
        <v>3</v>
      </c>
    </row>
    <row r="34" spans="1:17">
      <c r="A34" s="7">
        <v>32</v>
      </c>
      <c r="B34" s="7">
        <v>206.709</v>
      </c>
      <c r="C34" s="7">
        <v>7.31472</v>
      </c>
      <c r="D34" s="7">
        <v>0.00196687</v>
      </c>
      <c r="E34" s="7">
        <v>53.3161</v>
      </c>
      <c r="F34" s="7">
        <v>178.361</v>
      </c>
      <c r="G34" s="7">
        <f t="shared" si="0"/>
        <v>62.52245</v>
      </c>
      <c r="H34" s="7">
        <v>62.52245</v>
      </c>
      <c r="I34" s="7">
        <v>53.3161</v>
      </c>
      <c r="J34" s="7">
        <v>53.3161</v>
      </c>
      <c r="K34" s="7">
        <v>3</v>
      </c>
      <c r="L34" s="7">
        <v>2</v>
      </c>
      <c r="M34" s="7">
        <v>-1</v>
      </c>
      <c r="N34" s="7">
        <v>0</v>
      </c>
      <c r="O34" s="7">
        <v>147.194</v>
      </c>
      <c r="P34" s="7">
        <v>403.568</v>
      </c>
      <c r="Q34" s="7">
        <v>1</v>
      </c>
    </row>
    <row r="35" spans="1:17">
      <c r="A35" s="7">
        <v>33</v>
      </c>
      <c r="B35" s="7">
        <v>189.846</v>
      </c>
      <c r="C35" s="7">
        <v>67.5326</v>
      </c>
      <c r="D35" s="7">
        <v>0.00080972</v>
      </c>
      <c r="E35" s="7">
        <v>26.8612</v>
      </c>
      <c r="F35" s="7">
        <v>424.192</v>
      </c>
      <c r="G35" s="7">
        <f t="shared" si="0"/>
        <v>198.6654</v>
      </c>
      <c r="H35" s="7">
        <v>198.6654</v>
      </c>
      <c r="I35" s="7">
        <v>26.8612</v>
      </c>
      <c r="J35" s="7">
        <v>26.8612</v>
      </c>
      <c r="K35" s="7">
        <v>3</v>
      </c>
      <c r="L35" s="7">
        <v>6</v>
      </c>
      <c r="M35" s="7">
        <v>6</v>
      </c>
      <c r="N35" s="7">
        <v>335.017</v>
      </c>
      <c r="O35" s="7">
        <v>493.701</v>
      </c>
      <c r="P35" s="7">
        <v>503.388</v>
      </c>
      <c r="Q35" s="7">
        <v>6</v>
      </c>
    </row>
    <row r="36" spans="1:17">
      <c r="A36" s="7">
        <v>34</v>
      </c>
      <c r="B36" s="7">
        <v>429.493</v>
      </c>
      <c r="C36" s="7">
        <v>59.0002</v>
      </c>
      <c r="D36" s="7">
        <v>0.000648366</v>
      </c>
      <c r="E36" s="7">
        <v>163.392</v>
      </c>
      <c r="F36" s="7">
        <v>465.96</v>
      </c>
      <c r="G36" s="7">
        <f t="shared" ref="G36:G67" si="1">(F36-E36)/2</f>
        <v>151.284</v>
      </c>
      <c r="H36" s="7">
        <v>151.284</v>
      </c>
      <c r="I36" s="7">
        <v>163.392</v>
      </c>
      <c r="J36" s="7">
        <v>163.392</v>
      </c>
      <c r="K36" s="7">
        <v>2</v>
      </c>
      <c r="L36" s="7">
        <v>4</v>
      </c>
      <c r="M36" s="7">
        <v>-2</v>
      </c>
      <c r="N36" s="7">
        <v>0</v>
      </c>
      <c r="O36" s="7">
        <v>180.752</v>
      </c>
      <c r="P36" s="7">
        <v>622.593</v>
      </c>
      <c r="Q36" s="7">
        <v>2</v>
      </c>
    </row>
    <row r="37" spans="1:17">
      <c r="A37" s="7">
        <v>35</v>
      </c>
      <c r="B37" s="7">
        <v>340.83</v>
      </c>
      <c r="C37" s="7">
        <v>7.227</v>
      </c>
      <c r="D37" s="7">
        <v>0.00187041</v>
      </c>
      <c r="E37" s="7">
        <v>60.969</v>
      </c>
      <c r="F37" s="7">
        <v>166.247</v>
      </c>
      <c r="G37" s="7">
        <f t="shared" si="1"/>
        <v>52.639</v>
      </c>
      <c r="H37" s="7">
        <v>52.639</v>
      </c>
      <c r="I37" s="7">
        <v>60.969</v>
      </c>
      <c r="J37" s="7">
        <v>60.969</v>
      </c>
      <c r="K37" s="7">
        <v>3</v>
      </c>
      <c r="L37" s="7">
        <v>2</v>
      </c>
      <c r="M37" s="7">
        <v>-2</v>
      </c>
      <c r="N37" s="7">
        <v>0</v>
      </c>
      <c r="O37" s="7">
        <v>223.734</v>
      </c>
      <c r="P37" s="7">
        <v>531.709</v>
      </c>
      <c r="Q37" s="7">
        <v>2</v>
      </c>
    </row>
    <row r="38" spans="1:17">
      <c r="A38" s="7">
        <v>36</v>
      </c>
      <c r="B38" s="7">
        <v>192.344</v>
      </c>
      <c r="C38" s="7">
        <v>7.39321</v>
      </c>
      <c r="D38" s="7">
        <v>0.00227223</v>
      </c>
      <c r="E38" s="7">
        <v>63.1901</v>
      </c>
      <c r="F38" s="7">
        <v>171.419</v>
      </c>
      <c r="G38" s="7">
        <f t="shared" si="1"/>
        <v>54.11445</v>
      </c>
      <c r="H38" s="7">
        <v>54.11445</v>
      </c>
      <c r="I38" s="7">
        <v>63.1901</v>
      </c>
      <c r="J38" s="7">
        <v>63.1901</v>
      </c>
      <c r="K38" s="7">
        <v>3</v>
      </c>
      <c r="L38" s="7">
        <v>2</v>
      </c>
      <c r="M38" s="7">
        <v>-2</v>
      </c>
      <c r="N38" s="7">
        <v>0</v>
      </c>
      <c r="O38" s="7">
        <v>317.817</v>
      </c>
      <c r="P38" s="7">
        <v>657.335</v>
      </c>
      <c r="Q38" s="7">
        <v>2</v>
      </c>
    </row>
    <row r="39" spans="1:17">
      <c r="A39" s="7">
        <v>37</v>
      </c>
      <c r="B39" s="7">
        <v>201.656</v>
      </c>
      <c r="C39" s="7">
        <v>7.17071</v>
      </c>
      <c r="D39" s="7">
        <v>0.00319445</v>
      </c>
      <c r="E39" s="7">
        <v>53.1922</v>
      </c>
      <c r="F39" s="7">
        <v>196.048</v>
      </c>
      <c r="G39" s="7">
        <f t="shared" si="1"/>
        <v>71.4279</v>
      </c>
      <c r="H39" s="7">
        <v>71.4279</v>
      </c>
      <c r="I39" s="7">
        <v>53.1922</v>
      </c>
      <c r="J39" s="7">
        <v>53.1922</v>
      </c>
      <c r="K39" s="7">
        <v>3</v>
      </c>
      <c r="L39" s="7">
        <v>2</v>
      </c>
      <c r="M39" s="7">
        <v>-4</v>
      </c>
      <c r="N39" s="7">
        <v>0</v>
      </c>
      <c r="O39" s="7">
        <v>456.737</v>
      </c>
      <c r="P39" s="7">
        <v>327.271</v>
      </c>
      <c r="Q39" s="7">
        <v>4</v>
      </c>
    </row>
    <row r="40" spans="1:17">
      <c r="A40" s="7">
        <v>38</v>
      </c>
      <c r="B40" s="7">
        <v>117.003</v>
      </c>
      <c r="C40" s="7">
        <v>4.04776</v>
      </c>
      <c r="D40" s="7">
        <v>0.00489173</v>
      </c>
      <c r="E40" s="7">
        <v>34.0754</v>
      </c>
      <c r="F40" s="7">
        <v>123.365</v>
      </c>
      <c r="G40" s="7">
        <f t="shared" si="1"/>
        <v>44.6448</v>
      </c>
      <c r="H40" s="7">
        <v>44.6448</v>
      </c>
      <c r="I40" s="7">
        <v>34.0754</v>
      </c>
      <c r="J40" s="7">
        <v>34.0754</v>
      </c>
      <c r="K40" s="7">
        <v>1</v>
      </c>
      <c r="L40" s="7">
        <v>1</v>
      </c>
      <c r="M40" s="7">
        <v>-1</v>
      </c>
      <c r="N40" s="7">
        <v>0</v>
      </c>
      <c r="O40" s="7">
        <v>462.365</v>
      </c>
      <c r="P40" s="7">
        <v>315.174</v>
      </c>
      <c r="Q40" s="7">
        <v>1</v>
      </c>
    </row>
    <row r="41" spans="1:17">
      <c r="A41" s="7">
        <v>39</v>
      </c>
      <c r="B41" s="7">
        <v>205.298</v>
      </c>
      <c r="C41" s="7">
        <v>6.94399</v>
      </c>
      <c r="D41" s="7">
        <v>0.00300797</v>
      </c>
      <c r="E41" s="7">
        <v>68.1707</v>
      </c>
      <c r="F41" s="7">
        <v>176.92</v>
      </c>
      <c r="G41" s="7">
        <f t="shared" si="1"/>
        <v>54.37465</v>
      </c>
      <c r="H41" s="7">
        <v>54.37465</v>
      </c>
      <c r="I41" s="7">
        <v>68.1707</v>
      </c>
      <c r="J41" s="7">
        <v>68.1707</v>
      </c>
      <c r="K41" s="7">
        <v>3</v>
      </c>
      <c r="L41" s="7">
        <v>2</v>
      </c>
      <c r="M41" s="7">
        <v>7</v>
      </c>
      <c r="N41" s="7">
        <v>155.084</v>
      </c>
      <c r="O41" s="7">
        <v>493.31</v>
      </c>
      <c r="P41" s="7">
        <v>454.302</v>
      </c>
      <c r="Q41" s="7">
        <v>7</v>
      </c>
    </row>
    <row r="42" spans="1:17">
      <c r="A42" s="7">
        <v>40</v>
      </c>
      <c r="B42" s="7">
        <v>317.543</v>
      </c>
      <c r="C42" s="7">
        <v>6.92826</v>
      </c>
      <c r="D42" s="7">
        <v>0.0029984</v>
      </c>
      <c r="E42" s="7">
        <v>69.0356</v>
      </c>
      <c r="F42" s="7">
        <v>159.944</v>
      </c>
      <c r="G42" s="7">
        <f t="shared" si="1"/>
        <v>45.4542</v>
      </c>
      <c r="H42" s="7">
        <v>45.4542</v>
      </c>
      <c r="I42" s="7">
        <v>69.0356</v>
      </c>
      <c r="J42" s="7">
        <v>69.0356</v>
      </c>
      <c r="K42" s="7">
        <v>3</v>
      </c>
      <c r="L42" s="7">
        <v>2</v>
      </c>
      <c r="M42" s="7">
        <v>7</v>
      </c>
      <c r="N42" s="7">
        <v>110.628</v>
      </c>
      <c r="O42" s="7">
        <v>443.529</v>
      </c>
      <c r="P42" s="7">
        <v>666.747</v>
      </c>
      <c r="Q42" s="7">
        <v>7</v>
      </c>
    </row>
    <row r="43" spans="1:17">
      <c r="A43" s="7">
        <v>41</v>
      </c>
      <c r="B43" s="7">
        <v>142.52</v>
      </c>
      <c r="C43" s="7">
        <v>4.31639</v>
      </c>
      <c r="D43" s="7">
        <v>0.0040066</v>
      </c>
      <c r="E43" s="7">
        <v>32.3707</v>
      </c>
      <c r="F43" s="7">
        <v>102.668</v>
      </c>
      <c r="G43" s="7">
        <f t="shared" si="1"/>
        <v>35.14865</v>
      </c>
      <c r="H43" s="7">
        <v>35.14865</v>
      </c>
      <c r="I43" s="7">
        <v>32.3707</v>
      </c>
      <c r="J43" s="7">
        <v>32.3707</v>
      </c>
      <c r="K43" s="7">
        <v>1</v>
      </c>
      <c r="L43" s="7">
        <v>1</v>
      </c>
      <c r="M43" s="7">
        <v>-3</v>
      </c>
      <c r="N43" s="7">
        <v>0</v>
      </c>
      <c r="O43" s="7">
        <v>338.569</v>
      </c>
      <c r="P43" s="7">
        <v>690.185</v>
      </c>
      <c r="Q43" s="7">
        <v>3</v>
      </c>
    </row>
    <row r="44" spans="1:17">
      <c r="A44" s="7">
        <v>42</v>
      </c>
      <c r="B44" s="7">
        <v>177.685</v>
      </c>
      <c r="C44" s="7">
        <v>34.6037</v>
      </c>
      <c r="D44" s="7">
        <v>0.000330741</v>
      </c>
      <c r="E44" s="7">
        <v>182.811</v>
      </c>
      <c r="F44" s="7">
        <v>352.821</v>
      </c>
      <c r="G44" s="7">
        <f t="shared" si="1"/>
        <v>85.005</v>
      </c>
      <c r="H44" s="7">
        <v>85.005</v>
      </c>
      <c r="I44" s="7">
        <v>182.811</v>
      </c>
      <c r="J44" s="7">
        <v>182.811</v>
      </c>
      <c r="K44" s="7">
        <v>1</v>
      </c>
      <c r="L44" s="7">
        <v>5</v>
      </c>
      <c r="M44" s="7">
        <v>-5</v>
      </c>
      <c r="N44" s="7">
        <v>0</v>
      </c>
      <c r="O44" s="7">
        <v>232.255</v>
      </c>
      <c r="P44" s="7">
        <v>652.574</v>
      </c>
      <c r="Q44" s="7">
        <v>5</v>
      </c>
    </row>
    <row r="45" spans="1:17">
      <c r="A45" s="7">
        <v>43</v>
      </c>
      <c r="B45" s="7">
        <v>225.817</v>
      </c>
      <c r="C45" s="7">
        <v>7.17584</v>
      </c>
      <c r="D45" s="7">
        <v>0.00335027</v>
      </c>
      <c r="E45" s="7">
        <v>69.1583</v>
      </c>
      <c r="F45" s="7">
        <v>190.918</v>
      </c>
      <c r="G45" s="7">
        <f t="shared" si="1"/>
        <v>60.87985</v>
      </c>
      <c r="H45" s="7">
        <v>60.87985</v>
      </c>
      <c r="I45" s="7">
        <v>69.1583</v>
      </c>
      <c r="J45" s="7">
        <v>69.1583</v>
      </c>
      <c r="K45" s="7">
        <v>3</v>
      </c>
      <c r="L45" s="7">
        <v>2</v>
      </c>
      <c r="M45" s="7">
        <v>-1</v>
      </c>
      <c r="N45" s="7">
        <v>0</v>
      </c>
      <c r="O45" s="7">
        <v>430.589</v>
      </c>
      <c r="P45" s="7">
        <v>648.045</v>
      </c>
      <c r="Q45" s="7">
        <v>1</v>
      </c>
    </row>
    <row r="46" spans="1:17">
      <c r="A46" s="7">
        <v>44</v>
      </c>
      <c r="B46" s="7">
        <v>197.827</v>
      </c>
      <c r="C46" s="7">
        <v>7.07701</v>
      </c>
      <c r="D46" s="7">
        <v>0.00326877</v>
      </c>
      <c r="E46" s="7">
        <v>51.8909</v>
      </c>
      <c r="F46" s="7">
        <v>196.02</v>
      </c>
      <c r="G46" s="7">
        <f t="shared" si="1"/>
        <v>72.06455</v>
      </c>
      <c r="H46" s="7">
        <v>72.06455</v>
      </c>
      <c r="I46" s="7">
        <v>51.8909</v>
      </c>
      <c r="J46" s="7">
        <v>51.8909</v>
      </c>
      <c r="K46" s="7">
        <v>3</v>
      </c>
      <c r="L46" s="7">
        <v>2</v>
      </c>
      <c r="M46" s="7">
        <v>7</v>
      </c>
      <c r="N46" s="7">
        <v>166.291</v>
      </c>
      <c r="O46" s="7">
        <v>416.453</v>
      </c>
      <c r="P46" s="7">
        <v>591.708</v>
      </c>
      <c r="Q46" s="7">
        <v>7</v>
      </c>
    </row>
    <row r="47" spans="1:17">
      <c r="A47" s="7">
        <v>45</v>
      </c>
      <c r="B47" s="7">
        <v>204.602</v>
      </c>
      <c r="C47" s="7">
        <v>43.4651</v>
      </c>
      <c r="D47" s="7">
        <v>0.00124294</v>
      </c>
      <c r="E47" s="7">
        <v>93.9787</v>
      </c>
      <c r="F47" s="7">
        <v>468.615</v>
      </c>
      <c r="G47" s="7">
        <f t="shared" si="1"/>
        <v>187.31815</v>
      </c>
      <c r="H47" s="7">
        <v>187.31815</v>
      </c>
      <c r="I47" s="7">
        <v>93.9787</v>
      </c>
      <c r="J47" s="7">
        <v>93.9787</v>
      </c>
      <c r="K47" s="7">
        <v>2</v>
      </c>
      <c r="L47" s="7">
        <v>7</v>
      </c>
      <c r="M47" s="7">
        <v>7</v>
      </c>
      <c r="N47" s="7">
        <v>322.02</v>
      </c>
      <c r="O47" s="7">
        <v>452.574</v>
      </c>
      <c r="P47" s="7">
        <v>626.524</v>
      </c>
      <c r="Q47" s="7">
        <v>7</v>
      </c>
    </row>
    <row r="48" spans="1:17">
      <c r="A48" s="7">
        <v>46</v>
      </c>
      <c r="B48" s="7">
        <v>505.057</v>
      </c>
      <c r="C48" s="7">
        <v>89.6048</v>
      </c>
      <c r="D48" s="7">
        <v>0.000993356</v>
      </c>
      <c r="E48" s="7">
        <v>168.496</v>
      </c>
      <c r="F48" s="7">
        <v>430.021</v>
      </c>
      <c r="G48" s="7">
        <f t="shared" si="1"/>
        <v>130.7625</v>
      </c>
      <c r="H48" s="7">
        <v>130.7625</v>
      </c>
      <c r="I48" s="7">
        <v>168.496</v>
      </c>
      <c r="J48" s="7">
        <v>168.496</v>
      </c>
      <c r="K48" s="7">
        <v>3</v>
      </c>
      <c r="L48" s="7">
        <v>3</v>
      </c>
      <c r="M48" s="7">
        <v>7</v>
      </c>
      <c r="N48" s="7">
        <v>338.873</v>
      </c>
      <c r="O48" s="7">
        <v>166.018</v>
      </c>
      <c r="P48" s="7">
        <v>596.774</v>
      </c>
      <c r="Q48" s="7">
        <v>7</v>
      </c>
    </row>
    <row r="49" spans="1:17">
      <c r="A49" s="7">
        <v>47</v>
      </c>
      <c r="B49" s="7">
        <v>236.676</v>
      </c>
      <c r="C49" s="7">
        <v>6.79639</v>
      </c>
      <c r="D49" s="7">
        <v>0.00292841</v>
      </c>
      <c r="E49" s="7">
        <v>62.9301</v>
      </c>
      <c r="F49" s="7">
        <v>158.914</v>
      </c>
      <c r="G49" s="7">
        <f t="shared" si="1"/>
        <v>47.99195</v>
      </c>
      <c r="H49" s="7">
        <v>47.99195</v>
      </c>
      <c r="I49" s="7">
        <v>62.9301</v>
      </c>
      <c r="J49" s="7">
        <v>62.9301</v>
      </c>
      <c r="K49" s="7">
        <v>3</v>
      </c>
      <c r="L49" s="7">
        <v>2</v>
      </c>
      <c r="M49" s="7">
        <v>-4</v>
      </c>
      <c r="N49" s="7">
        <v>0</v>
      </c>
      <c r="O49" s="7">
        <v>208.182</v>
      </c>
      <c r="P49" s="7">
        <v>669.189</v>
      </c>
      <c r="Q49" s="7">
        <v>4</v>
      </c>
    </row>
    <row r="50" spans="1:17">
      <c r="A50" s="7">
        <v>48</v>
      </c>
      <c r="B50" s="7">
        <v>244.215</v>
      </c>
      <c r="C50" s="7">
        <v>46.035</v>
      </c>
      <c r="D50" s="7">
        <v>0.0010433</v>
      </c>
      <c r="E50" s="7">
        <v>62.3975</v>
      </c>
      <c r="F50" s="7">
        <v>374.74</v>
      </c>
      <c r="G50" s="7">
        <f t="shared" si="1"/>
        <v>156.17125</v>
      </c>
      <c r="H50" s="7">
        <v>156.17125</v>
      </c>
      <c r="I50" s="7">
        <v>62.3975</v>
      </c>
      <c r="J50" s="7">
        <v>62.3975</v>
      </c>
      <c r="K50" s="7">
        <v>4</v>
      </c>
      <c r="L50" s="7">
        <v>4</v>
      </c>
      <c r="M50" s="7">
        <v>-4</v>
      </c>
      <c r="N50" s="7">
        <v>0</v>
      </c>
      <c r="O50" s="7">
        <v>187.454</v>
      </c>
      <c r="P50" s="7">
        <v>687.609</v>
      </c>
      <c r="Q50" s="7">
        <v>4</v>
      </c>
    </row>
    <row r="51" spans="1:17">
      <c r="A51" s="7">
        <v>49</v>
      </c>
      <c r="B51" s="7">
        <v>277.831</v>
      </c>
      <c r="C51" s="7">
        <v>73.73</v>
      </c>
      <c r="D51" s="7">
        <v>0.000238923</v>
      </c>
      <c r="E51" s="7">
        <v>127.054</v>
      </c>
      <c r="F51" s="7">
        <v>409.366</v>
      </c>
      <c r="G51" s="7">
        <f t="shared" si="1"/>
        <v>141.156</v>
      </c>
      <c r="H51" s="7">
        <v>141.156</v>
      </c>
      <c r="I51" s="7">
        <v>127.054</v>
      </c>
      <c r="J51" s="7">
        <v>127.054</v>
      </c>
      <c r="K51" s="7">
        <v>2</v>
      </c>
      <c r="L51" s="7">
        <v>4</v>
      </c>
      <c r="M51" s="7">
        <v>4</v>
      </c>
      <c r="N51" s="7">
        <v>222.261</v>
      </c>
      <c r="O51" s="7">
        <v>493.762</v>
      </c>
      <c r="P51" s="7">
        <v>348.146</v>
      </c>
      <c r="Q51" s="7">
        <v>4</v>
      </c>
    </row>
    <row r="52" spans="1:17">
      <c r="A52" s="7">
        <v>50</v>
      </c>
      <c r="B52" s="7">
        <v>453.877</v>
      </c>
      <c r="C52" s="7">
        <v>33.5313</v>
      </c>
      <c r="D52" s="7">
        <v>0.00150389</v>
      </c>
      <c r="E52" s="7">
        <v>151.23</v>
      </c>
      <c r="F52" s="7">
        <v>384.848</v>
      </c>
      <c r="G52" s="7">
        <f t="shared" si="1"/>
        <v>116.809</v>
      </c>
      <c r="H52" s="7">
        <v>116.809</v>
      </c>
      <c r="I52" s="7">
        <v>151.23</v>
      </c>
      <c r="J52" s="7">
        <v>151.23</v>
      </c>
      <c r="K52" s="7">
        <v>4</v>
      </c>
      <c r="L52" s="7">
        <v>4</v>
      </c>
      <c r="M52" s="7">
        <v>2</v>
      </c>
      <c r="N52" s="7">
        <v>212.076</v>
      </c>
      <c r="O52" s="7">
        <v>252.397</v>
      </c>
      <c r="P52" s="7">
        <v>421.574</v>
      </c>
      <c r="Q52" s="7">
        <v>2</v>
      </c>
    </row>
    <row r="53" spans="1:17">
      <c r="A53" s="7">
        <v>51</v>
      </c>
      <c r="B53" s="7">
        <v>103.288</v>
      </c>
      <c r="C53" s="7">
        <v>4.34956</v>
      </c>
      <c r="D53" s="7">
        <v>0.00422493</v>
      </c>
      <c r="E53" s="7">
        <v>35.9255</v>
      </c>
      <c r="F53" s="7">
        <v>100.654</v>
      </c>
      <c r="G53" s="7">
        <f t="shared" si="1"/>
        <v>32.36425</v>
      </c>
      <c r="H53" s="7">
        <v>32.36425</v>
      </c>
      <c r="I53" s="7">
        <v>35.9255</v>
      </c>
      <c r="J53" s="7">
        <v>35.9255</v>
      </c>
      <c r="K53" s="7">
        <v>1</v>
      </c>
      <c r="L53" s="7">
        <v>1</v>
      </c>
      <c r="M53" s="7">
        <v>3</v>
      </c>
      <c r="N53" s="7">
        <v>66.0098</v>
      </c>
      <c r="O53" s="7">
        <v>118.775</v>
      </c>
      <c r="P53" s="7">
        <v>481.292</v>
      </c>
      <c r="Q53" s="7">
        <v>3</v>
      </c>
    </row>
    <row r="54" spans="1:17">
      <c r="A54" s="7">
        <v>52</v>
      </c>
      <c r="B54" s="7">
        <v>147.6</v>
      </c>
      <c r="C54" s="7">
        <v>4.28675</v>
      </c>
      <c r="D54" s="7">
        <v>0.0045943</v>
      </c>
      <c r="E54" s="7">
        <v>35.9658</v>
      </c>
      <c r="F54" s="7">
        <v>108.571</v>
      </c>
      <c r="G54" s="7">
        <f t="shared" si="1"/>
        <v>36.3026</v>
      </c>
      <c r="H54" s="7">
        <v>36.3026</v>
      </c>
      <c r="I54" s="7">
        <v>35.9658</v>
      </c>
      <c r="J54" s="7">
        <v>35.9658</v>
      </c>
      <c r="K54" s="7">
        <v>1</v>
      </c>
      <c r="L54" s="7">
        <v>1</v>
      </c>
      <c r="M54" s="7">
        <v>4</v>
      </c>
      <c r="N54" s="7">
        <v>94.0656</v>
      </c>
      <c r="O54" s="7">
        <v>239.274</v>
      </c>
      <c r="P54" s="7">
        <v>645.64</v>
      </c>
      <c r="Q54" s="7">
        <v>4</v>
      </c>
    </row>
    <row r="55" spans="1:17">
      <c r="A55" s="7">
        <v>53</v>
      </c>
      <c r="B55" s="7">
        <v>341.951</v>
      </c>
      <c r="C55" s="7">
        <v>98.0752</v>
      </c>
      <c r="D55" s="7">
        <v>0.000840376</v>
      </c>
      <c r="E55" s="7">
        <v>118.979</v>
      </c>
      <c r="F55" s="7">
        <v>475.683</v>
      </c>
      <c r="G55" s="7">
        <f t="shared" si="1"/>
        <v>178.352</v>
      </c>
      <c r="H55" s="7">
        <v>178.352</v>
      </c>
      <c r="I55" s="7">
        <v>118.979</v>
      </c>
      <c r="J55" s="7">
        <v>118.979</v>
      </c>
      <c r="K55" s="7">
        <v>2</v>
      </c>
      <c r="L55" s="7">
        <v>6</v>
      </c>
      <c r="M55" s="7">
        <v>7</v>
      </c>
      <c r="N55" s="7">
        <v>201.764</v>
      </c>
      <c r="O55" s="7">
        <v>239.738</v>
      </c>
      <c r="P55" s="7">
        <v>596.847</v>
      </c>
      <c r="Q55" s="7">
        <v>7</v>
      </c>
    </row>
    <row r="56" spans="1:17">
      <c r="A56" s="7">
        <v>54</v>
      </c>
      <c r="B56" s="7">
        <v>322.86</v>
      </c>
      <c r="C56" s="7">
        <v>6.70795</v>
      </c>
      <c r="D56" s="7">
        <v>0.00260197</v>
      </c>
      <c r="E56" s="7">
        <v>52.6112</v>
      </c>
      <c r="F56" s="7">
        <v>179.337</v>
      </c>
      <c r="G56" s="7">
        <f t="shared" si="1"/>
        <v>63.3629</v>
      </c>
      <c r="H56" s="7">
        <v>63.3629</v>
      </c>
      <c r="I56" s="7">
        <v>52.6112</v>
      </c>
      <c r="J56" s="7">
        <v>52.6112</v>
      </c>
      <c r="K56" s="7">
        <v>3</v>
      </c>
      <c r="L56" s="7">
        <v>2</v>
      </c>
      <c r="M56" s="7">
        <v>-3</v>
      </c>
      <c r="N56" s="7">
        <v>0</v>
      </c>
      <c r="O56" s="7">
        <v>437.242</v>
      </c>
      <c r="P56" s="7">
        <v>687.756</v>
      </c>
      <c r="Q56" s="7">
        <v>3</v>
      </c>
    </row>
    <row r="57" spans="1:17">
      <c r="A57" s="7">
        <v>55</v>
      </c>
      <c r="B57" s="7">
        <v>109.236</v>
      </c>
      <c r="C57" s="7">
        <v>4.26392</v>
      </c>
      <c r="D57" s="7">
        <v>0.00492314</v>
      </c>
      <c r="E57" s="7">
        <v>36.2075</v>
      </c>
      <c r="F57" s="7">
        <v>127.067</v>
      </c>
      <c r="G57" s="7">
        <f t="shared" si="1"/>
        <v>45.42975</v>
      </c>
      <c r="H57" s="7">
        <v>45.42975</v>
      </c>
      <c r="I57" s="7">
        <v>36.2075</v>
      </c>
      <c r="J57" s="7">
        <v>36.2075</v>
      </c>
      <c r="K57" s="7">
        <v>1</v>
      </c>
      <c r="L57" s="7">
        <v>1</v>
      </c>
      <c r="M57" s="7">
        <v>3</v>
      </c>
      <c r="N57" s="7">
        <v>74.3176</v>
      </c>
      <c r="O57" s="7">
        <v>236.222</v>
      </c>
      <c r="P57" s="7">
        <v>427.531</v>
      </c>
      <c r="Q57" s="7">
        <v>3</v>
      </c>
    </row>
    <row r="58" spans="1:17">
      <c r="A58" s="7">
        <v>56</v>
      </c>
      <c r="B58" s="7">
        <v>341.676</v>
      </c>
      <c r="C58" s="7">
        <v>53.3988</v>
      </c>
      <c r="D58" s="7">
        <v>0.000926511</v>
      </c>
      <c r="E58" s="7">
        <v>99.9719</v>
      </c>
      <c r="F58" s="7">
        <v>361.574</v>
      </c>
      <c r="G58" s="7">
        <f t="shared" si="1"/>
        <v>130.80105</v>
      </c>
      <c r="H58" s="7">
        <v>130.80105</v>
      </c>
      <c r="I58" s="7">
        <v>99.9719</v>
      </c>
      <c r="J58" s="7">
        <v>99.9719</v>
      </c>
      <c r="K58" s="7">
        <v>4</v>
      </c>
      <c r="L58" s="7">
        <v>4</v>
      </c>
      <c r="M58" s="7">
        <v>2</v>
      </c>
      <c r="N58" s="7">
        <v>302.818</v>
      </c>
      <c r="O58" s="7">
        <v>419.968</v>
      </c>
      <c r="P58" s="7">
        <v>385.147</v>
      </c>
      <c r="Q58" s="7">
        <v>2</v>
      </c>
    </row>
    <row r="59" spans="1:17">
      <c r="A59" s="7">
        <v>57</v>
      </c>
      <c r="B59" s="7">
        <v>109.32</v>
      </c>
      <c r="C59" s="7">
        <v>4.52922</v>
      </c>
      <c r="D59" s="7">
        <v>0.00350699</v>
      </c>
      <c r="E59" s="7">
        <v>31.5943</v>
      </c>
      <c r="F59" s="7">
        <v>104.665</v>
      </c>
      <c r="G59" s="7">
        <f t="shared" si="1"/>
        <v>36.53535</v>
      </c>
      <c r="H59" s="7">
        <v>36.53535</v>
      </c>
      <c r="I59" s="7">
        <v>31.5943</v>
      </c>
      <c r="J59" s="7">
        <v>31.5943</v>
      </c>
      <c r="K59" s="7">
        <v>1</v>
      </c>
      <c r="L59" s="7">
        <v>1</v>
      </c>
      <c r="M59" s="7">
        <v>2</v>
      </c>
      <c r="N59" s="7">
        <v>65.9999</v>
      </c>
      <c r="O59" s="7">
        <v>204.874</v>
      </c>
      <c r="P59" s="7">
        <v>404.666</v>
      </c>
      <c r="Q59" s="7">
        <v>2</v>
      </c>
    </row>
    <row r="60" spans="1:17">
      <c r="A60" s="7">
        <v>58</v>
      </c>
      <c r="B60" s="7">
        <v>410.144</v>
      </c>
      <c r="C60" s="7">
        <v>41.2754</v>
      </c>
      <c r="D60" s="7">
        <v>0.00168423</v>
      </c>
      <c r="E60" s="7">
        <v>99.7302</v>
      </c>
      <c r="F60" s="7">
        <v>305.707</v>
      </c>
      <c r="G60" s="7">
        <f t="shared" si="1"/>
        <v>102.9884</v>
      </c>
      <c r="H60" s="7">
        <v>102.9884</v>
      </c>
      <c r="I60" s="7">
        <v>99.7302</v>
      </c>
      <c r="J60" s="7">
        <v>99.7302</v>
      </c>
      <c r="K60" s="7">
        <v>1</v>
      </c>
      <c r="L60" s="7">
        <v>4</v>
      </c>
      <c r="M60" s="7">
        <v>2</v>
      </c>
      <c r="N60" s="7">
        <v>161.14</v>
      </c>
      <c r="O60" s="7">
        <v>297.125</v>
      </c>
      <c r="P60" s="7">
        <v>429.972</v>
      </c>
      <c r="Q60" s="7">
        <v>2</v>
      </c>
    </row>
    <row r="61" spans="1:17">
      <c r="A61" s="7">
        <v>59</v>
      </c>
      <c r="B61" s="7">
        <v>213.194</v>
      </c>
      <c r="C61" s="7">
        <v>6.88665</v>
      </c>
      <c r="D61" s="7">
        <v>0.00264743</v>
      </c>
      <c r="E61" s="7">
        <v>52.8651</v>
      </c>
      <c r="F61" s="7">
        <v>173.865</v>
      </c>
      <c r="G61" s="7">
        <f t="shared" si="1"/>
        <v>60.49995</v>
      </c>
      <c r="H61" s="7">
        <v>60.49995</v>
      </c>
      <c r="I61" s="7">
        <v>52.8651</v>
      </c>
      <c r="J61" s="7">
        <v>52.8651</v>
      </c>
      <c r="K61" s="7">
        <v>3</v>
      </c>
      <c r="L61" s="7">
        <v>2</v>
      </c>
      <c r="M61" s="7">
        <v>2</v>
      </c>
      <c r="N61" s="7">
        <v>92.7016</v>
      </c>
      <c r="O61" s="7">
        <v>218.644</v>
      </c>
      <c r="P61" s="7">
        <v>501.971</v>
      </c>
      <c r="Q61" s="7">
        <v>2</v>
      </c>
    </row>
    <row r="62" spans="1:17">
      <c r="A62" s="7">
        <v>60</v>
      </c>
      <c r="B62" s="7">
        <v>250.749</v>
      </c>
      <c r="C62" s="7">
        <v>6.99019</v>
      </c>
      <c r="D62" s="7">
        <v>0.00248592</v>
      </c>
      <c r="E62" s="7">
        <v>64.5219</v>
      </c>
      <c r="F62" s="7">
        <v>150.157</v>
      </c>
      <c r="G62" s="7">
        <f t="shared" si="1"/>
        <v>42.81755</v>
      </c>
      <c r="H62" s="7">
        <v>42.81755</v>
      </c>
      <c r="I62" s="7">
        <v>64.5219</v>
      </c>
      <c r="J62" s="7">
        <v>64.5219</v>
      </c>
      <c r="K62" s="7">
        <v>3</v>
      </c>
      <c r="L62" s="7">
        <v>2</v>
      </c>
      <c r="M62" s="7">
        <v>2</v>
      </c>
      <c r="N62" s="7">
        <v>90.036</v>
      </c>
      <c r="O62" s="7">
        <v>296.564</v>
      </c>
      <c r="P62" s="7">
        <v>666.161</v>
      </c>
      <c r="Q62" s="7">
        <v>2</v>
      </c>
    </row>
    <row r="63" spans="1:17">
      <c r="A63" s="7">
        <v>61</v>
      </c>
      <c r="B63" s="7">
        <v>143.3</v>
      </c>
      <c r="C63" s="7">
        <v>4.6766</v>
      </c>
      <c r="D63" s="7">
        <v>0.00464335</v>
      </c>
      <c r="E63" s="7">
        <v>49.2688</v>
      </c>
      <c r="F63" s="7">
        <v>121.481</v>
      </c>
      <c r="G63" s="7">
        <f t="shared" si="1"/>
        <v>36.1061</v>
      </c>
      <c r="H63" s="7">
        <v>36.1061</v>
      </c>
      <c r="I63" s="7">
        <v>49.2688</v>
      </c>
      <c r="J63" s="7">
        <v>49.2688</v>
      </c>
      <c r="K63" s="7">
        <v>1</v>
      </c>
      <c r="L63" s="7">
        <v>1</v>
      </c>
      <c r="M63" s="7">
        <v>1</v>
      </c>
      <c r="N63" s="7">
        <v>106.628</v>
      </c>
      <c r="O63" s="7">
        <v>300.128</v>
      </c>
      <c r="P63" s="7">
        <v>697.632</v>
      </c>
      <c r="Q63" s="7">
        <v>1</v>
      </c>
    </row>
    <row r="64" spans="1:17">
      <c r="A64" s="7">
        <v>62</v>
      </c>
      <c r="B64" s="7">
        <v>115.523</v>
      </c>
      <c r="C64" s="7">
        <v>4.01999</v>
      </c>
      <c r="D64" s="7">
        <v>0.00485599</v>
      </c>
      <c r="E64" s="7">
        <v>44.434</v>
      </c>
      <c r="F64" s="7">
        <v>107.582</v>
      </c>
      <c r="G64" s="7">
        <f t="shared" si="1"/>
        <v>31.574</v>
      </c>
      <c r="H64" s="7">
        <v>31.574</v>
      </c>
      <c r="I64" s="7">
        <v>44.434</v>
      </c>
      <c r="J64" s="7">
        <v>44.434</v>
      </c>
      <c r="K64" s="7">
        <v>1</v>
      </c>
      <c r="L64" s="7">
        <v>1</v>
      </c>
      <c r="M64" s="7">
        <v>-4</v>
      </c>
      <c r="N64" s="7">
        <v>0</v>
      </c>
      <c r="O64" s="7">
        <v>379.049</v>
      </c>
      <c r="P64" s="7">
        <v>539.216</v>
      </c>
      <c r="Q64" s="7">
        <v>4</v>
      </c>
    </row>
    <row r="65" spans="1:17">
      <c r="A65" s="7">
        <v>63</v>
      </c>
      <c r="B65" s="7">
        <v>385.089</v>
      </c>
      <c r="C65" s="7">
        <v>43.1126</v>
      </c>
      <c r="D65" s="7">
        <v>0.000739586</v>
      </c>
      <c r="E65" s="7">
        <v>169.523</v>
      </c>
      <c r="F65" s="7">
        <v>471.233</v>
      </c>
      <c r="G65" s="7">
        <f t="shared" si="1"/>
        <v>150.855</v>
      </c>
      <c r="H65" s="7">
        <v>150.855</v>
      </c>
      <c r="I65" s="7">
        <v>169.523</v>
      </c>
      <c r="J65" s="7">
        <v>169.523</v>
      </c>
      <c r="K65" s="7">
        <v>1</v>
      </c>
      <c r="L65" s="7">
        <v>3</v>
      </c>
      <c r="M65" s="7">
        <v>7</v>
      </c>
      <c r="N65" s="7">
        <v>316.682</v>
      </c>
      <c r="O65" s="7">
        <v>303.925</v>
      </c>
      <c r="P65" s="7">
        <v>456.804</v>
      </c>
      <c r="Q65" s="7">
        <v>7</v>
      </c>
    </row>
    <row r="66" spans="1:17">
      <c r="A66" s="7">
        <v>64</v>
      </c>
      <c r="B66" s="7">
        <v>575.295</v>
      </c>
      <c r="C66" s="7">
        <v>42.8477</v>
      </c>
      <c r="D66" s="7">
        <v>0.00118088</v>
      </c>
      <c r="E66" s="7">
        <v>146.193</v>
      </c>
      <c r="F66" s="7">
        <v>305.689</v>
      </c>
      <c r="G66" s="7">
        <f t="shared" si="1"/>
        <v>79.748</v>
      </c>
      <c r="H66" s="7">
        <v>79.748</v>
      </c>
      <c r="I66" s="7">
        <v>146.193</v>
      </c>
      <c r="J66" s="7">
        <v>146.193</v>
      </c>
      <c r="K66" s="7">
        <v>4</v>
      </c>
      <c r="L66" s="7">
        <v>7</v>
      </c>
      <c r="M66" s="7">
        <v>1</v>
      </c>
      <c r="N66" s="7">
        <v>209.967</v>
      </c>
      <c r="O66" s="7">
        <v>154.555</v>
      </c>
      <c r="P66" s="7">
        <v>697.436</v>
      </c>
      <c r="Q66" s="7">
        <v>1</v>
      </c>
    </row>
    <row r="67" spans="1:17">
      <c r="A67" s="7">
        <v>65</v>
      </c>
      <c r="B67" s="7">
        <v>317.392</v>
      </c>
      <c r="C67" s="7">
        <v>6.79526</v>
      </c>
      <c r="D67" s="7">
        <v>0.00311474</v>
      </c>
      <c r="E67" s="7">
        <v>63.1913</v>
      </c>
      <c r="F67" s="7">
        <v>174.021</v>
      </c>
      <c r="G67" s="7">
        <f t="shared" si="1"/>
        <v>55.41485</v>
      </c>
      <c r="H67" s="7">
        <v>55.41485</v>
      </c>
      <c r="I67" s="7">
        <v>63.1913</v>
      </c>
      <c r="J67" s="7">
        <v>63.1913</v>
      </c>
      <c r="K67" s="7">
        <v>3</v>
      </c>
      <c r="L67" s="7">
        <v>2</v>
      </c>
      <c r="M67" s="7">
        <v>2</v>
      </c>
      <c r="N67" s="7">
        <v>88.8725</v>
      </c>
      <c r="O67" s="7">
        <v>315.339</v>
      </c>
      <c r="P67" s="7">
        <v>391.897</v>
      </c>
      <c r="Q67" s="7">
        <v>2</v>
      </c>
    </row>
    <row r="68" spans="1:17">
      <c r="A68" s="7">
        <v>66</v>
      </c>
      <c r="B68" s="7">
        <v>212.872</v>
      </c>
      <c r="C68" s="7">
        <v>7.05193</v>
      </c>
      <c r="D68" s="7">
        <v>0.00248188</v>
      </c>
      <c r="E68" s="7">
        <v>51.0852</v>
      </c>
      <c r="F68" s="7">
        <v>183.644</v>
      </c>
      <c r="G68" s="7">
        <f t="shared" ref="G68:G102" si="2">(F68-E68)/2</f>
        <v>66.2794</v>
      </c>
      <c r="H68" s="7">
        <v>66.2794</v>
      </c>
      <c r="I68" s="7">
        <v>51.0852</v>
      </c>
      <c r="J68" s="7">
        <v>51.0852</v>
      </c>
      <c r="K68" s="7">
        <v>3</v>
      </c>
      <c r="L68" s="7">
        <v>2</v>
      </c>
      <c r="M68" s="7">
        <v>4</v>
      </c>
      <c r="N68" s="7">
        <v>113.591</v>
      </c>
      <c r="O68" s="7">
        <v>427.415</v>
      </c>
      <c r="P68" s="7">
        <v>668.297</v>
      </c>
      <c r="Q68" s="7">
        <v>4</v>
      </c>
    </row>
    <row r="69" spans="1:17">
      <c r="A69" s="7">
        <v>67</v>
      </c>
      <c r="B69" s="7">
        <v>113.474</v>
      </c>
      <c r="C69" s="7">
        <v>48.9233</v>
      </c>
      <c r="D69" s="7">
        <v>0.000328648</v>
      </c>
      <c r="E69" s="7">
        <v>100.148</v>
      </c>
      <c r="F69" s="7">
        <v>391.244</v>
      </c>
      <c r="G69" s="7">
        <f t="shared" si="2"/>
        <v>145.548</v>
      </c>
      <c r="H69" s="7">
        <v>145.548</v>
      </c>
      <c r="I69" s="7">
        <v>100.148</v>
      </c>
      <c r="J69" s="7">
        <v>100.148</v>
      </c>
      <c r="K69" s="7">
        <v>3</v>
      </c>
      <c r="L69" s="7">
        <v>6</v>
      </c>
      <c r="M69" s="7">
        <v>6</v>
      </c>
      <c r="N69" s="7">
        <v>260.369</v>
      </c>
      <c r="O69" s="7">
        <v>268.108</v>
      </c>
      <c r="P69" s="7">
        <v>622.117</v>
      </c>
      <c r="Q69" s="7">
        <v>6</v>
      </c>
    </row>
    <row r="70" spans="1:17">
      <c r="A70" s="7">
        <v>68</v>
      </c>
      <c r="B70" s="7">
        <v>221.808</v>
      </c>
      <c r="C70" s="7">
        <v>7.39427</v>
      </c>
      <c r="D70" s="7">
        <v>0.00277977</v>
      </c>
      <c r="E70" s="7">
        <v>64.4444</v>
      </c>
      <c r="F70" s="7">
        <v>177.177</v>
      </c>
      <c r="G70" s="7">
        <f t="shared" si="2"/>
        <v>56.3663</v>
      </c>
      <c r="H70" s="7">
        <v>56.3663</v>
      </c>
      <c r="I70" s="7">
        <v>64.4444</v>
      </c>
      <c r="J70" s="7">
        <v>64.4444</v>
      </c>
      <c r="K70" s="7">
        <v>3</v>
      </c>
      <c r="L70" s="7">
        <v>2</v>
      </c>
      <c r="M70" s="7">
        <v>1</v>
      </c>
      <c r="N70" s="7">
        <v>133.872</v>
      </c>
      <c r="O70" s="7">
        <v>143.056</v>
      </c>
      <c r="P70" s="7">
        <v>357.619</v>
      </c>
      <c r="Q70" s="7">
        <v>1</v>
      </c>
    </row>
    <row r="71" spans="1:17">
      <c r="A71" s="7">
        <v>69</v>
      </c>
      <c r="B71" s="7">
        <v>128.291</v>
      </c>
      <c r="C71" s="7">
        <v>4.48811</v>
      </c>
      <c r="D71" s="7">
        <v>0.00412878</v>
      </c>
      <c r="E71" s="7">
        <v>42.9679</v>
      </c>
      <c r="F71" s="7">
        <v>108.149</v>
      </c>
      <c r="G71" s="7">
        <f t="shared" si="2"/>
        <v>32.59055</v>
      </c>
      <c r="H71" s="7">
        <v>32.59055</v>
      </c>
      <c r="I71" s="7">
        <v>42.9679</v>
      </c>
      <c r="J71" s="7">
        <v>42.9679</v>
      </c>
      <c r="K71" s="7">
        <v>1</v>
      </c>
      <c r="L71" s="7">
        <v>1</v>
      </c>
      <c r="M71" s="7">
        <v>3</v>
      </c>
      <c r="N71" s="7">
        <v>93.363</v>
      </c>
      <c r="O71" s="7">
        <v>259.075</v>
      </c>
      <c r="P71" s="7">
        <v>339.637</v>
      </c>
      <c r="Q71" s="7">
        <v>3</v>
      </c>
    </row>
    <row r="72" spans="1:17">
      <c r="A72" s="7">
        <v>70</v>
      </c>
      <c r="B72" s="7">
        <v>219.737</v>
      </c>
      <c r="C72" s="7">
        <v>7.13914</v>
      </c>
      <c r="D72" s="7">
        <v>0.00236435</v>
      </c>
      <c r="E72" s="7">
        <v>68.7237</v>
      </c>
      <c r="F72" s="7">
        <v>191.096</v>
      </c>
      <c r="G72" s="7">
        <f t="shared" si="2"/>
        <v>61.18615</v>
      </c>
      <c r="H72" s="7">
        <v>61.18615</v>
      </c>
      <c r="I72" s="7">
        <v>68.7237</v>
      </c>
      <c r="J72" s="7">
        <v>68.7237</v>
      </c>
      <c r="K72" s="7">
        <v>3</v>
      </c>
      <c r="L72" s="7">
        <v>2</v>
      </c>
      <c r="M72" s="7">
        <v>7</v>
      </c>
      <c r="N72" s="7">
        <v>115.443</v>
      </c>
      <c r="O72" s="7">
        <v>322.382</v>
      </c>
      <c r="P72" s="7">
        <v>446.306</v>
      </c>
      <c r="Q72" s="7">
        <v>7</v>
      </c>
    </row>
    <row r="73" spans="1:17">
      <c r="A73" s="7">
        <v>71</v>
      </c>
      <c r="B73" s="7">
        <v>513.282</v>
      </c>
      <c r="C73" s="7">
        <v>52.0295</v>
      </c>
      <c r="D73" s="7">
        <v>0.00021395</v>
      </c>
      <c r="E73" s="7">
        <v>58.9367</v>
      </c>
      <c r="F73" s="7">
        <v>398.526</v>
      </c>
      <c r="G73" s="7">
        <f t="shared" si="2"/>
        <v>169.79465</v>
      </c>
      <c r="H73" s="7">
        <v>169.79465</v>
      </c>
      <c r="I73" s="7">
        <v>58.9367</v>
      </c>
      <c r="J73" s="7">
        <v>58.9367</v>
      </c>
      <c r="K73" s="7">
        <v>4</v>
      </c>
      <c r="L73" s="7">
        <v>6</v>
      </c>
      <c r="M73" s="7">
        <v>-5</v>
      </c>
      <c r="N73" s="7">
        <v>0</v>
      </c>
      <c r="O73" s="7">
        <v>308.539</v>
      </c>
      <c r="P73" s="7">
        <v>466.973</v>
      </c>
      <c r="Q73" s="7">
        <v>5</v>
      </c>
    </row>
    <row r="74" spans="1:17">
      <c r="A74" s="7">
        <v>72</v>
      </c>
      <c r="B74" s="7">
        <v>557.152</v>
      </c>
      <c r="C74" s="7">
        <v>60.0449</v>
      </c>
      <c r="D74" s="7">
        <v>0.00160887</v>
      </c>
      <c r="E74" s="7">
        <v>172.363</v>
      </c>
      <c r="F74" s="7">
        <v>456.81</v>
      </c>
      <c r="G74" s="7">
        <f t="shared" si="2"/>
        <v>142.2235</v>
      </c>
      <c r="H74" s="7">
        <v>142.2235</v>
      </c>
      <c r="I74" s="7">
        <v>172.363</v>
      </c>
      <c r="J74" s="7">
        <v>172.363</v>
      </c>
      <c r="K74" s="7">
        <v>3</v>
      </c>
      <c r="L74" s="7">
        <v>4</v>
      </c>
      <c r="M74" s="7">
        <v>-1</v>
      </c>
      <c r="N74" s="7">
        <v>0</v>
      </c>
      <c r="O74" s="7">
        <v>433.787</v>
      </c>
      <c r="P74" s="7">
        <v>580.245</v>
      </c>
      <c r="Q74" s="7">
        <v>1</v>
      </c>
    </row>
    <row r="75" spans="1:17">
      <c r="A75" s="7">
        <v>73</v>
      </c>
      <c r="B75" s="7">
        <v>577.966</v>
      </c>
      <c r="C75" s="7">
        <v>87.0241</v>
      </c>
      <c r="D75" s="7">
        <v>0.000960607</v>
      </c>
      <c r="E75" s="7">
        <v>82.5196</v>
      </c>
      <c r="F75" s="7">
        <v>456.554</v>
      </c>
      <c r="G75" s="7">
        <f t="shared" si="2"/>
        <v>187.0172</v>
      </c>
      <c r="H75" s="7">
        <v>187.0172</v>
      </c>
      <c r="I75" s="7">
        <v>82.5196</v>
      </c>
      <c r="J75" s="7">
        <v>82.5196</v>
      </c>
      <c r="K75" s="7">
        <v>1</v>
      </c>
      <c r="L75" s="7">
        <v>3</v>
      </c>
      <c r="M75" s="7">
        <v>1</v>
      </c>
      <c r="N75" s="7">
        <v>263.017</v>
      </c>
      <c r="O75" s="7">
        <v>161.831</v>
      </c>
      <c r="P75" s="7">
        <v>656.627</v>
      </c>
      <c r="Q75" s="7">
        <v>1</v>
      </c>
    </row>
    <row r="76" spans="1:17">
      <c r="A76" s="7">
        <v>74</v>
      </c>
      <c r="B76" s="7">
        <v>102.475</v>
      </c>
      <c r="C76" s="7">
        <v>4.72713</v>
      </c>
      <c r="D76" s="7">
        <v>0.0042505</v>
      </c>
      <c r="E76" s="7">
        <v>37.9684</v>
      </c>
      <c r="F76" s="7">
        <v>102.165</v>
      </c>
      <c r="G76" s="7">
        <f t="shared" si="2"/>
        <v>32.0983</v>
      </c>
      <c r="H76" s="7">
        <v>32.0983</v>
      </c>
      <c r="I76" s="7">
        <v>37.9684</v>
      </c>
      <c r="J76" s="7">
        <v>37.9684</v>
      </c>
      <c r="K76" s="7">
        <v>1</v>
      </c>
      <c r="L76" s="7">
        <v>1</v>
      </c>
      <c r="M76" s="7">
        <v>4</v>
      </c>
      <c r="N76" s="7">
        <v>68.4956</v>
      </c>
      <c r="O76" s="7">
        <v>191.775</v>
      </c>
      <c r="P76" s="7">
        <v>449.37</v>
      </c>
      <c r="Q76" s="7">
        <v>4</v>
      </c>
    </row>
    <row r="77" spans="1:17">
      <c r="A77" s="7">
        <v>75</v>
      </c>
      <c r="B77" s="7">
        <v>195.293</v>
      </c>
      <c r="C77" s="7">
        <v>7.24834</v>
      </c>
      <c r="D77" s="7">
        <v>0.00308154</v>
      </c>
      <c r="E77" s="7">
        <v>63.5777</v>
      </c>
      <c r="F77" s="7">
        <v>156.273</v>
      </c>
      <c r="G77" s="7">
        <f t="shared" si="2"/>
        <v>46.34765</v>
      </c>
      <c r="H77" s="7">
        <v>46.34765</v>
      </c>
      <c r="I77" s="7">
        <v>63.5777</v>
      </c>
      <c r="J77" s="7">
        <v>63.5777</v>
      </c>
      <c r="K77" s="7">
        <v>3</v>
      </c>
      <c r="L77" s="7">
        <v>2</v>
      </c>
      <c r="M77" s="7">
        <v>2</v>
      </c>
      <c r="N77" s="7">
        <v>136.926</v>
      </c>
      <c r="O77" s="7">
        <v>378.829</v>
      </c>
      <c r="P77" s="7">
        <v>529.255</v>
      </c>
      <c r="Q77" s="7">
        <v>2</v>
      </c>
    </row>
    <row r="78" spans="1:17">
      <c r="A78" s="7">
        <v>76</v>
      </c>
      <c r="B78" s="7">
        <v>118.099</v>
      </c>
      <c r="C78" s="7">
        <v>4.26533</v>
      </c>
      <c r="D78" s="7">
        <v>0.00357802</v>
      </c>
      <c r="E78" s="7">
        <v>48.3599</v>
      </c>
      <c r="F78" s="7">
        <v>113.071</v>
      </c>
      <c r="G78" s="7">
        <f t="shared" si="2"/>
        <v>32.35555</v>
      </c>
      <c r="H78" s="7">
        <v>32.35555</v>
      </c>
      <c r="I78" s="7">
        <v>48.3599</v>
      </c>
      <c r="J78" s="7">
        <v>48.3599</v>
      </c>
      <c r="K78" s="7">
        <v>1</v>
      </c>
      <c r="L78" s="7">
        <v>1</v>
      </c>
      <c r="M78" s="7">
        <v>2</v>
      </c>
      <c r="N78" s="7">
        <v>68.0898</v>
      </c>
      <c r="O78" s="7">
        <v>463.561</v>
      </c>
      <c r="P78" s="7">
        <v>635.435</v>
      </c>
      <c r="Q78" s="7">
        <v>2</v>
      </c>
    </row>
    <row r="79" spans="1:17">
      <c r="A79" s="7">
        <v>77</v>
      </c>
      <c r="B79" s="7">
        <v>367.541</v>
      </c>
      <c r="C79" s="7">
        <v>79.577</v>
      </c>
      <c r="D79" s="7">
        <v>0.000956868</v>
      </c>
      <c r="E79" s="7">
        <v>139.271</v>
      </c>
      <c r="F79" s="7">
        <v>440.745</v>
      </c>
      <c r="G79" s="7">
        <f t="shared" si="2"/>
        <v>150.737</v>
      </c>
      <c r="H79" s="7">
        <v>150.737</v>
      </c>
      <c r="I79" s="7">
        <v>139.271</v>
      </c>
      <c r="J79" s="7">
        <v>139.271</v>
      </c>
      <c r="K79" s="7">
        <v>1</v>
      </c>
      <c r="L79" s="7">
        <v>6</v>
      </c>
      <c r="M79" s="7">
        <v>6</v>
      </c>
      <c r="N79" s="7">
        <v>254.555</v>
      </c>
      <c r="O79" s="7">
        <v>210.88</v>
      </c>
      <c r="P79" s="7">
        <v>692.346</v>
      </c>
      <c r="Q79" s="7">
        <v>6</v>
      </c>
    </row>
    <row r="80" spans="1:17">
      <c r="A80" s="7">
        <v>78</v>
      </c>
      <c r="B80" s="7">
        <v>488.409</v>
      </c>
      <c r="C80" s="7">
        <v>73.6808</v>
      </c>
      <c r="D80" s="7">
        <v>0.00157552</v>
      </c>
      <c r="E80" s="7">
        <v>115.095</v>
      </c>
      <c r="F80" s="7">
        <v>408.463</v>
      </c>
      <c r="G80" s="7">
        <f t="shared" si="2"/>
        <v>146.684</v>
      </c>
      <c r="H80" s="7">
        <v>146.684</v>
      </c>
      <c r="I80" s="7">
        <v>115.095</v>
      </c>
      <c r="J80" s="7">
        <v>115.095</v>
      </c>
      <c r="K80" s="7">
        <v>3</v>
      </c>
      <c r="L80" s="7">
        <v>4</v>
      </c>
      <c r="M80" s="7">
        <v>-1</v>
      </c>
      <c r="N80" s="7">
        <v>0</v>
      </c>
      <c r="O80" s="7">
        <v>371.48</v>
      </c>
      <c r="P80" s="7">
        <v>547.664</v>
      </c>
      <c r="Q80" s="7">
        <v>1</v>
      </c>
    </row>
    <row r="81" spans="1:17">
      <c r="A81" s="7">
        <v>79</v>
      </c>
      <c r="B81" s="7">
        <v>139.102</v>
      </c>
      <c r="C81" s="7">
        <v>4.74551</v>
      </c>
      <c r="D81" s="7">
        <v>0.00375522</v>
      </c>
      <c r="E81" s="7">
        <v>32.9096</v>
      </c>
      <c r="F81" s="7">
        <v>107.644</v>
      </c>
      <c r="G81" s="7">
        <f t="shared" si="2"/>
        <v>37.3672</v>
      </c>
      <c r="H81" s="7">
        <v>37.3672</v>
      </c>
      <c r="I81" s="7">
        <v>32.9096</v>
      </c>
      <c r="J81" s="7">
        <v>32.9096</v>
      </c>
      <c r="K81" s="7">
        <v>1</v>
      </c>
      <c r="L81" s="7">
        <v>1</v>
      </c>
      <c r="M81" s="7">
        <v>4</v>
      </c>
      <c r="N81" s="7">
        <v>78.6878</v>
      </c>
      <c r="O81" s="7">
        <v>448.18</v>
      </c>
      <c r="P81" s="7">
        <v>409.513</v>
      </c>
      <c r="Q81" s="7">
        <v>4</v>
      </c>
    </row>
    <row r="82" spans="1:17">
      <c r="A82" s="7">
        <v>80</v>
      </c>
      <c r="B82" s="7">
        <v>297.288</v>
      </c>
      <c r="C82" s="7">
        <v>7.38874</v>
      </c>
      <c r="D82" s="7">
        <v>0.00180761</v>
      </c>
      <c r="E82" s="7">
        <v>51.3001</v>
      </c>
      <c r="F82" s="7">
        <v>173.183</v>
      </c>
      <c r="G82" s="7">
        <f t="shared" si="2"/>
        <v>60.94145</v>
      </c>
      <c r="H82" s="7">
        <v>60.94145</v>
      </c>
      <c r="I82" s="7">
        <v>51.3001</v>
      </c>
      <c r="J82" s="7">
        <v>51.3001</v>
      </c>
      <c r="K82" s="7">
        <v>3</v>
      </c>
      <c r="L82" s="7">
        <v>2</v>
      </c>
      <c r="M82" s="7">
        <v>-3</v>
      </c>
      <c r="N82" s="7">
        <v>0</v>
      </c>
      <c r="O82" s="7">
        <v>411.264</v>
      </c>
      <c r="P82" s="7">
        <v>501.862</v>
      </c>
      <c r="Q82" s="7">
        <v>3</v>
      </c>
    </row>
    <row r="83" spans="1:17">
      <c r="A83" s="7">
        <v>81</v>
      </c>
      <c r="B83" s="7">
        <v>137.468</v>
      </c>
      <c r="C83" s="7">
        <v>4.18448</v>
      </c>
      <c r="D83" s="7">
        <v>0.00398432</v>
      </c>
      <c r="E83" s="7">
        <v>46.5551</v>
      </c>
      <c r="F83" s="7">
        <v>113.379</v>
      </c>
      <c r="G83" s="7">
        <f t="shared" si="2"/>
        <v>33.41195</v>
      </c>
      <c r="H83" s="7">
        <v>33.41195</v>
      </c>
      <c r="I83" s="7">
        <v>46.5551</v>
      </c>
      <c r="J83" s="7">
        <v>46.5551</v>
      </c>
      <c r="K83" s="7">
        <v>1</v>
      </c>
      <c r="L83" s="7">
        <v>1</v>
      </c>
      <c r="M83" s="7">
        <v>1</v>
      </c>
      <c r="N83" s="7">
        <v>92.5812</v>
      </c>
      <c r="O83" s="7">
        <v>336.299</v>
      </c>
      <c r="P83" s="7">
        <v>614.536</v>
      </c>
      <c r="Q83" s="7">
        <v>1</v>
      </c>
    </row>
    <row r="84" spans="1:17">
      <c r="A84" s="7">
        <v>82</v>
      </c>
      <c r="B84" s="7">
        <v>109.105</v>
      </c>
      <c r="C84" s="7">
        <v>4.35112</v>
      </c>
      <c r="D84" s="7">
        <v>0.00498714</v>
      </c>
      <c r="E84" s="7">
        <v>40.4764</v>
      </c>
      <c r="F84" s="7">
        <v>109.794</v>
      </c>
      <c r="G84" s="7">
        <f t="shared" si="2"/>
        <v>34.6588</v>
      </c>
      <c r="H84" s="7">
        <v>34.6588</v>
      </c>
      <c r="I84" s="7">
        <v>40.4764</v>
      </c>
      <c r="J84" s="7">
        <v>40.4764</v>
      </c>
      <c r="K84" s="7">
        <v>1</v>
      </c>
      <c r="L84" s="7">
        <v>1</v>
      </c>
      <c r="M84" s="7">
        <v>6</v>
      </c>
      <c r="N84" s="7">
        <v>97.6168</v>
      </c>
      <c r="O84" s="7">
        <v>315.363</v>
      </c>
      <c r="P84" s="7">
        <v>342.421</v>
      </c>
      <c r="Q84" s="7">
        <v>6</v>
      </c>
    </row>
    <row r="85" spans="1:17">
      <c r="A85" s="7">
        <v>83</v>
      </c>
      <c r="B85" s="7">
        <v>286.795</v>
      </c>
      <c r="C85" s="7">
        <v>7.0523</v>
      </c>
      <c r="D85" s="7">
        <v>0.00234595</v>
      </c>
      <c r="E85" s="7">
        <v>53.4608</v>
      </c>
      <c r="F85" s="7">
        <v>192.581</v>
      </c>
      <c r="G85" s="7">
        <f t="shared" si="2"/>
        <v>69.5601</v>
      </c>
      <c r="H85" s="7">
        <v>69.5601</v>
      </c>
      <c r="I85" s="7">
        <v>53.4608</v>
      </c>
      <c r="J85" s="7">
        <v>53.4608</v>
      </c>
      <c r="K85" s="7">
        <v>3</v>
      </c>
      <c r="L85" s="7">
        <v>2</v>
      </c>
      <c r="M85" s="7">
        <v>-2</v>
      </c>
      <c r="N85" s="7">
        <v>0</v>
      </c>
      <c r="O85" s="7">
        <v>441.307</v>
      </c>
      <c r="P85" s="7">
        <v>465.313</v>
      </c>
      <c r="Q85" s="7">
        <v>2</v>
      </c>
    </row>
    <row r="86" spans="1:17">
      <c r="A86" s="7">
        <v>84</v>
      </c>
      <c r="B86" s="7">
        <v>309.022</v>
      </c>
      <c r="C86" s="7">
        <v>7.02732</v>
      </c>
      <c r="D86" s="7">
        <v>0.00285499</v>
      </c>
      <c r="E86" s="7">
        <v>54.6486</v>
      </c>
      <c r="F86" s="7">
        <v>162.171</v>
      </c>
      <c r="G86" s="7">
        <f t="shared" si="2"/>
        <v>53.7612</v>
      </c>
      <c r="H86" s="7">
        <v>53.7612</v>
      </c>
      <c r="I86" s="7">
        <v>54.6486</v>
      </c>
      <c r="J86" s="7">
        <v>54.6486</v>
      </c>
      <c r="K86" s="7">
        <v>3</v>
      </c>
      <c r="L86" s="7">
        <v>2</v>
      </c>
      <c r="M86" s="7">
        <v>-2</v>
      </c>
      <c r="N86" s="7">
        <v>0</v>
      </c>
      <c r="O86" s="7">
        <v>271.062</v>
      </c>
      <c r="P86" s="7">
        <v>467.852</v>
      </c>
      <c r="Q86" s="7">
        <v>2</v>
      </c>
    </row>
    <row r="87" spans="1:17">
      <c r="A87" s="7">
        <v>85</v>
      </c>
      <c r="B87" s="7">
        <v>342.739</v>
      </c>
      <c r="C87" s="7">
        <v>7.2242</v>
      </c>
      <c r="D87" s="7">
        <v>0.00210459</v>
      </c>
      <c r="E87" s="7">
        <v>50.3931</v>
      </c>
      <c r="F87" s="7">
        <v>186.25</v>
      </c>
      <c r="G87" s="7">
        <f t="shared" si="2"/>
        <v>67.92845</v>
      </c>
      <c r="H87" s="7">
        <v>67.92845</v>
      </c>
      <c r="I87" s="7">
        <v>50.3931</v>
      </c>
      <c r="J87" s="7">
        <v>50.3931</v>
      </c>
      <c r="K87" s="7">
        <v>3</v>
      </c>
      <c r="L87" s="7">
        <v>2</v>
      </c>
      <c r="M87" s="7">
        <v>6</v>
      </c>
      <c r="N87" s="7">
        <v>131.558</v>
      </c>
      <c r="O87" s="7">
        <v>367.745</v>
      </c>
      <c r="P87" s="7">
        <v>529.182</v>
      </c>
      <c r="Q87" s="7">
        <v>6</v>
      </c>
    </row>
    <row r="88" spans="1:17">
      <c r="A88" s="7">
        <v>86</v>
      </c>
      <c r="B88" s="7">
        <v>124.32</v>
      </c>
      <c r="C88" s="7">
        <v>4.73302</v>
      </c>
      <c r="D88" s="7">
        <v>0.00448857</v>
      </c>
      <c r="E88" s="7">
        <v>39.8862</v>
      </c>
      <c r="F88" s="7">
        <v>106.522</v>
      </c>
      <c r="G88" s="7">
        <f t="shared" si="2"/>
        <v>33.3179</v>
      </c>
      <c r="H88" s="7">
        <v>33.3179</v>
      </c>
      <c r="I88" s="7">
        <v>39.8862</v>
      </c>
      <c r="J88" s="7">
        <v>39.8862</v>
      </c>
      <c r="K88" s="7">
        <v>1</v>
      </c>
      <c r="L88" s="7">
        <v>1</v>
      </c>
      <c r="M88" s="7">
        <v>4</v>
      </c>
      <c r="N88" s="7">
        <v>65.6145</v>
      </c>
      <c r="O88" s="7">
        <v>248.125</v>
      </c>
      <c r="P88" s="7">
        <v>511.2</v>
      </c>
      <c r="Q88" s="7">
        <v>4</v>
      </c>
    </row>
    <row r="89" spans="1:17">
      <c r="A89" s="7">
        <v>87</v>
      </c>
      <c r="B89" s="7">
        <v>249.738</v>
      </c>
      <c r="C89" s="7">
        <v>6.94311</v>
      </c>
      <c r="D89" s="7">
        <v>0.00333142</v>
      </c>
      <c r="E89" s="7">
        <v>63.245</v>
      </c>
      <c r="F89" s="7">
        <v>180.409</v>
      </c>
      <c r="G89" s="7">
        <f t="shared" si="2"/>
        <v>58.582</v>
      </c>
      <c r="H89" s="7">
        <v>58.582</v>
      </c>
      <c r="I89" s="7">
        <v>63.245</v>
      </c>
      <c r="J89" s="7">
        <v>63.245</v>
      </c>
      <c r="K89" s="7">
        <v>3</v>
      </c>
      <c r="L89" s="7">
        <v>2</v>
      </c>
      <c r="M89" s="7">
        <v>-4</v>
      </c>
      <c r="N89" s="7">
        <v>0</v>
      </c>
      <c r="O89" s="7">
        <v>431.565</v>
      </c>
      <c r="P89" s="7">
        <v>324.219</v>
      </c>
      <c r="Q89" s="7">
        <v>4</v>
      </c>
    </row>
    <row r="90" spans="1:17">
      <c r="A90" s="7">
        <v>88</v>
      </c>
      <c r="B90" s="7">
        <v>370.043</v>
      </c>
      <c r="C90" s="7">
        <v>42.5999</v>
      </c>
      <c r="D90" s="7">
        <v>0.00141386</v>
      </c>
      <c r="E90" s="7">
        <v>137.766</v>
      </c>
      <c r="F90" s="7">
        <v>396.115</v>
      </c>
      <c r="G90" s="7">
        <f t="shared" si="2"/>
        <v>129.1745</v>
      </c>
      <c r="H90" s="7">
        <v>129.1745</v>
      </c>
      <c r="I90" s="7">
        <v>137.766</v>
      </c>
      <c r="J90" s="7">
        <v>137.766</v>
      </c>
      <c r="K90" s="7">
        <v>3</v>
      </c>
      <c r="L90" s="7">
        <v>3</v>
      </c>
      <c r="M90" s="7">
        <v>2</v>
      </c>
      <c r="N90" s="7">
        <v>229.603</v>
      </c>
      <c r="O90" s="7">
        <v>139.283</v>
      </c>
      <c r="P90" s="7">
        <v>669.848</v>
      </c>
      <c r="Q90" s="7">
        <v>2</v>
      </c>
    </row>
    <row r="91" spans="1:17">
      <c r="A91" s="7">
        <v>89</v>
      </c>
      <c r="B91" s="7">
        <v>335.405</v>
      </c>
      <c r="C91" s="7">
        <v>7.14847</v>
      </c>
      <c r="D91" s="7">
        <v>0.00211641</v>
      </c>
      <c r="E91" s="7">
        <v>65.5937</v>
      </c>
      <c r="F91" s="7">
        <v>193.657</v>
      </c>
      <c r="G91" s="7">
        <f t="shared" si="2"/>
        <v>64.03165</v>
      </c>
      <c r="H91" s="7">
        <v>64.03165</v>
      </c>
      <c r="I91" s="7">
        <v>65.5937</v>
      </c>
      <c r="J91" s="7">
        <v>65.5937</v>
      </c>
      <c r="K91" s="7">
        <v>3</v>
      </c>
      <c r="L91" s="7">
        <v>2</v>
      </c>
      <c r="M91" s="7">
        <v>4</v>
      </c>
      <c r="N91" s="7">
        <v>170.432</v>
      </c>
      <c r="O91" s="7">
        <v>310.358</v>
      </c>
      <c r="P91" s="7">
        <v>589.45</v>
      </c>
      <c r="Q91" s="7">
        <v>4</v>
      </c>
    </row>
    <row r="92" spans="1:17">
      <c r="A92" s="7">
        <v>90</v>
      </c>
      <c r="B92" s="7">
        <v>494.559</v>
      </c>
      <c r="C92" s="7">
        <v>61.9803</v>
      </c>
      <c r="D92" s="7">
        <v>0.000928605</v>
      </c>
      <c r="E92" s="7">
        <v>57.8875</v>
      </c>
      <c r="F92" s="7">
        <v>309.003</v>
      </c>
      <c r="G92" s="7">
        <f t="shared" si="2"/>
        <v>125.55775</v>
      </c>
      <c r="H92" s="7">
        <v>125.55775</v>
      </c>
      <c r="I92" s="7">
        <v>57.8875</v>
      </c>
      <c r="J92" s="7">
        <v>57.8875</v>
      </c>
      <c r="K92" s="7">
        <v>4</v>
      </c>
      <c r="L92" s="7">
        <v>5</v>
      </c>
      <c r="M92" s="7">
        <v>3</v>
      </c>
      <c r="N92" s="7">
        <v>129.622</v>
      </c>
      <c r="O92" s="7">
        <v>305.988</v>
      </c>
      <c r="P92" s="7">
        <v>433.451</v>
      </c>
      <c r="Q92" s="7">
        <v>3</v>
      </c>
    </row>
    <row r="93" spans="1:17">
      <c r="A93" s="7">
        <v>91</v>
      </c>
      <c r="B93" s="7">
        <v>275.451</v>
      </c>
      <c r="C93" s="7">
        <v>80.9571</v>
      </c>
      <c r="D93" s="7">
        <v>0.00171639</v>
      </c>
      <c r="E93" s="7">
        <v>34.8485</v>
      </c>
      <c r="F93" s="7">
        <v>360.518</v>
      </c>
      <c r="G93" s="7">
        <f t="shared" si="2"/>
        <v>162.83475</v>
      </c>
      <c r="H93" s="7">
        <v>162.83475</v>
      </c>
      <c r="I93" s="7">
        <v>34.8485</v>
      </c>
      <c r="J93" s="7">
        <v>34.8485</v>
      </c>
      <c r="K93" s="7">
        <v>3</v>
      </c>
      <c r="L93" s="7">
        <v>4</v>
      </c>
      <c r="M93" s="7">
        <v>5</v>
      </c>
      <c r="N93" s="7">
        <v>306.739</v>
      </c>
      <c r="O93" s="7">
        <v>475.28</v>
      </c>
      <c r="P93" s="7">
        <v>624.9</v>
      </c>
      <c r="Q93" s="7">
        <v>5</v>
      </c>
    </row>
    <row r="94" spans="1:17">
      <c r="A94" s="7">
        <v>92</v>
      </c>
      <c r="B94" s="7">
        <v>593.515</v>
      </c>
      <c r="C94" s="7">
        <v>91.0895</v>
      </c>
      <c r="D94" s="7">
        <v>0.000722987</v>
      </c>
      <c r="E94" s="7">
        <v>27.2677</v>
      </c>
      <c r="F94" s="7">
        <v>373.098</v>
      </c>
      <c r="G94" s="7">
        <f t="shared" si="2"/>
        <v>172.91515</v>
      </c>
      <c r="H94" s="7">
        <v>172.91515</v>
      </c>
      <c r="I94" s="7">
        <v>27.2677</v>
      </c>
      <c r="J94" s="7">
        <v>27.2677</v>
      </c>
      <c r="K94" s="7">
        <v>3</v>
      </c>
      <c r="L94" s="7">
        <v>4</v>
      </c>
      <c r="M94" s="7">
        <v>7</v>
      </c>
      <c r="N94" s="7">
        <v>201.966</v>
      </c>
      <c r="O94" s="7">
        <v>336.079</v>
      </c>
      <c r="P94" s="7">
        <v>586.532</v>
      </c>
      <c r="Q94" s="7">
        <v>7</v>
      </c>
    </row>
    <row r="95" spans="1:17">
      <c r="A95" s="7">
        <v>93</v>
      </c>
      <c r="B95" s="7">
        <v>320.155</v>
      </c>
      <c r="C95" s="7">
        <v>7.06676</v>
      </c>
      <c r="D95" s="7">
        <v>0.00279233</v>
      </c>
      <c r="E95" s="7">
        <v>65.714</v>
      </c>
      <c r="F95" s="7">
        <v>189.923</v>
      </c>
      <c r="G95" s="7">
        <f t="shared" si="2"/>
        <v>62.1045</v>
      </c>
      <c r="H95" s="7">
        <v>62.1045</v>
      </c>
      <c r="I95" s="7">
        <v>65.714</v>
      </c>
      <c r="J95" s="7">
        <v>65.714</v>
      </c>
      <c r="K95" s="7">
        <v>3</v>
      </c>
      <c r="L95" s="7">
        <v>2</v>
      </c>
      <c r="M95" s="7">
        <v>4</v>
      </c>
      <c r="N95" s="7">
        <v>128.284</v>
      </c>
      <c r="O95" s="7">
        <v>486.889</v>
      </c>
      <c r="P95" s="7">
        <v>386.514</v>
      </c>
      <c r="Q95" s="7">
        <v>4</v>
      </c>
    </row>
    <row r="96" spans="1:17">
      <c r="A96" s="7">
        <v>94</v>
      </c>
      <c r="B96" s="7">
        <v>111.187</v>
      </c>
      <c r="C96" s="7">
        <v>4.07974</v>
      </c>
      <c r="D96" s="7">
        <v>0.00493286</v>
      </c>
      <c r="E96" s="7">
        <v>45.1378</v>
      </c>
      <c r="F96" s="7">
        <v>112.691</v>
      </c>
      <c r="G96" s="7">
        <f t="shared" si="2"/>
        <v>33.7766</v>
      </c>
      <c r="H96" s="7">
        <v>33.7766</v>
      </c>
      <c r="I96" s="7">
        <v>45.1378</v>
      </c>
      <c r="J96" s="7">
        <v>45.1378</v>
      </c>
      <c r="K96" s="7">
        <v>1</v>
      </c>
      <c r="L96" s="7">
        <v>1</v>
      </c>
      <c r="M96" s="7">
        <v>3</v>
      </c>
      <c r="N96" s="7">
        <v>74.2366</v>
      </c>
      <c r="O96" s="7">
        <v>175.222</v>
      </c>
      <c r="P96" s="7">
        <v>383.56</v>
      </c>
      <c r="Q96" s="7">
        <v>3</v>
      </c>
    </row>
    <row r="97" spans="1:17">
      <c r="A97" s="7">
        <v>95</v>
      </c>
      <c r="B97" s="7">
        <v>224.073</v>
      </c>
      <c r="C97" s="7">
        <v>7.2874</v>
      </c>
      <c r="D97" s="7">
        <v>0.00269378</v>
      </c>
      <c r="E97" s="7">
        <v>63.5148</v>
      </c>
      <c r="F97" s="7">
        <v>187.576</v>
      </c>
      <c r="G97" s="7">
        <f t="shared" si="2"/>
        <v>62.0306</v>
      </c>
      <c r="H97" s="7">
        <v>62.0306</v>
      </c>
      <c r="I97" s="7">
        <v>63.5148</v>
      </c>
      <c r="J97" s="7">
        <v>63.5148</v>
      </c>
      <c r="K97" s="7">
        <v>3</v>
      </c>
      <c r="L97" s="7">
        <v>2</v>
      </c>
      <c r="M97" s="7">
        <v>7</v>
      </c>
      <c r="N97" s="7">
        <v>163.788</v>
      </c>
      <c r="O97" s="7">
        <v>334.187</v>
      </c>
      <c r="P97" s="7">
        <v>485.553</v>
      </c>
      <c r="Q97" s="7">
        <v>7</v>
      </c>
    </row>
    <row r="98" spans="1:17">
      <c r="A98" s="7">
        <v>96</v>
      </c>
      <c r="B98" s="7">
        <v>529.289</v>
      </c>
      <c r="C98" s="7">
        <v>31.0724</v>
      </c>
      <c r="D98" s="7">
        <v>0.00160782</v>
      </c>
      <c r="E98" s="7">
        <v>155.828</v>
      </c>
      <c r="F98" s="7">
        <v>325.404</v>
      </c>
      <c r="G98" s="7">
        <f t="shared" si="2"/>
        <v>84.788</v>
      </c>
      <c r="H98" s="7">
        <v>84.788</v>
      </c>
      <c r="I98" s="7">
        <v>155.828</v>
      </c>
      <c r="J98" s="7">
        <v>155.828</v>
      </c>
      <c r="K98" s="7">
        <v>2</v>
      </c>
      <c r="L98" s="7">
        <v>3</v>
      </c>
      <c r="M98" s="7">
        <v>4</v>
      </c>
      <c r="N98" s="7">
        <v>273.428</v>
      </c>
      <c r="O98" s="7">
        <v>370.467</v>
      </c>
      <c r="P98" s="7">
        <v>555.171</v>
      </c>
      <c r="Q98" s="7">
        <v>4</v>
      </c>
    </row>
    <row r="99" spans="1:17">
      <c r="A99" s="7">
        <v>97</v>
      </c>
      <c r="B99" s="7">
        <v>207.252</v>
      </c>
      <c r="C99" s="7">
        <v>7.13941</v>
      </c>
      <c r="D99" s="7">
        <v>0.00256294</v>
      </c>
      <c r="E99" s="7">
        <v>62.0695</v>
      </c>
      <c r="F99" s="7">
        <v>180.091</v>
      </c>
      <c r="G99" s="7">
        <f t="shared" si="2"/>
        <v>59.01075</v>
      </c>
      <c r="H99" s="7">
        <v>59.01075</v>
      </c>
      <c r="I99" s="7">
        <v>62.0695</v>
      </c>
      <c r="J99" s="7">
        <v>62.0695</v>
      </c>
      <c r="K99" s="7">
        <v>3</v>
      </c>
      <c r="L99" s="7">
        <v>2</v>
      </c>
      <c r="M99" s="7">
        <v>2</v>
      </c>
      <c r="N99" s="7">
        <v>102.161</v>
      </c>
      <c r="O99" s="7">
        <v>124.757</v>
      </c>
      <c r="P99" s="7">
        <v>600.497</v>
      </c>
      <c r="Q99" s="7">
        <v>2</v>
      </c>
    </row>
    <row r="100" spans="1:17">
      <c r="A100" s="7">
        <v>98</v>
      </c>
      <c r="B100" s="7">
        <v>246.733</v>
      </c>
      <c r="C100" s="7">
        <v>44.5332</v>
      </c>
      <c r="D100" s="7">
        <v>0.0016621</v>
      </c>
      <c r="E100" s="7">
        <v>30.8548</v>
      </c>
      <c r="F100" s="7">
        <v>403.775</v>
      </c>
      <c r="G100" s="7">
        <f t="shared" si="2"/>
        <v>186.4601</v>
      </c>
      <c r="H100" s="7">
        <v>186.4601</v>
      </c>
      <c r="I100" s="7">
        <v>30.8548</v>
      </c>
      <c r="J100" s="7">
        <v>30.8548</v>
      </c>
      <c r="K100" s="7">
        <v>4</v>
      </c>
      <c r="L100" s="7">
        <v>3</v>
      </c>
      <c r="M100" s="7">
        <v>-5</v>
      </c>
      <c r="N100" s="7">
        <v>0</v>
      </c>
      <c r="O100" s="7">
        <v>224.796</v>
      </c>
      <c r="P100" s="7">
        <v>650.133</v>
      </c>
      <c r="Q100" s="7">
        <v>5</v>
      </c>
    </row>
    <row r="101" spans="1:17">
      <c r="A101" s="7">
        <v>99</v>
      </c>
      <c r="B101" s="7">
        <v>210.406</v>
      </c>
      <c r="C101" s="7">
        <v>7.12247</v>
      </c>
      <c r="D101" s="7">
        <v>0.00244256</v>
      </c>
      <c r="E101" s="7">
        <v>69.01</v>
      </c>
      <c r="F101" s="7">
        <v>178.848</v>
      </c>
      <c r="G101" s="7">
        <f t="shared" si="2"/>
        <v>54.919</v>
      </c>
      <c r="H101" s="7">
        <v>54.919</v>
      </c>
      <c r="I101" s="7">
        <v>69.01</v>
      </c>
      <c r="J101" s="7">
        <v>69.01</v>
      </c>
      <c r="K101" s="7">
        <v>3</v>
      </c>
      <c r="L101" s="7">
        <v>2</v>
      </c>
      <c r="M101" s="7">
        <v>-2</v>
      </c>
      <c r="N101" s="7">
        <v>0</v>
      </c>
      <c r="O101" s="7">
        <v>249.272</v>
      </c>
      <c r="P101" s="7">
        <v>519.965</v>
      </c>
      <c r="Q101" s="7">
        <v>2</v>
      </c>
    </row>
    <row r="102" spans="1:17">
      <c r="A102" s="7">
        <v>100</v>
      </c>
      <c r="B102" s="7">
        <v>327.275</v>
      </c>
      <c r="C102" s="7">
        <v>6.99282</v>
      </c>
      <c r="D102" s="7">
        <v>0.00283839</v>
      </c>
      <c r="E102" s="7">
        <v>62.9008</v>
      </c>
      <c r="F102" s="7">
        <v>158.817</v>
      </c>
      <c r="G102" s="7">
        <f t="shared" si="2"/>
        <v>47.9581</v>
      </c>
      <c r="H102" s="7">
        <v>47.9581</v>
      </c>
      <c r="I102" s="7">
        <v>62.9008</v>
      </c>
      <c r="J102" s="7">
        <v>62.9008</v>
      </c>
      <c r="K102" s="7">
        <v>3</v>
      </c>
      <c r="L102" s="7">
        <v>2</v>
      </c>
      <c r="M102" s="7">
        <v>1</v>
      </c>
      <c r="N102" s="7">
        <v>135.145</v>
      </c>
      <c r="O102" s="7">
        <v>211.551</v>
      </c>
      <c r="P102" s="7">
        <v>555.623</v>
      </c>
      <c r="Q102" s="7">
        <v>1</v>
      </c>
    </row>
  </sheetData>
  <mergeCells count="15">
    <mergeCell ref="B1:D1"/>
    <mergeCell ref="A1:A2"/>
    <mergeCell ref="E1:E2"/>
    <mergeCell ref="F1:F2"/>
    <mergeCell ref="G1:G2"/>
    <mergeCell ref="H1:H2"/>
    <mergeCell ref="I1:I2"/>
    <mergeCell ref="J1:J2"/>
    <mergeCell ref="K1:K2"/>
    <mergeCell ref="L1:L2"/>
    <mergeCell ref="M1:M2"/>
    <mergeCell ref="N1:N2"/>
    <mergeCell ref="O1:O2"/>
    <mergeCell ref="P1:P2"/>
    <mergeCell ref="Q1:Q2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2"/>
  <sheetViews>
    <sheetView workbookViewId="0">
      <selection activeCell="Z11" sqref="Z11"/>
    </sheetView>
  </sheetViews>
  <sheetFormatPr defaultColWidth="9.06666666666667" defaultRowHeight="15"/>
  <cols>
    <col min="1" max="1" width="10.2" style="1" customWidth="1"/>
    <col min="2" max="2" width="8.46666666666667" style="1" customWidth="1"/>
    <col min="3" max="16384" width="9.06666666666667" style="1"/>
  </cols>
  <sheetData>
    <row r="1" spans="2:25">
      <c r="B1" s="1" t="s">
        <v>18</v>
      </c>
      <c r="C1" s="1" t="s">
        <v>19</v>
      </c>
      <c r="D1" s="1" t="s">
        <v>20</v>
      </c>
      <c r="E1" s="1" t="s">
        <v>21</v>
      </c>
      <c r="F1" s="1" t="s">
        <v>22</v>
      </c>
      <c r="G1" s="1" t="s">
        <v>23</v>
      </c>
      <c r="H1" s="1" t="s">
        <v>24</v>
      </c>
      <c r="I1" s="1" t="s">
        <v>25</v>
      </c>
      <c r="J1" s="1" t="s">
        <v>26</v>
      </c>
      <c r="K1" s="1" t="s">
        <v>27</v>
      </c>
      <c r="L1" s="1" t="s">
        <v>28</v>
      </c>
      <c r="M1" s="1" t="s">
        <v>29</v>
      </c>
      <c r="N1" s="1" t="s">
        <v>30</v>
      </c>
      <c r="O1" s="1" t="s">
        <v>31</v>
      </c>
      <c r="P1" s="1" t="s">
        <v>32</v>
      </c>
      <c r="Q1" s="1" t="s">
        <v>33</v>
      </c>
      <c r="R1" s="1" t="s">
        <v>34</v>
      </c>
      <c r="S1" s="1" t="s">
        <v>35</v>
      </c>
      <c r="T1" s="1" t="s">
        <v>36</v>
      </c>
      <c r="U1" s="1" t="s">
        <v>37</v>
      </c>
      <c r="V1" s="1" t="s">
        <v>38</v>
      </c>
      <c r="W1" s="1" t="s">
        <v>39</v>
      </c>
      <c r="X1" s="1" t="s">
        <v>40</v>
      </c>
      <c r="Y1" s="1" t="s">
        <v>41</v>
      </c>
    </row>
    <row r="2" spans="1:25">
      <c r="A2" s="1" t="s">
        <v>42</v>
      </c>
      <c r="B2" s="5">
        <v>7000</v>
      </c>
      <c r="C2" s="5">
        <v>7500</v>
      </c>
      <c r="D2" s="5">
        <v>8500</v>
      </c>
      <c r="E2" s="5">
        <v>9500</v>
      </c>
      <c r="F2" s="5">
        <v>10000</v>
      </c>
      <c r="G2" s="5">
        <v>11000</v>
      </c>
      <c r="H2" s="5">
        <v>11500</v>
      </c>
      <c r="I2" s="5">
        <v>12000</v>
      </c>
      <c r="J2" s="5">
        <v>13000</v>
      </c>
      <c r="K2" s="5">
        <v>14000</v>
      </c>
      <c r="L2" s="5">
        <v>14500</v>
      </c>
      <c r="M2" s="5">
        <v>15000</v>
      </c>
      <c r="N2" s="5">
        <v>14000</v>
      </c>
      <c r="O2" s="5">
        <v>13000</v>
      </c>
      <c r="P2" s="5">
        <v>12000</v>
      </c>
      <c r="Q2" s="5">
        <v>10500</v>
      </c>
      <c r="R2" s="5">
        <v>10000</v>
      </c>
      <c r="S2" s="5">
        <v>11000</v>
      </c>
      <c r="T2" s="5">
        <v>12000</v>
      </c>
      <c r="U2" s="5">
        <v>14000</v>
      </c>
      <c r="V2" s="5">
        <v>13000</v>
      </c>
      <c r="W2" s="5">
        <v>11000</v>
      </c>
      <c r="X2" s="5">
        <v>9000</v>
      </c>
      <c r="Y2" s="5">
        <v>8000</v>
      </c>
    </row>
    <row r="3" spans="2:25"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</row>
    <row r="4" spans="2:25"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r="5" spans="2:25"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</row>
    <row r="6" spans="2:2">
      <c r="B6" s="5"/>
    </row>
    <row r="7" spans="2:2">
      <c r="B7" s="5"/>
    </row>
    <row r="8" spans="2:2">
      <c r="B8" s="5"/>
    </row>
    <row r="9" spans="2:2">
      <c r="B9" s="5"/>
    </row>
    <row r="10" spans="2:2">
      <c r="B10" s="5"/>
    </row>
    <row r="11" spans="2:2">
      <c r="B11" s="5"/>
    </row>
    <row r="12" spans="2:25"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</row>
    <row r="13" spans="2:2">
      <c r="B13" s="5"/>
    </row>
    <row r="14" spans="2:2">
      <c r="B14" s="5"/>
    </row>
    <row r="15" spans="2:2">
      <c r="B15" s="5"/>
    </row>
    <row r="16" spans="2:2">
      <c r="B16" s="5"/>
    </row>
    <row r="17" spans="2:2">
      <c r="B17" s="5"/>
    </row>
    <row r="18" spans="2:2">
      <c r="B18" s="5"/>
    </row>
    <row r="19" spans="2:2">
      <c r="B19" s="5"/>
    </row>
    <row r="20" spans="2:2">
      <c r="B20" s="5"/>
    </row>
    <row r="21" spans="2:2">
      <c r="B21" s="5"/>
    </row>
    <row r="22" spans="2:2">
      <c r="B22" s="5"/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"/>
  <sheetViews>
    <sheetView tabSelected="1" zoomScale="115" zoomScaleNormal="115" topLeftCell="G1" workbookViewId="0">
      <selection activeCell="Y10" sqref="Y10"/>
    </sheetView>
  </sheetViews>
  <sheetFormatPr defaultColWidth="9" defaultRowHeight="14.25" outlineLevelRow="1"/>
  <cols>
    <col min="1" max="1" width="23.4666666666667" customWidth="1"/>
  </cols>
  <sheetData>
    <row r="1" s="1" customFormat="1" ht="15" spans="2:25">
      <c r="B1" s="1" t="s">
        <v>18</v>
      </c>
      <c r="C1" s="1" t="s">
        <v>19</v>
      </c>
      <c r="D1" s="1" t="s">
        <v>20</v>
      </c>
      <c r="E1" s="1" t="s">
        <v>21</v>
      </c>
      <c r="F1" s="1" t="s">
        <v>22</v>
      </c>
      <c r="G1" s="1" t="s">
        <v>23</v>
      </c>
      <c r="H1" s="1" t="s">
        <v>24</v>
      </c>
      <c r="I1" s="1" t="s">
        <v>25</v>
      </c>
      <c r="J1" s="1" t="s">
        <v>26</v>
      </c>
      <c r="K1" s="1" t="s">
        <v>27</v>
      </c>
      <c r="L1" s="1" t="s">
        <v>28</v>
      </c>
      <c r="M1" s="1" t="s">
        <v>29</v>
      </c>
      <c r="N1" s="1" t="s">
        <v>30</v>
      </c>
      <c r="O1" s="1" t="s">
        <v>31</v>
      </c>
      <c r="P1" s="1" t="s">
        <v>32</v>
      </c>
      <c r="Q1" s="1" t="s">
        <v>33</v>
      </c>
      <c r="R1" s="1" t="s">
        <v>34</v>
      </c>
      <c r="S1" s="1" t="s">
        <v>35</v>
      </c>
      <c r="T1" s="1" t="s">
        <v>36</v>
      </c>
      <c r="U1" s="1" t="s">
        <v>37</v>
      </c>
      <c r="V1" s="1" t="s">
        <v>38</v>
      </c>
      <c r="W1" s="1" t="s">
        <v>39</v>
      </c>
      <c r="X1" s="1" t="s">
        <v>40</v>
      </c>
      <c r="Y1" s="1" t="s">
        <v>41</v>
      </c>
    </row>
    <row r="2" s="1" customFormat="1" ht="15" spans="1:25">
      <c r="A2" s="1" t="s">
        <v>43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51"/>
  <sheetViews>
    <sheetView zoomScale="175" zoomScaleNormal="175" topLeftCell="A85" workbookViewId="0">
      <selection activeCell="B2" sqref="B2:H101"/>
    </sheetView>
  </sheetViews>
  <sheetFormatPr defaultColWidth="9" defaultRowHeight="15" outlineLevelCol="7"/>
  <cols>
    <col min="1" max="1" width="19.5666666666667" style="1" customWidth="1"/>
    <col min="2" max="3" width="9" style="1"/>
    <col min="4" max="5" width="9.25" style="1"/>
    <col min="6" max="6" width="11.125" style="1"/>
    <col min="7" max="7" width="9.25" style="1"/>
    <col min="8" max="16384" width="9" style="1"/>
  </cols>
  <sheetData>
    <row r="1" ht="28" customHeight="1" spans="1:8">
      <c r="A1" s="2" t="s">
        <v>44</v>
      </c>
      <c r="B1" s="1">
        <v>0</v>
      </c>
      <c r="C1" s="1">
        <v>60</v>
      </c>
      <c r="D1" s="1">
        <v>84</v>
      </c>
      <c r="E1" s="1">
        <v>108</v>
      </c>
      <c r="F1" s="1">
        <v>132</v>
      </c>
      <c r="G1" s="1">
        <v>156</v>
      </c>
      <c r="H1" s="1">
        <v>180</v>
      </c>
    </row>
    <row r="2" spans="1:8">
      <c r="A2" s="1">
        <v>1</v>
      </c>
      <c r="B2" s="3">
        <v>0</v>
      </c>
      <c r="C2" s="4">
        <v>81.822</v>
      </c>
      <c r="D2" s="4">
        <v>155.6074</v>
      </c>
      <c r="E2" s="4">
        <v>303.1782</v>
      </c>
      <c r="F2" s="4">
        <v>401.558733333333</v>
      </c>
      <c r="G2" s="4">
        <v>413.8563</v>
      </c>
      <c r="H2" s="4">
        <v>450.749</v>
      </c>
    </row>
    <row r="3" spans="1:8">
      <c r="A3" s="1">
        <v>2</v>
      </c>
      <c r="B3" s="3">
        <v>0</v>
      </c>
      <c r="C3" s="4">
        <v>50.6293</v>
      </c>
      <c r="D3" s="4">
        <v>77.28744</v>
      </c>
      <c r="E3" s="4">
        <v>103.94558</v>
      </c>
      <c r="F3" s="4">
        <v>130.60372</v>
      </c>
      <c r="G3" s="4">
        <v>157.26186</v>
      </c>
      <c r="H3" s="4">
        <v>183.92</v>
      </c>
    </row>
    <row r="4" spans="1:8">
      <c r="A4" s="1">
        <v>3</v>
      </c>
      <c r="B4" s="3">
        <v>0</v>
      </c>
      <c r="C4" s="4">
        <v>33.907</v>
      </c>
      <c r="D4" s="4">
        <v>48.5224</v>
      </c>
      <c r="E4" s="4">
        <v>63.1378</v>
      </c>
      <c r="F4" s="4">
        <v>77.7532</v>
      </c>
      <c r="G4" s="4">
        <v>92.3686</v>
      </c>
      <c r="H4" s="4">
        <v>106.984</v>
      </c>
    </row>
    <row r="5" spans="1:8">
      <c r="A5" s="1">
        <v>4</v>
      </c>
      <c r="B5" s="3">
        <v>0</v>
      </c>
      <c r="C5" s="4">
        <v>67.6885</v>
      </c>
      <c r="D5" s="4">
        <v>87.3626</v>
      </c>
      <c r="E5" s="4">
        <v>107.0367</v>
      </c>
      <c r="F5" s="4">
        <v>126.7108</v>
      </c>
      <c r="G5" s="4">
        <v>146.3849</v>
      </c>
      <c r="H5" s="4">
        <v>166.059</v>
      </c>
    </row>
    <row r="6" spans="1:8">
      <c r="A6" s="1">
        <v>5</v>
      </c>
      <c r="B6" s="3">
        <v>0</v>
      </c>
      <c r="C6" s="4">
        <v>33.2636</v>
      </c>
      <c r="D6" s="4">
        <v>49.40768</v>
      </c>
      <c r="E6" s="4">
        <v>65.55176</v>
      </c>
      <c r="F6" s="4">
        <v>81.69584</v>
      </c>
      <c r="G6" s="4">
        <v>97.83992</v>
      </c>
      <c r="H6" s="4">
        <v>113.984</v>
      </c>
    </row>
    <row r="7" spans="1:8">
      <c r="A7" s="1">
        <v>6</v>
      </c>
      <c r="B7" s="3">
        <v>0</v>
      </c>
      <c r="C7" s="4">
        <v>59.7177</v>
      </c>
      <c r="D7" s="4">
        <v>78.38116</v>
      </c>
      <c r="E7" s="4">
        <v>97.04462</v>
      </c>
      <c r="F7" s="4">
        <v>115.70808</v>
      </c>
      <c r="G7" s="4">
        <v>134.37154</v>
      </c>
      <c r="H7" s="4">
        <v>153.035</v>
      </c>
    </row>
    <row r="8" spans="1:8">
      <c r="A8" s="1">
        <v>7</v>
      </c>
      <c r="B8" s="3">
        <v>0</v>
      </c>
      <c r="C8" s="4">
        <v>98.0218</v>
      </c>
      <c r="D8" s="4">
        <v>159.61444</v>
      </c>
      <c r="E8" s="4">
        <v>282.79972</v>
      </c>
      <c r="F8" s="4">
        <v>364.92324</v>
      </c>
      <c r="G8" s="4">
        <v>375.18868</v>
      </c>
      <c r="H8" s="4">
        <v>405.985</v>
      </c>
    </row>
    <row r="9" spans="1:8">
      <c r="A9" s="1">
        <v>8</v>
      </c>
      <c r="B9" s="3">
        <v>0</v>
      </c>
      <c r="C9" s="4">
        <v>91.5122</v>
      </c>
      <c r="D9" s="4">
        <v>155.17696</v>
      </c>
      <c r="E9" s="4">
        <v>282.50648</v>
      </c>
      <c r="F9" s="4">
        <v>367.392826666667</v>
      </c>
      <c r="G9" s="4">
        <v>378.00362</v>
      </c>
      <c r="H9" s="4">
        <v>409.836</v>
      </c>
    </row>
    <row r="10" spans="1:8">
      <c r="A10" s="1">
        <v>9</v>
      </c>
      <c r="B10" s="3">
        <v>0</v>
      </c>
      <c r="C10" s="4">
        <v>111.805</v>
      </c>
      <c r="D10" s="4">
        <v>179.2582</v>
      </c>
      <c r="E10" s="4">
        <v>314.1646</v>
      </c>
      <c r="F10" s="4">
        <v>404.1022</v>
      </c>
      <c r="G10" s="4">
        <v>415.3444</v>
      </c>
      <c r="H10" s="4">
        <v>449.071</v>
      </c>
    </row>
    <row r="11" spans="1:8">
      <c r="A11" s="1">
        <v>10</v>
      </c>
      <c r="B11" s="3">
        <v>0</v>
      </c>
      <c r="C11" s="4">
        <v>152.345</v>
      </c>
      <c r="D11" s="4">
        <v>203.5198</v>
      </c>
      <c r="E11" s="4">
        <v>305.8694</v>
      </c>
      <c r="F11" s="4">
        <v>374.102466666667</v>
      </c>
      <c r="G11" s="4">
        <v>382.6316</v>
      </c>
      <c r="H11" s="4">
        <v>408.219</v>
      </c>
    </row>
    <row r="12" spans="1:8">
      <c r="A12" s="1">
        <v>11</v>
      </c>
      <c r="B12" s="3">
        <v>0</v>
      </c>
      <c r="C12" s="4">
        <v>33.9405</v>
      </c>
      <c r="D12" s="4">
        <v>49.4266</v>
      </c>
      <c r="E12" s="4">
        <v>64.9127</v>
      </c>
      <c r="F12" s="4">
        <v>80.3988</v>
      </c>
      <c r="G12" s="4">
        <v>95.8849</v>
      </c>
      <c r="H12" s="4">
        <v>111.371</v>
      </c>
    </row>
    <row r="13" spans="1:8">
      <c r="A13" s="1">
        <v>12</v>
      </c>
      <c r="B13" s="3">
        <v>0</v>
      </c>
      <c r="C13" s="4">
        <v>43.2917</v>
      </c>
      <c r="D13" s="4">
        <v>127.39676</v>
      </c>
      <c r="E13" s="4">
        <v>295.60688</v>
      </c>
      <c r="F13" s="4">
        <v>407.74696</v>
      </c>
      <c r="G13" s="4">
        <v>421.76447</v>
      </c>
      <c r="H13" s="4">
        <v>463.817</v>
      </c>
    </row>
    <row r="14" spans="1:8">
      <c r="A14" s="1">
        <v>13</v>
      </c>
      <c r="B14" s="3">
        <v>0</v>
      </c>
      <c r="C14" s="4">
        <v>134.838</v>
      </c>
      <c r="D14" s="4">
        <v>182.0798</v>
      </c>
      <c r="E14" s="4">
        <v>276.5634</v>
      </c>
      <c r="F14" s="4">
        <v>339.552466666667</v>
      </c>
      <c r="G14" s="4">
        <v>347.4261</v>
      </c>
      <c r="H14" s="4">
        <v>371.047</v>
      </c>
    </row>
    <row r="15" spans="1:8">
      <c r="A15" s="1">
        <v>14</v>
      </c>
      <c r="B15" s="3">
        <v>0</v>
      </c>
      <c r="C15" s="4">
        <v>33.224</v>
      </c>
      <c r="D15" s="4">
        <v>50.064</v>
      </c>
      <c r="E15" s="4">
        <v>66.904</v>
      </c>
      <c r="F15" s="4">
        <v>83.744</v>
      </c>
      <c r="G15" s="4">
        <v>100.584</v>
      </c>
      <c r="H15" s="4">
        <v>117.424</v>
      </c>
    </row>
    <row r="16" spans="1:8">
      <c r="A16" s="1">
        <v>15</v>
      </c>
      <c r="B16" s="3">
        <v>0</v>
      </c>
      <c r="C16" s="4">
        <v>69.6817</v>
      </c>
      <c r="D16" s="4">
        <v>146.81196</v>
      </c>
      <c r="E16" s="4">
        <v>301.07248</v>
      </c>
      <c r="F16" s="4">
        <v>403.912826666667</v>
      </c>
      <c r="G16" s="4">
        <v>416.76787</v>
      </c>
      <c r="H16" s="4">
        <v>455.333</v>
      </c>
    </row>
    <row r="17" spans="1:8">
      <c r="A17" s="1">
        <v>16</v>
      </c>
      <c r="B17" s="3">
        <v>0</v>
      </c>
      <c r="C17" s="4">
        <v>44.8656</v>
      </c>
      <c r="D17" s="4">
        <v>61.71768</v>
      </c>
      <c r="E17" s="4">
        <v>78.56976</v>
      </c>
      <c r="F17" s="4">
        <v>95.42184</v>
      </c>
      <c r="G17" s="4">
        <v>112.27392</v>
      </c>
      <c r="H17" s="4">
        <v>129.126</v>
      </c>
    </row>
    <row r="18" spans="1:8">
      <c r="A18" s="1">
        <v>17</v>
      </c>
      <c r="B18" s="3">
        <v>0</v>
      </c>
      <c r="C18" s="4">
        <v>42.9539</v>
      </c>
      <c r="D18" s="4">
        <v>56.75852</v>
      </c>
      <c r="E18" s="4">
        <v>70.56314</v>
      </c>
      <c r="F18" s="4">
        <v>84.36776</v>
      </c>
      <c r="G18" s="4">
        <v>98.17238</v>
      </c>
      <c r="H18" s="4">
        <v>111.977</v>
      </c>
    </row>
    <row r="19" spans="1:8">
      <c r="A19" s="1">
        <v>18</v>
      </c>
      <c r="B19" s="3">
        <v>0</v>
      </c>
      <c r="C19" s="4">
        <v>60.8484</v>
      </c>
      <c r="D19" s="4">
        <v>142.42492</v>
      </c>
      <c r="E19" s="4">
        <v>305.57796</v>
      </c>
      <c r="F19" s="4">
        <v>414.346653333333</v>
      </c>
      <c r="G19" s="4">
        <v>427.94274</v>
      </c>
      <c r="H19" s="4">
        <v>468.731</v>
      </c>
    </row>
    <row r="20" spans="1:8">
      <c r="A20" s="1">
        <v>19</v>
      </c>
      <c r="B20" s="3">
        <v>0</v>
      </c>
      <c r="C20" s="4">
        <v>31.3294</v>
      </c>
      <c r="D20" s="4">
        <v>49.84192</v>
      </c>
      <c r="E20" s="4">
        <v>68.35444</v>
      </c>
      <c r="F20" s="4">
        <v>86.86696</v>
      </c>
      <c r="G20" s="4">
        <v>105.37948</v>
      </c>
      <c r="H20" s="4">
        <v>123.892</v>
      </c>
    </row>
    <row r="21" spans="1:8">
      <c r="A21" s="1">
        <v>20</v>
      </c>
      <c r="B21" s="3">
        <v>0</v>
      </c>
      <c r="C21" s="4">
        <v>65.2159</v>
      </c>
      <c r="D21" s="4">
        <v>83.15912</v>
      </c>
      <c r="E21" s="4">
        <v>101.10234</v>
      </c>
      <c r="F21" s="4">
        <v>119.04556</v>
      </c>
      <c r="G21" s="4">
        <v>136.98878</v>
      </c>
      <c r="H21" s="4">
        <v>154.932</v>
      </c>
    </row>
    <row r="22" spans="1:8">
      <c r="A22" s="1">
        <v>21</v>
      </c>
      <c r="B22" s="3">
        <v>0</v>
      </c>
      <c r="C22" s="4">
        <v>53.7062</v>
      </c>
      <c r="D22" s="4">
        <v>76.45016</v>
      </c>
      <c r="E22" s="4">
        <v>99.19412</v>
      </c>
      <c r="F22" s="4">
        <v>121.93808</v>
      </c>
      <c r="G22" s="4">
        <v>144.68204</v>
      </c>
      <c r="H22" s="4">
        <v>167.426</v>
      </c>
    </row>
    <row r="23" spans="1:8">
      <c r="A23" s="1">
        <v>22</v>
      </c>
      <c r="B23" s="3">
        <v>0</v>
      </c>
      <c r="C23" s="4">
        <v>129.806</v>
      </c>
      <c r="D23" s="4">
        <v>178.374</v>
      </c>
      <c r="E23" s="4">
        <v>275.51</v>
      </c>
      <c r="F23" s="4">
        <v>340.267333333333</v>
      </c>
      <c r="G23" s="4">
        <v>348.362</v>
      </c>
      <c r="H23" s="4">
        <v>372.646</v>
      </c>
    </row>
    <row r="24" spans="1:8">
      <c r="A24" s="1">
        <v>23</v>
      </c>
      <c r="B24" s="3">
        <v>0</v>
      </c>
      <c r="C24" s="4">
        <v>51.7743</v>
      </c>
      <c r="D24" s="4">
        <v>72.73304</v>
      </c>
      <c r="E24" s="4">
        <v>93.69178</v>
      </c>
      <c r="F24" s="4">
        <v>114.65052</v>
      </c>
      <c r="G24" s="4">
        <v>135.60926</v>
      </c>
      <c r="H24" s="4">
        <v>156.568</v>
      </c>
    </row>
    <row r="25" spans="1:8">
      <c r="A25" s="1">
        <v>24</v>
      </c>
      <c r="B25" s="3">
        <v>0</v>
      </c>
      <c r="C25" s="4">
        <v>54.5375</v>
      </c>
      <c r="D25" s="4">
        <v>74.3588</v>
      </c>
      <c r="E25" s="4">
        <v>94.1801</v>
      </c>
      <c r="F25" s="4">
        <v>114.0014</v>
      </c>
      <c r="G25" s="4">
        <v>133.8227</v>
      </c>
      <c r="H25" s="4">
        <v>153.644</v>
      </c>
    </row>
    <row r="26" spans="1:8">
      <c r="A26" s="1">
        <v>25</v>
      </c>
      <c r="B26" s="3">
        <v>0</v>
      </c>
      <c r="C26" s="4">
        <v>45.3014</v>
      </c>
      <c r="D26" s="4">
        <v>60.60532</v>
      </c>
      <c r="E26" s="4">
        <v>75.90924</v>
      </c>
      <c r="F26" s="4">
        <v>91.21316</v>
      </c>
      <c r="G26" s="4">
        <v>106.51708</v>
      </c>
      <c r="H26" s="4">
        <v>121.821</v>
      </c>
    </row>
    <row r="27" spans="1:8">
      <c r="A27" s="1">
        <v>26</v>
      </c>
      <c r="B27" s="3">
        <v>0</v>
      </c>
      <c r="C27" s="4">
        <v>65.5712</v>
      </c>
      <c r="D27" s="4">
        <v>84.32476</v>
      </c>
      <c r="E27" s="4">
        <v>103.07832</v>
      </c>
      <c r="F27" s="4">
        <v>121.83188</v>
      </c>
      <c r="G27" s="4">
        <v>140.58544</v>
      </c>
      <c r="H27" s="4">
        <v>159.339</v>
      </c>
    </row>
    <row r="28" spans="1:8">
      <c r="A28" s="1">
        <v>27</v>
      </c>
      <c r="B28" s="3">
        <v>0</v>
      </c>
      <c r="C28" s="4">
        <v>48.0248</v>
      </c>
      <c r="D28" s="4">
        <v>64.00124</v>
      </c>
      <c r="E28" s="4">
        <v>79.97768</v>
      </c>
      <c r="F28" s="4">
        <v>95.95412</v>
      </c>
      <c r="G28" s="4">
        <v>111.93056</v>
      </c>
      <c r="H28" s="4">
        <v>127.907</v>
      </c>
    </row>
    <row r="29" spans="1:8">
      <c r="A29" s="1">
        <v>28</v>
      </c>
      <c r="B29" s="3">
        <v>0</v>
      </c>
      <c r="C29" s="4">
        <v>100.4</v>
      </c>
      <c r="D29" s="4">
        <v>146.7338</v>
      </c>
      <c r="E29" s="4">
        <v>239.4014</v>
      </c>
      <c r="F29" s="4">
        <v>301.1798</v>
      </c>
      <c r="G29" s="4">
        <v>308.9021</v>
      </c>
      <c r="H29" s="4">
        <v>332.069</v>
      </c>
    </row>
    <row r="30" spans="1:8">
      <c r="A30" s="1">
        <v>29</v>
      </c>
      <c r="B30" s="3">
        <v>0</v>
      </c>
      <c r="C30" s="4">
        <v>67.727</v>
      </c>
      <c r="D30" s="4">
        <v>90.5194</v>
      </c>
      <c r="E30" s="4">
        <v>113.3118</v>
      </c>
      <c r="F30" s="4">
        <v>136.1042</v>
      </c>
      <c r="G30" s="4">
        <v>158.8966</v>
      </c>
      <c r="H30" s="4">
        <v>181.689</v>
      </c>
    </row>
    <row r="31" spans="1:8">
      <c r="A31" s="1">
        <v>30</v>
      </c>
      <c r="B31" s="3">
        <v>0</v>
      </c>
      <c r="C31" s="4">
        <v>48.1478</v>
      </c>
      <c r="D31" s="4">
        <v>100.61544</v>
      </c>
      <c r="E31" s="4">
        <v>205.55072</v>
      </c>
      <c r="F31" s="4">
        <v>275.507573333333</v>
      </c>
      <c r="G31" s="4">
        <v>284.25218</v>
      </c>
      <c r="H31" s="4">
        <v>310.486</v>
      </c>
    </row>
    <row r="32" spans="1:8">
      <c r="A32" s="1">
        <v>31</v>
      </c>
      <c r="B32" s="3">
        <v>0</v>
      </c>
      <c r="C32" s="4">
        <v>60.1285</v>
      </c>
      <c r="D32" s="4">
        <v>83.2092</v>
      </c>
      <c r="E32" s="4">
        <v>106.2899</v>
      </c>
      <c r="F32" s="4">
        <v>129.3706</v>
      </c>
      <c r="G32" s="4">
        <v>152.4513</v>
      </c>
      <c r="H32" s="4">
        <v>175.532</v>
      </c>
    </row>
    <row r="33" spans="1:8">
      <c r="A33" s="1">
        <v>32</v>
      </c>
      <c r="B33" s="3">
        <v>0</v>
      </c>
      <c r="C33" s="4">
        <v>53.3161</v>
      </c>
      <c r="D33" s="4">
        <v>78.32508</v>
      </c>
      <c r="E33" s="4">
        <v>103.33406</v>
      </c>
      <c r="F33" s="4">
        <v>128.34304</v>
      </c>
      <c r="G33" s="4">
        <v>153.35202</v>
      </c>
      <c r="H33" s="4">
        <v>178.361</v>
      </c>
    </row>
    <row r="34" spans="1:8">
      <c r="A34" s="1">
        <v>33</v>
      </c>
      <c r="B34" s="3">
        <v>0</v>
      </c>
      <c r="C34" s="4">
        <v>26.8612</v>
      </c>
      <c r="D34" s="4">
        <v>106.32736</v>
      </c>
      <c r="E34" s="4">
        <v>265.25968</v>
      </c>
      <c r="F34" s="4">
        <v>371.21456</v>
      </c>
      <c r="G34" s="4">
        <v>384.45892</v>
      </c>
      <c r="H34" s="4">
        <v>424.192</v>
      </c>
    </row>
    <row r="35" spans="1:8">
      <c r="A35" s="1">
        <v>34</v>
      </c>
      <c r="B35" s="3">
        <v>0</v>
      </c>
      <c r="C35" s="4">
        <v>163.392</v>
      </c>
      <c r="D35" s="4">
        <v>223.9056</v>
      </c>
      <c r="E35" s="4">
        <v>344.9328</v>
      </c>
      <c r="F35" s="4">
        <v>425.6176</v>
      </c>
      <c r="G35" s="4">
        <v>435.7032</v>
      </c>
      <c r="H35" s="4">
        <v>465.96</v>
      </c>
    </row>
    <row r="36" spans="1:8">
      <c r="A36" s="1">
        <v>35</v>
      </c>
      <c r="B36" s="3">
        <v>0</v>
      </c>
      <c r="C36" s="4">
        <v>60.969</v>
      </c>
      <c r="D36" s="4">
        <v>82.0246</v>
      </c>
      <c r="E36" s="4">
        <v>103.0802</v>
      </c>
      <c r="F36" s="4">
        <v>124.1358</v>
      </c>
      <c r="G36" s="4">
        <v>145.1914</v>
      </c>
      <c r="H36" s="4">
        <v>166.247</v>
      </c>
    </row>
    <row r="37" spans="1:8">
      <c r="A37" s="1">
        <v>36</v>
      </c>
      <c r="B37" s="3">
        <v>0</v>
      </c>
      <c r="C37" s="4">
        <v>63.1901</v>
      </c>
      <c r="D37" s="4">
        <v>84.83588</v>
      </c>
      <c r="E37" s="4">
        <v>106.48166</v>
      </c>
      <c r="F37" s="4">
        <v>128.12744</v>
      </c>
      <c r="G37" s="4">
        <v>149.77322</v>
      </c>
      <c r="H37" s="4">
        <v>171.419</v>
      </c>
    </row>
    <row r="38" spans="1:8">
      <c r="A38" s="1">
        <v>37</v>
      </c>
      <c r="B38" s="3">
        <v>0</v>
      </c>
      <c r="C38" s="4">
        <v>53.1922</v>
      </c>
      <c r="D38" s="4">
        <v>81.76336</v>
      </c>
      <c r="E38" s="4">
        <v>110.33452</v>
      </c>
      <c r="F38" s="4">
        <v>138.90568</v>
      </c>
      <c r="G38" s="4">
        <v>167.47684</v>
      </c>
      <c r="H38" s="4">
        <v>196.048</v>
      </c>
    </row>
    <row r="39" spans="1:8">
      <c r="A39" s="1">
        <v>38</v>
      </c>
      <c r="B39" s="3">
        <v>0</v>
      </c>
      <c r="C39" s="4">
        <v>34.0754</v>
      </c>
      <c r="D39" s="4">
        <v>51.93332</v>
      </c>
      <c r="E39" s="4">
        <v>69.79124</v>
      </c>
      <c r="F39" s="4">
        <v>87.64916</v>
      </c>
      <c r="G39" s="4">
        <v>105.50708</v>
      </c>
      <c r="H39" s="4">
        <v>123.365</v>
      </c>
    </row>
    <row r="40" spans="1:8">
      <c r="A40" s="1">
        <v>39</v>
      </c>
      <c r="B40" s="3">
        <v>0</v>
      </c>
      <c r="C40" s="4">
        <v>68.1707</v>
      </c>
      <c r="D40" s="4">
        <v>89.92056</v>
      </c>
      <c r="E40" s="4">
        <v>111.67042</v>
      </c>
      <c r="F40" s="4">
        <v>133.42028</v>
      </c>
      <c r="G40" s="4">
        <v>155.17014</v>
      </c>
      <c r="H40" s="4">
        <v>176.92</v>
      </c>
    </row>
    <row r="41" spans="1:8">
      <c r="A41" s="1">
        <v>40</v>
      </c>
      <c r="B41" s="3">
        <v>0</v>
      </c>
      <c r="C41" s="4">
        <v>69.0356</v>
      </c>
      <c r="D41" s="4">
        <v>87.21728</v>
      </c>
      <c r="E41" s="4">
        <v>105.39896</v>
      </c>
      <c r="F41" s="4">
        <v>123.58064</v>
      </c>
      <c r="G41" s="4">
        <v>141.76232</v>
      </c>
      <c r="H41" s="4">
        <v>159.944</v>
      </c>
    </row>
    <row r="42" spans="1:8">
      <c r="A42" s="1">
        <v>41</v>
      </c>
      <c r="B42" s="3">
        <v>0</v>
      </c>
      <c r="C42" s="4">
        <v>32.3707</v>
      </c>
      <c r="D42" s="4">
        <v>46.43016</v>
      </c>
      <c r="E42" s="4">
        <v>60.48962</v>
      </c>
      <c r="F42" s="4">
        <v>74.54908</v>
      </c>
      <c r="G42" s="4">
        <v>88.60854</v>
      </c>
      <c r="H42" s="4">
        <v>102.668</v>
      </c>
    </row>
    <row r="43" spans="1:8">
      <c r="A43" s="1">
        <v>42</v>
      </c>
      <c r="B43" s="3">
        <v>0</v>
      </c>
      <c r="C43" s="4">
        <v>182.811</v>
      </c>
      <c r="D43" s="4">
        <v>216.813</v>
      </c>
      <c r="E43" s="4">
        <v>284.817</v>
      </c>
      <c r="F43" s="4">
        <v>330.153</v>
      </c>
      <c r="G43" s="4">
        <v>335.82</v>
      </c>
      <c r="H43" s="4">
        <v>352.821</v>
      </c>
    </row>
    <row r="44" spans="1:8">
      <c r="A44" s="1">
        <v>43</v>
      </c>
      <c r="B44" s="3">
        <v>0</v>
      </c>
      <c r="C44" s="4">
        <v>69.1583</v>
      </c>
      <c r="D44" s="4">
        <v>93.51024</v>
      </c>
      <c r="E44" s="4">
        <v>117.86218</v>
      </c>
      <c r="F44" s="4">
        <v>142.21412</v>
      </c>
      <c r="G44" s="4">
        <v>166.56606</v>
      </c>
      <c r="H44" s="4">
        <v>190.918</v>
      </c>
    </row>
    <row r="45" spans="1:8">
      <c r="A45" s="1">
        <v>44</v>
      </c>
      <c r="B45" s="3">
        <v>0</v>
      </c>
      <c r="C45" s="4">
        <v>51.8909</v>
      </c>
      <c r="D45" s="4">
        <v>80.71672</v>
      </c>
      <c r="E45" s="4">
        <v>109.54254</v>
      </c>
      <c r="F45" s="4">
        <v>138.36836</v>
      </c>
      <c r="G45" s="4">
        <v>167.19418</v>
      </c>
      <c r="H45" s="4">
        <v>196.02</v>
      </c>
    </row>
    <row r="46" spans="1:8">
      <c r="A46" s="1">
        <v>45</v>
      </c>
      <c r="B46" s="3">
        <v>0</v>
      </c>
      <c r="C46" s="4">
        <v>93.9787</v>
      </c>
      <c r="D46" s="4">
        <v>168.90596</v>
      </c>
      <c r="E46" s="4">
        <v>318.76048</v>
      </c>
      <c r="F46" s="4">
        <v>418.663493333333</v>
      </c>
      <c r="G46" s="4">
        <v>431.15137</v>
      </c>
      <c r="H46" s="4">
        <v>468.615</v>
      </c>
    </row>
    <row r="47" spans="1:8">
      <c r="A47" s="1">
        <v>46</v>
      </c>
      <c r="B47" s="3">
        <v>0</v>
      </c>
      <c r="C47" s="4">
        <v>168.496</v>
      </c>
      <c r="D47" s="4">
        <v>220.801</v>
      </c>
      <c r="E47" s="4">
        <v>325.411</v>
      </c>
      <c r="F47" s="4">
        <v>395.151</v>
      </c>
      <c r="G47" s="4">
        <v>403.8685</v>
      </c>
      <c r="H47" s="4">
        <v>430.021</v>
      </c>
    </row>
    <row r="48" spans="1:8">
      <c r="A48" s="1">
        <v>47</v>
      </c>
      <c r="B48" s="3">
        <v>0</v>
      </c>
      <c r="C48" s="4">
        <v>62.9301</v>
      </c>
      <c r="D48" s="4">
        <v>82.12688</v>
      </c>
      <c r="E48" s="4">
        <v>101.32366</v>
      </c>
      <c r="F48" s="4">
        <v>120.52044</v>
      </c>
      <c r="G48" s="4">
        <v>139.71722</v>
      </c>
      <c r="H48" s="4">
        <v>158.914</v>
      </c>
    </row>
    <row r="49" spans="1:8">
      <c r="A49" s="1">
        <v>48</v>
      </c>
      <c r="B49" s="3">
        <v>0</v>
      </c>
      <c r="C49" s="4">
        <v>62.3975</v>
      </c>
      <c r="D49" s="4">
        <v>124.866</v>
      </c>
      <c r="E49" s="4">
        <v>249.803</v>
      </c>
      <c r="F49" s="4">
        <v>333.094333333333</v>
      </c>
      <c r="G49" s="4">
        <v>343.50575</v>
      </c>
      <c r="H49" s="4">
        <v>374.74</v>
      </c>
    </row>
    <row r="50" spans="1:8">
      <c r="A50" s="1">
        <v>49</v>
      </c>
      <c r="B50" s="3">
        <v>0</v>
      </c>
      <c r="C50" s="4">
        <v>127.054</v>
      </c>
      <c r="D50" s="4">
        <v>183.5164</v>
      </c>
      <c r="E50" s="4">
        <v>296.4412</v>
      </c>
      <c r="F50" s="4">
        <v>371.7244</v>
      </c>
      <c r="G50" s="4">
        <v>381.1348</v>
      </c>
      <c r="H50" s="4">
        <v>409.366</v>
      </c>
    </row>
    <row r="51" spans="1:8">
      <c r="A51" s="1">
        <v>50</v>
      </c>
      <c r="B51" s="3">
        <v>0</v>
      </c>
      <c r="C51" s="4">
        <v>151.23</v>
      </c>
      <c r="D51" s="4">
        <v>197.9536</v>
      </c>
      <c r="E51" s="4">
        <v>291.4008</v>
      </c>
      <c r="F51" s="4">
        <v>353.698933333333</v>
      </c>
      <c r="G51" s="4">
        <v>361.4862</v>
      </c>
      <c r="H51" s="4">
        <v>384.848</v>
      </c>
    </row>
    <row r="52" spans="1:8">
      <c r="A52" s="1">
        <v>51</v>
      </c>
      <c r="B52" s="3">
        <v>0</v>
      </c>
      <c r="C52" s="4">
        <v>35.9255</v>
      </c>
      <c r="D52" s="4">
        <v>48.8712</v>
      </c>
      <c r="E52" s="4">
        <v>61.8169</v>
      </c>
      <c r="F52" s="4">
        <v>74.7626</v>
      </c>
      <c r="G52" s="4">
        <v>87.7083</v>
      </c>
      <c r="H52" s="4">
        <v>100.654</v>
      </c>
    </row>
    <row r="53" spans="1:8">
      <c r="A53" s="1">
        <v>52</v>
      </c>
      <c r="B53" s="3">
        <v>0</v>
      </c>
      <c r="C53" s="4">
        <v>35.9658</v>
      </c>
      <c r="D53" s="4">
        <v>50.48684</v>
      </c>
      <c r="E53" s="4">
        <v>65.00788</v>
      </c>
      <c r="F53" s="4">
        <v>79.52892</v>
      </c>
      <c r="G53" s="4">
        <v>94.04996</v>
      </c>
      <c r="H53" s="4">
        <v>108.571</v>
      </c>
    </row>
    <row r="54" spans="1:8">
      <c r="A54" s="1">
        <v>53</v>
      </c>
      <c r="B54" s="3">
        <v>0</v>
      </c>
      <c r="C54" s="4">
        <v>118.979</v>
      </c>
      <c r="D54" s="4">
        <v>190.3198</v>
      </c>
      <c r="E54" s="4">
        <v>333.0014</v>
      </c>
      <c r="F54" s="4">
        <v>428.122466666667</v>
      </c>
      <c r="G54" s="4">
        <v>440.0126</v>
      </c>
      <c r="H54" s="4">
        <v>475.683</v>
      </c>
    </row>
    <row r="55" spans="1:8">
      <c r="A55" s="1">
        <v>54</v>
      </c>
      <c r="B55" s="3">
        <v>0</v>
      </c>
      <c r="C55" s="4">
        <v>52.6112</v>
      </c>
      <c r="D55" s="4">
        <v>77.95636</v>
      </c>
      <c r="E55" s="4">
        <v>103.30152</v>
      </c>
      <c r="F55" s="4">
        <v>128.64668</v>
      </c>
      <c r="G55" s="4">
        <v>153.99184</v>
      </c>
      <c r="H55" s="4">
        <v>179.337</v>
      </c>
    </row>
    <row r="56" spans="1:8">
      <c r="A56" s="1">
        <v>55</v>
      </c>
      <c r="B56" s="3">
        <v>0</v>
      </c>
      <c r="C56" s="4">
        <v>36.2075</v>
      </c>
      <c r="D56" s="4">
        <v>54.3794</v>
      </c>
      <c r="E56" s="4">
        <v>72.5513</v>
      </c>
      <c r="F56" s="4">
        <v>90.7232</v>
      </c>
      <c r="G56" s="4">
        <v>108.8951</v>
      </c>
      <c r="H56" s="4">
        <v>127.067</v>
      </c>
    </row>
    <row r="57" spans="1:8">
      <c r="A57" s="1">
        <v>56</v>
      </c>
      <c r="B57" s="3">
        <v>0</v>
      </c>
      <c r="C57" s="4">
        <v>99.9719</v>
      </c>
      <c r="D57" s="4">
        <v>152.29232</v>
      </c>
      <c r="E57" s="4">
        <v>256.93316</v>
      </c>
      <c r="F57" s="4">
        <v>326.69372</v>
      </c>
      <c r="G57" s="4">
        <v>335.41379</v>
      </c>
      <c r="H57" s="4">
        <v>361.574</v>
      </c>
    </row>
    <row r="58" spans="1:8">
      <c r="A58" s="1">
        <v>57</v>
      </c>
      <c r="B58" s="3">
        <v>0</v>
      </c>
      <c r="C58" s="4">
        <v>31.5943</v>
      </c>
      <c r="D58" s="4">
        <v>46.20844</v>
      </c>
      <c r="E58" s="4">
        <v>60.82258</v>
      </c>
      <c r="F58" s="4">
        <v>75.43672</v>
      </c>
      <c r="G58" s="4">
        <v>90.05086</v>
      </c>
      <c r="H58" s="4">
        <v>104.665</v>
      </c>
    </row>
    <row r="59" spans="1:8">
      <c r="A59" s="1">
        <v>58</v>
      </c>
      <c r="B59" s="3">
        <v>0</v>
      </c>
      <c r="C59" s="4">
        <v>99.7302</v>
      </c>
      <c r="D59" s="4">
        <v>140.92556</v>
      </c>
      <c r="E59" s="4">
        <v>223.31628</v>
      </c>
      <c r="F59" s="4">
        <v>278.243426666667</v>
      </c>
      <c r="G59" s="4">
        <v>285.10932</v>
      </c>
      <c r="H59" s="4">
        <v>305.707</v>
      </c>
    </row>
    <row r="60" spans="1:8">
      <c r="A60" s="1">
        <v>59</v>
      </c>
      <c r="B60" s="3">
        <v>0</v>
      </c>
      <c r="C60" s="4">
        <v>52.8651</v>
      </c>
      <c r="D60" s="4">
        <v>77.06508</v>
      </c>
      <c r="E60" s="4">
        <v>101.26506</v>
      </c>
      <c r="F60" s="4">
        <v>125.46504</v>
      </c>
      <c r="G60" s="4">
        <v>149.66502</v>
      </c>
      <c r="H60" s="4">
        <v>173.865</v>
      </c>
    </row>
    <row r="61" spans="1:8">
      <c r="A61" s="1">
        <v>60</v>
      </c>
      <c r="B61" s="3">
        <v>0</v>
      </c>
      <c r="C61" s="4">
        <v>64.5219</v>
      </c>
      <c r="D61" s="4">
        <v>81.64892</v>
      </c>
      <c r="E61" s="4">
        <v>98.77594</v>
      </c>
      <c r="F61" s="4">
        <v>115.90296</v>
      </c>
      <c r="G61" s="4">
        <v>133.02998</v>
      </c>
      <c r="H61" s="4">
        <v>150.157</v>
      </c>
    </row>
    <row r="62" spans="1:8">
      <c r="A62" s="1">
        <v>61</v>
      </c>
      <c r="B62" s="3">
        <v>0</v>
      </c>
      <c r="C62" s="4">
        <v>49.2688</v>
      </c>
      <c r="D62" s="4">
        <v>63.71124</v>
      </c>
      <c r="E62" s="4">
        <v>78.15368</v>
      </c>
      <c r="F62" s="4">
        <v>92.59612</v>
      </c>
      <c r="G62" s="4">
        <v>107.03856</v>
      </c>
      <c r="H62" s="4">
        <v>121.481</v>
      </c>
    </row>
    <row r="63" spans="1:8">
      <c r="A63" s="1">
        <v>62</v>
      </c>
      <c r="B63" s="3">
        <v>0</v>
      </c>
      <c r="C63" s="4">
        <v>44.434</v>
      </c>
      <c r="D63" s="4">
        <v>57.0636</v>
      </c>
      <c r="E63" s="4">
        <v>69.6932</v>
      </c>
      <c r="F63" s="4">
        <v>82.3228</v>
      </c>
      <c r="G63" s="4">
        <v>94.9524</v>
      </c>
      <c r="H63" s="4">
        <v>107.582</v>
      </c>
    </row>
    <row r="64" spans="1:8">
      <c r="A64" s="1">
        <v>63</v>
      </c>
      <c r="B64" s="3">
        <v>0</v>
      </c>
      <c r="C64" s="4">
        <v>169.523</v>
      </c>
      <c r="D64" s="4">
        <v>229.865</v>
      </c>
      <c r="E64" s="4">
        <v>350.549</v>
      </c>
      <c r="F64" s="4">
        <v>431.005</v>
      </c>
      <c r="G64" s="4">
        <v>441.062</v>
      </c>
      <c r="H64" s="4">
        <v>471.233</v>
      </c>
    </row>
    <row r="65" spans="1:8">
      <c r="A65" s="1">
        <v>64</v>
      </c>
      <c r="B65" s="3">
        <v>0</v>
      </c>
      <c r="C65" s="4">
        <v>146.193</v>
      </c>
      <c r="D65" s="4">
        <v>178.0922</v>
      </c>
      <c r="E65" s="4">
        <v>241.8906</v>
      </c>
      <c r="F65" s="4">
        <v>284.422866666667</v>
      </c>
      <c r="G65" s="4">
        <v>289.7394</v>
      </c>
      <c r="H65" s="4">
        <v>305.689</v>
      </c>
    </row>
    <row r="66" spans="1:8">
      <c r="A66" s="1">
        <v>65</v>
      </c>
      <c r="B66" s="3">
        <v>0</v>
      </c>
      <c r="C66" s="4">
        <v>63.1913</v>
      </c>
      <c r="D66" s="4">
        <v>85.35724</v>
      </c>
      <c r="E66" s="4">
        <v>107.52318</v>
      </c>
      <c r="F66" s="4">
        <v>129.68912</v>
      </c>
      <c r="G66" s="4">
        <v>151.85506</v>
      </c>
      <c r="H66" s="4">
        <v>174.021</v>
      </c>
    </row>
    <row r="67" spans="1:8">
      <c r="A67" s="1">
        <v>66</v>
      </c>
      <c r="B67" s="3">
        <v>0</v>
      </c>
      <c r="C67" s="4">
        <v>51.0852</v>
      </c>
      <c r="D67" s="4">
        <v>77.59696</v>
      </c>
      <c r="E67" s="4">
        <v>104.10872</v>
      </c>
      <c r="F67" s="4">
        <v>130.62048</v>
      </c>
      <c r="G67" s="4">
        <v>157.13224</v>
      </c>
      <c r="H67" s="4">
        <v>183.644</v>
      </c>
    </row>
    <row r="68" spans="1:8">
      <c r="A68" s="1">
        <v>67</v>
      </c>
      <c r="B68" s="3">
        <v>0</v>
      </c>
      <c r="C68" s="4">
        <v>100.148</v>
      </c>
      <c r="D68" s="4">
        <v>158.3672</v>
      </c>
      <c r="E68" s="4">
        <v>274.8056</v>
      </c>
      <c r="F68" s="4">
        <v>352.4312</v>
      </c>
      <c r="G68" s="4">
        <v>362.1344</v>
      </c>
      <c r="H68" s="4">
        <v>391.244</v>
      </c>
    </row>
    <row r="69" spans="1:8">
      <c r="A69" s="1">
        <v>68</v>
      </c>
      <c r="B69" s="3">
        <v>0</v>
      </c>
      <c r="C69" s="4">
        <v>64.4444</v>
      </c>
      <c r="D69" s="4">
        <v>86.99092</v>
      </c>
      <c r="E69" s="4">
        <v>109.53744</v>
      </c>
      <c r="F69" s="4">
        <v>132.08396</v>
      </c>
      <c r="G69" s="4">
        <v>154.63048</v>
      </c>
      <c r="H69" s="4">
        <v>177.177</v>
      </c>
    </row>
    <row r="70" spans="1:8">
      <c r="A70" s="1">
        <v>69</v>
      </c>
      <c r="B70" s="3">
        <v>0</v>
      </c>
      <c r="C70" s="4">
        <v>42.9679</v>
      </c>
      <c r="D70" s="4">
        <v>56.00412</v>
      </c>
      <c r="E70" s="4">
        <v>69.04034</v>
      </c>
      <c r="F70" s="4">
        <v>82.07656</v>
      </c>
      <c r="G70" s="4">
        <v>95.11278</v>
      </c>
      <c r="H70" s="4">
        <v>108.149</v>
      </c>
    </row>
    <row r="71" spans="1:8">
      <c r="A71" s="1">
        <v>70</v>
      </c>
      <c r="B71" s="3">
        <v>0</v>
      </c>
      <c r="C71" s="4">
        <v>68.7237</v>
      </c>
      <c r="D71" s="4">
        <v>93.19816</v>
      </c>
      <c r="E71" s="4">
        <v>117.67262</v>
      </c>
      <c r="F71" s="4">
        <v>142.14708</v>
      </c>
      <c r="G71" s="4">
        <v>166.62154</v>
      </c>
      <c r="H71" s="4">
        <v>191.096</v>
      </c>
    </row>
    <row r="72" spans="1:8">
      <c r="A72" s="1">
        <v>71</v>
      </c>
      <c r="B72" s="3">
        <v>0</v>
      </c>
      <c r="C72" s="4">
        <v>58.9367</v>
      </c>
      <c r="D72" s="4">
        <v>126.85456</v>
      </c>
      <c r="E72" s="4">
        <v>262.69028</v>
      </c>
      <c r="F72" s="4">
        <v>353.247426666667</v>
      </c>
      <c r="G72" s="4">
        <v>364.56707</v>
      </c>
      <c r="H72" s="4">
        <v>398.526</v>
      </c>
    </row>
    <row r="73" spans="1:8">
      <c r="A73" s="1">
        <v>72</v>
      </c>
      <c r="B73" s="3">
        <v>0</v>
      </c>
      <c r="C73" s="4">
        <v>172.363</v>
      </c>
      <c r="D73" s="4">
        <v>229.2524</v>
      </c>
      <c r="E73" s="4">
        <v>343.0312</v>
      </c>
      <c r="F73" s="4">
        <v>418.883733333333</v>
      </c>
      <c r="G73" s="4">
        <v>428.3653</v>
      </c>
      <c r="H73" s="4">
        <v>456.81</v>
      </c>
    </row>
    <row r="74" spans="1:8">
      <c r="A74" s="1">
        <v>73</v>
      </c>
      <c r="B74" s="3">
        <v>0</v>
      </c>
      <c r="C74" s="4">
        <v>82.5196</v>
      </c>
      <c r="D74" s="4">
        <v>157.32648</v>
      </c>
      <c r="E74" s="4">
        <v>306.94024</v>
      </c>
      <c r="F74" s="4">
        <v>406.682746666667</v>
      </c>
      <c r="G74" s="4">
        <v>419.15056</v>
      </c>
      <c r="H74" s="4">
        <v>456.554</v>
      </c>
    </row>
    <row r="75" spans="1:8">
      <c r="A75" s="1">
        <v>74</v>
      </c>
      <c r="B75" s="3">
        <v>0</v>
      </c>
      <c r="C75" s="4">
        <v>37.9684</v>
      </c>
      <c r="D75" s="4">
        <v>50.80772</v>
      </c>
      <c r="E75" s="4">
        <v>63.64704</v>
      </c>
      <c r="F75" s="4">
        <v>76.48636</v>
      </c>
      <c r="G75" s="4">
        <v>89.32568</v>
      </c>
      <c r="H75" s="4">
        <v>102.165</v>
      </c>
    </row>
    <row r="76" spans="1:8">
      <c r="A76" s="1">
        <v>75</v>
      </c>
      <c r="B76" s="3">
        <v>0</v>
      </c>
      <c r="C76" s="4">
        <v>63.5777</v>
      </c>
      <c r="D76" s="4">
        <v>82.11676</v>
      </c>
      <c r="E76" s="4">
        <v>100.65582</v>
      </c>
      <c r="F76" s="4">
        <v>119.19488</v>
      </c>
      <c r="G76" s="4">
        <v>137.73394</v>
      </c>
      <c r="H76" s="4">
        <v>156.273</v>
      </c>
    </row>
    <row r="77" spans="1:8">
      <c r="A77" s="1">
        <v>76</v>
      </c>
      <c r="B77" s="3">
        <v>0</v>
      </c>
      <c r="C77" s="4">
        <v>48.3599</v>
      </c>
      <c r="D77" s="4">
        <v>61.30212</v>
      </c>
      <c r="E77" s="4">
        <v>74.24434</v>
      </c>
      <c r="F77" s="4">
        <v>87.18656</v>
      </c>
      <c r="G77" s="4">
        <v>100.12878</v>
      </c>
      <c r="H77" s="4">
        <v>113.071</v>
      </c>
    </row>
    <row r="78" spans="1:8">
      <c r="A78" s="1">
        <v>77</v>
      </c>
      <c r="B78" s="3">
        <v>0</v>
      </c>
      <c r="C78" s="4">
        <v>139.271</v>
      </c>
      <c r="D78" s="4">
        <v>199.5658</v>
      </c>
      <c r="E78" s="4">
        <v>320.1554</v>
      </c>
      <c r="F78" s="4">
        <v>400.548466666667</v>
      </c>
      <c r="G78" s="4">
        <v>410.5976</v>
      </c>
      <c r="H78" s="4">
        <v>440.745</v>
      </c>
    </row>
    <row r="79" spans="1:8">
      <c r="A79" s="1">
        <v>78</v>
      </c>
      <c r="B79" s="3">
        <v>0</v>
      </c>
      <c r="C79" s="4">
        <v>115.095</v>
      </c>
      <c r="D79" s="4">
        <v>173.7686</v>
      </c>
      <c r="E79" s="4">
        <v>291.1158</v>
      </c>
      <c r="F79" s="4">
        <v>369.347266666667</v>
      </c>
      <c r="G79" s="4">
        <v>379.1262</v>
      </c>
      <c r="H79" s="4">
        <v>408.463</v>
      </c>
    </row>
    <row r="80" spans="1:8">
      <c r="A80" s="1">
        <v>79</v>
      </c>
      <c r="B80" s="3">
        <v>0</v>
      </c>
      <c r="C80" s="4">
        <v>32.9096</v>
      </c>
      <c r="D80" s="4">
        <v>47.85648</v>
      </c>
      <c r="E80" s="4">
        <v>62.80336</v>
      </c>
      <c r="F80" s="4">
        <v>77.75024</v>
      </c>
      <c r="G80" s="4">
        <v>92.69712</v>
      </c>
      <c r="H80" s="4">
        <v>107.644</v>
      </c>
    </row>
    <row r="81" spans="1:8">
      <c r="A81" s="1">
        <v>80</v>
      </c>
      <c r="B81" s="3">
        <v>0</v>
      </c>
      <c r="C81" s="4">
        <v>51.3001</v>
      </c>
      <c r="D81" s="4">
        <v>75.67668</v>
      </c>
      <c r="E81" s="4">
        <v>100.05326</v>
      </c>
      <c r="F81" s="4">
        <v>124.42984</v>
      </c>
      <c r="G81" s="4">
        <v>148.80642</v>
      </c>
      <c r="H81" s="4">
        <v>173.183</v>
      </c>
    </row>
    <row r="82" spans="1:8">
      <c r="A82" s="1">
        <v>81</v>
      </c>
      <c r="B82" s="3">
        <v>0</v>
      </c>
      <c r="C82" s="4">
        <v>46.5551</v>
      </c>
      <c r="D82" s="4">
        <v>59.91988</v>
      </c>
      <c r="E82" s="4">
        <v>73.28466</v>
      </c>
      <c r="F82" s="4">
        <v>86.64944</v>
      </c>
      <c r="G82" s="4">
        <v>100.01422</v>
      </c>
      <c r="H82" s="4">
        <v>113.379</v>
      </c>
    </row>
    <row r="83" spans="1:8">
      <c r="A83" s="1">
        <v>82</v>
      </c>
      <c r="B83" s="3">
        <v>0</v>
      </c>
      <c r="C83" s="4">
        <v>40.4764</v>
      </c>
      <c r="D83" s="4">
        <v>54.33992</v>
      </c>
      <c r="E83" s="4">
        <v>68.20344</v>
      </c>
      <c r="F83" s="4">
        <v>82.06696</v>
      </c>
      <c r="G83" s="4">
        <v>95.93048</v>
      </c>
      <c r="H83" s="4">
        <v>109.794</v>
      </c>
    </row>
    <row r="84" spans="1:8">
      <c r="A84" s="1">
        <v>83</v>
      </c>
      <c r="B84" s="3">
        <v>0</v>
      </c>
      <c r="C84" s="4">
        <v>53.4608</v>
      </c>
      <c r="D84" s="4">
        <v>81.28484</v>
      </c>
      <c r="E84" s="4">
        <v>109.10888</v>
      </c>
      <c r="F84" s="4">
        <v>136.93292</v>
      </c>
      <c r="G84" s="4">
        <v>164.75696</v>
      </c>
      <c r="H84" s="4">
        <v>192.581</v>
      </c>
    </row>
    <row r="85" spans="1:8">
      <c r="A85" s="1">
        <v>84</v>
      </c>
      <c r="B85" s="3">
        <v>0</v>
      </c>
      <c r="C85" s="4">
        <v>54.6486</v>
      </c>
      <c r="D85" s="4">
        <v>76.15308</v>
      </c>
      <c r="E85" s="4">
        <v>97.65756</v>
      </c>
      <c r="F85" s="4">
        <v>119.16204</v>
      </c>
      <c r="G85" s="4">
        <v>140.66652</v>
      </c>
      <c r="H85" s="4">
        <v>162.171</v>
      </c>
    </row>
    <row r="86" spans="1:8">
      <c r="A86" s="1">
        <v>85</v>
      </c>
      <c r="B86" s="3">
        <v>0</v>
      </c>
      <c r="C86" s="4">
        <v>50.3931</v>
      </c>
      <c r="D86" s="4">
        <v>77.56448</v>
      </c>
      <c r="E86" s="4">
        <v>104.73586</v>
      </c>
      <c r="F86" s="4">
        <v>131.90724</v>
      </c>
      <c r="G86" s="4">
        <v>159.07862</v>
      </c>
      <c r="H86" s="4">
        <v>186.25</v>
      </c>
    </row>
    <row r="87" spans="1:8">
      <c r="A87" s="1">
        <v>86</v>
      </c>
      <c r="B87" s="3">
        <v>0</v>
      </c>
      <c r="C87" s="4">
        <v>39.8862</v>
      </c>
      <c r="D87" s="4">
        <v>53.21336</v>
      </c>
      <c r="E87" s="4">
        <v>66.54052</v>
      </c>
      <c r="F87" s="4">
        <v>79.86768</v>
      </c>
      <c r="G87" s="4">
        <v>93.19484</v>
      </c>
      <c r="H87" s="4">
        <v>106.522</v>
      </c>
    </row>
    <row r="88" spans="1:8">
      <c r="A88" s="1">
        <v>87</v>
      </c>
      <c r="B88" s="3">
        <v>0</v>
      </c>
      <c r="C88" s="4">
        <v>63.245</v>
      </c>
      <c r="D88" s="4">
        <v>86.6778</v>
      </c>
      <c r="E88" s="4">
        <v>110.1106</v>
      </c>
      <c r="F88" s="4">
        <v>133.5434</v>
      </c>
      <c r="G88" s="4">
        <v>156.9762</v>
      </c>
      <c r="H88" s="4">
        <v>180.409</v>
      </c>
    </row>
    <row r="89" spans="1:8">
      <c r="A89" s="1">
        <v>88</v>
      </c>
      <c r="B89" s="3">
        <v>0</v>
      </c>
      <c r="C89" s="4">
        <v>137.766</v>
      </c>
      <c r="D89" s="4">
        <v>189.4358</v>
      </c>
      <c r="E89" s="4">
        <v>292.7754</v>
      </c>
      <c r="F89" s="4">
        <v>361.668466666667</v>
      </c>
      <c r="G89" s="4">
        <v>370.2801</v>
      </c>
      <c r="H89" s="4">
        <v>396.115</v>
      </c>
    </row>
    <row r="90" spans="1:8">
      <c r="A90" s="1">
        <v>89</v>
      </c>
      <c r="B90" s="3">
        <v>0</v>
      </c>
      <c r="C90" s="4">
        <v>65.5937</v>
      </c>
      <c r="D90" s="4">
        <v>91.20636</v>
      </c>
      <c r="E90" s="4">
        <v>116.81902</v>
      </c>
      <c r="F90" s="4">
        <v>142.43168</v>
      </c>
      <c r="G90" s="4">
        <v>168.04434</v>
      </c>
      <c r="H90" s="4">
        <v>193.657</v>
      </c>
    </row>
    <row r="91" spans="1:8">
      <c r="A91" s="1">
        <v>90</v>
      </c>
      <c r="B91" s="3">
        <v>0</v>
      </c>
      <c r="C91" s="4">
        <v>57.8875</v>
      </c>
      <c r="D91" s="4">
        <v>108.1106</v>
      </c>
      <c r="E91" s="4">
        <v>208.5568</v>
      </c>
      <c r="F91" s="4">
        <v>275.520933333333</v>
      </c>
      <c r="G91" s="4">
        <v>283.89145</v>
      </c>
      <c r="H91" s="4">
        <v>309.003</v>
      </c>
    </row>
    <row r="92" spans="1:8">
      <c r="A92" s="1">
        <v>91</v>
      </c>
      <c r="B92" s="3">
        <v>0</v>
      </c>
      <c r="C92" s="4">
        <v>34.8485</v>
      </c>
      <c r="D92" s="4">
        <v>99.9824</v>
      </c>
      <c r="E92" s="4">
        <v>230.2502</v>
      </c>
      <c r="F92" s="4">
        <v>317.0954</v>
      </c>
      <c r="G92" s="4">
        <v>327.95105</v>
      </c>
      <c r="H92" s="4">
        <v>360.518</v>
      </c>
    </row>
    <row r="93" spans="1:8">
      <c r="A93" s="1">
        <v>92</v>
      </c>
      <c r="B93" s="3">
        <v>0</v>
      </c>
      <c r="C93" s="4">
        <v>27.2677</v>
      </c>
      <c r="D93" s="4">
        <v>96.43376</v>
      </c>
      <c r="E93" s="4">
        <v>234.76588</v>
      </c>
      <c r="F93" s="4">
        <v>326.987293333333</v>
      </c>
      <c r="G93" s="4">
        <v>338.51497</v>
      </c>
      <c r="H93" s="4">
        <v>373.098</v>
      </c>
    </row>
    <row r="94" spans="1:8">
      <c r="A94" s="1">
        <v>93</v>
      </c>
      <c r="B94" s="3">
        <v>0</v>
      </c>
      <c r="C94" s="4">
        <v>65.714</v>
      </c>
      <c r="D94" s="4">
        <v>90.5558</v>
      </c>
      <c r="E94" s="4">
        <v>115.3976</v>
      </c>
      <c r="F94" s="4">
        <v>140.2394</v>
      </c>
      <c r="G94" s="4">
        <v>165.0812</v>
      </c>
      <c r="H94" s="4">
        <v>189.923</v>
      </c>
    </row>
    <row r="95" spans="1:8">
      <c r="A95" s="1">
        <v>94</v>
      </c>
      <c r="B95" s="3">
        <v>0</v>
      </c>
      <c r="C95" s="4">
        <v>45.1378</v>
      </c>
      <c r="D95" s="4">
        <v>58.64844</v>
      </c>
      <c r="E95" s="4">
        <v>72.15908</v>
      </c>
      <c r="F95" s="4">
        <v>85.66972</v>
      </c>
      <c r="G95" s="4">
        <v>99.18036</v>
      </c>
      <c r="H95" s="4">
        <v>112.691</v>
      </c>
    </row>
    <row r="96" spans="1:8">
      <c r="A96" s="1">
        <v>95</v>
      </c>
      <c r="B96" s="3">
        <v>0</v>
      </c>
      <c r="C96" s="4">
        <v>63.5148</v>
      </c>
      <c r="D96" s="4">
        <v>88.32704</v>
      </c>
      <c r="E96" s="4">
        <v>113.13928</v>
      </c>
      <c r="F96" s="4">
        <v>137.95152</v>
      </c>
      <c r="G96" s="4">
        <v>162.76376</v>
      </c>
      <c r="H96" s="4">
        <v>187.576</v>
      </c>
    </row>
    <row r="97" spans="1:8">
      <c r="A97" s="1">
        <v>96</v>
      </c>
      <c r="B97" s="3">
        <v>0</v>
      </c>
      <c r="C97" s="4">
        <v>155.828</v>
      </c>
      <c r="D97" s="4">
        <v>189.7432</v>
      </c>
      <c r="E97" s="4">
        <v>257.5736</v>
      </c>
      <c r="F97" s="4">
        <v>302.793866666667</v>
      </c>
      <c r="G97" s="4">
        <v>308.4464</v>
      </c>
      <c r="H97" s="4">
        <v>325.404</v>
      </c>
    </row>
    <row r="98" spans="1:8">
      <c r="A98" s="1">
        <v>97</v>
      </c>
      <c r="B98" s="3">
        <v>0</v>
      </c>
      <c r="C98" s="4">
        <v>62.0695</v>
      </c>
      <c r="D98" s="4">
        <v>85.6738</v>
      </c>
      <c r="E98" s="4">
        <v>109.2781</v>
      </c>
      <c r="F98" s="4">
        <v>132.8824</v>
      </c>
      <c r="G98" s="4">
        <v>156.4867</v>
      </c>
      <c r="H98" s="4">
        <v>180.091</v>
      </c>
    </row>
    <row r="99" spans="1:8">
      <c r="A99" s="1">
        <v>98</v>
      </c>
      <c r="B99" s="3">
        <v>0</v>
      </c>
      <c r="C99" s="4">
        <v>30.8548</v>
      </c>
      <c r="D99" s="4">
        <v>105.43884</v>
      </c>
      <c r="E99" s="4">
        <v>254.60692</v>
      </c>
      <c r="F99" s="4">
        <v>354.052306666667</v>
      </c>
      <c r="G99" s="4">
        <v>366.48298</v>
      </c>
      <c r="H99" s="4">
        <v>403.775</v>
      </c>
    </row>
    <row r="100" spans="1:8">
      <c r="A100" s="1">
        <v>99</v>
      </c>
      <c r="B100" s="3">
        <v>0</v>
      </c>
      <c r="C100" s="4">
        <v>69.01</v>
      </c>
      <c r="D100" s="4">
        <v>90.9776</v>
      </c>
      <c r="E100" s="4">
        <v>112.9452</v>
      </c>
      <c r="F100" s="4">
        <v>134.9128</v>
      </c>
      <c r="G100" s="4">
        <v>156.8804</v>
      </c>
      <c r="H100" s="4">
        <v>178.848</v>
      </c>
    </row>
    <row r="101" spans="1:8">
      <c r="A101" s="1">
        <v>100</v>
      </c>
      <c r="B101" s="3">
        <v>0</v>
      </c>
      <c r="C101" s="4">
        <v>62.9008</v>
      </c>
      <c r="D101" s="4">
        <v>82.08404</v>
      </c>
      <c r="E101" s="4">
        <v>101.26728</v>
      </c>
      <c r="F101" s="4">
        <v>120.45052</v>
      </c>
      <c r="G101" s="4">
        <v>139.63376</v>
      </c>
      <c r="H101" s="4">
        <v>158.817</v>
      </c>
    </row>
    <row r="102" spans="2:8">
      <c r="B102" s="3"/>
      <c r="C102" s="4"/>
      <c r="D102" s="4"/>
      <c r="E102" s="4"/>
      <c r="F102" s="4"/>
      <c r="G102" s="4"/>
      <c r="H102" s="4"/>
    </row>
    <row r="103" spans="2:8">
      <c r="B103" s="3"/>
      <c r="C103" s="4"/>
      <c r="D103" s="4"/>
      <c r="E103" s="4"/>
      <c r="F103" s="4"/>
      <c r="G103" s="4"/>
      <c r="H103" s="4"/>
    </row>
    <row r="104" spans="2:8">
      <c r="B104" s="3"/>
      <c r="C104" s="4"/>
      <c r="D104" s="4"/>
      <c r="E104" s="4"/>
      <c r="F104" s="4"/>
      <c r="G104" s="4"/>
      <c r="H104" s="4"/>
    </row>
    <row r="105" spans="2:8">
      <c r="B105" s="3"/>
      <c r="C105" s="4"/>
      <c r="D105" s="4"/>
      <c r="E105" s="4"/>
      <c r="F105" s="4"/>
      <c r="G105" s="4"/>
      <c r="H105" s="4"/>
    </row>
    <row r="106" spans="2:8">
      <c r="B106" s="3"/>
      <c r="C106" s="4"/>
      <c r="D106" s="4"/>
      <c r="E106" s="4"/>
      <c r="F106" s="4"/>
      <c r="G106" s="4"/>
      <c r="H106" s="4"/>
    </row>
    <row r="107" spans="2:8">
      <c r="B107" s="3"/>
      <c r="C107" s="4"/>
      <c r="D107" s="4"/>
      <c r="E107" s="4"/>
      <c r="F107" s="4"/>
      <c r="G107" s="4"/>
      <c r="H107" s="4"/>
    </row>
    <row r="108" spans="2:8">
      <c r="B108" s="3"/>
      <c r="C108" s="4"/>
      <c r="D108" s="4"/>
      <c r="E108" s="4"/>
      <c r="F108" s="4"/>
      <c r="G108" s="4"/>
      <c r="H108" s="4"/>
    </row>
    <row r="109" spans="2:8">
      <c r="B109" s="3"/>
      <c r="C109" s="4"/>
      <c r="D109" s="4"/>
      <c r="E109" s="4"/>
      <c r="F109" s="4"/>
      <c r="G109" s="4"/>
      <c r="H109" s="4"/>
    </row>
    <row r="110" spans="2:8">
      <c r="B110" s="3"/>
      <c r="C110" s="4"/>
      <c r="D110" s="4"/>
      <c r="E110" s="4"/>
      <c r="F110" s="4"/>
      <c r="G110" s="4"/>
      <c r="H110" s="4"/>
    </row>
    <row r="111" spans="2:8">
      <c r="B111" s="3"/>
      <c r="C111" s="4"/>
      <c r="D111" s="4"/>
      <c r="E111" s="4"/>
      <c r="F111" s="4"/>
      <c r="G111" s="4"/>
      <c r="H111" s="4"/>
    </row>
    <row r="112" spans="2:8">
      <c r="B112" s="3"/>
      <c r="C112" s="4"/>
      <c r="D112" s="4"/>
      <c r="E112" s="4"/>
      <c r="F112" s="4"/>
      <c r="G112" s="4"/>
      <c r="H112" s="4"/>
    </row>
    <row r="113" spans="2:8">
      <c r="B113" s="3"/>
      <c r="C113" s="4"/>
      <c r="D113" s="4"/>
      <c r="E113" s="4"/>
      <c r="F113" s="4"/>
      <c r="G113" s="4"/>
      <c r="H113" s="4"/>
    </row>
    <row r="114" spans="2:8">
      <c r="B114" s="3"/>
      <c r="C114" s="4"/>
      <c r="D114" s="4"/>
      <c r="E114" s="4"/>
      <c r="F114" s="4"/>
      <c r="G114" s="4"/>
      <c r="H114" s="4"/>
    </row>
    <row r="115" spans="2:8">
      <c r="B115" s="3"/>
      <c r="C115" s="4"/>
      <c r="D115" s="4"/>
      <c r="E115" s="4"/>
      <c r="F115" s="4"/>
      <c r="G115" s="4"/>
      <c r="H115" s="4"/>
    </row>
    <row r="116" spans="2:8">
      <c r="B116" s="3"/>
      <c r="C116" s="4"/>
      <c r="D116" s="4"/>
      <c r="E116" s="4"/>
      <c r="F116" s="4"/>
      <c r="G116" s="4"/>
      <c r="H116" s="4"/>
    </row>
    <row r="117" spans="2:8">
      <c r="B117" s="3"/>
      <c r="C117" s="4"/>
      <c r="D117" s="4"/>
      <c r="E117" s="4"/>
      <c r="F117" s="4"/>
      <c r="G117" s="4"/>
      <c r="H117" s="4"/>
    </row>
    <row r="118" spans="2:8">
      <c r="B118" s="3"/>
      <c r="C118" s="4"/>
      <c r="D118" s="4"/>
      <c r="E118" s="4"/>
      <c r="F118" s="4"/>
      <c r="G118" s="4"/>
      <c r="H118" s="4"/>
    </row>
    <row r="119" spans="2:8">
      <c r="B119" s="3"/>
      <c r="C119" s="4"/>
      <c r="D119" s="4"/>
      <c r="E119" s="4"/>
      <c r="F119" s="4"/>
      <c r="G119" s="4"/>
      <c r="H119" s="4"/>
    </row>
    <row r="120" spans="2:8">
      <c r="B120" s="3"/>
      <c r="C120" s="4"/>
      <c r="D120" s="4"/>
      <c r="E120" s="4"/>
      <c r="F120" s="4"/>
      <c r="G120" s="4"/>
      <c r="H120" s="4"/>
    </row>
    <row r="121" spans="2:8">
      <c r="B121" s="3"/>
      <c r="C121" s="4"/>
      <c r="D121" s="4"/>
      <c r="E121" s="4"/>
      <c r="F121" s="4"/>
      <c r="G121" s="4"/>
      <c r="H121" s="4"/>
    </row>
    <row r="122" spans="2:8">
      <c r="B122" s="3"/>
      <c r="C122" s="4"/>
      <c r="D122" s="4"/>
      <c r="E122" s="4"/>
      <c r="F122" s="4"/>
      <c r="G122" s="4"/>
      <c r="H122" s="4"/>
    </row>
    <row r="123" spans="2:8">
      <c r="B123" s="3"/>
      <c r="C123" s="4"/>
      <c r="D123" s="4"/>
      <c r="E123" s="4"/>
      <c r="F123" s="4"/>
      <c r="G123" s="4"/>
      <c r="H123" s="4"/>
    </row>
    <row r="124" spans="2:8">
      <c r="B124" s="3"/>
      <c r="C124" s="4"/>
      <c r="D124" s="4"/>
      <c r="E124" s="4"/>
      <c r="F124" s="4"/>
      <c r="G124" s="4"/>
      <c r="H124" s="4"/>
    </row>
    <row r="125" spans="2:8">
      <c r="B125" s="3"/>
      <c r="C125" s="4"/>
      <c r="D125" s="4"/>
      <c r="E125" s="4"/>
      <c r="F125" s="4"/>
      <c r="G125" s="4"/>
      <c r="H125" s="4"/>
    </row>
    <row r="126" spans="2:8">
      <c r="B126" s="3"/>
      <c r="C126" s="4"/>
      <c r="D126" s="4"/>
      <c r="E126" s="4"/>
      <c r="F126" s="4"/>
      <c r="G126" s="4"/>
      <c r="H126" s="4"/>
    </row>
    <row r="127" spans="2:8">
      <c r="B127" s="3"/>
      <c r="C127" s="4"/>
      <c r="D127" s="4"/>
      <c r="E127" s="4"/>
      <c r="F127" s="4"/>
      <c r="G127" s="4"/>
      <c r="H127" s="4"/>
    </row>
    <row r="128" spans="2:8">
      <c r="B128" s="3"/>
      <c r="C128" s="4"/>
      <c r="D128" s="4"/>
      <c r="E128" s="4"/>
      <c r="F128" s="4"/>
      <c r="G128" s="4"/>
      <c r="H128" s="4"/>
    </row>
    <row r="129" spans="2:8">
      <c r="B129" s="3"/>
      <c r="C129" s="4"/>
      <c r="D129" s="4"/>
      <c r="E129" s="4"/>
      <c r="F129" s="4"/>
      <c r="G129" s="4"/>
      <c r="H129" s="4"/>
    </row>
    <row r="130" spans="2:8">
      <c r="B130" s="3"/>
      <c r="C130" s="4"/>
      <c r="D130" s="4"/>
      <c r="E130" s="4"/>
      <c r="F130" s="4"/>
      <c r="G130" s="4"/>
      <c r="H130" s="4"/>
    </row>
    <row r="131" spans="2:8">
      <c r="B131" s="3"/>
      <c r="C131" s="4"/>
      <c r="D131" s="4"/>
      <c r="E131" s="4"/>
      <c r="F131" s="4"/>
      <c r="G131" s="4"/>
      <c r="H131" s="4"/>
    </row>
    <row r="132" spans="2:8">
      <c r="B132" s="3"/>
      <c r="C132" s="4"/>
      <c r="D132" s="4"/>
      <c r="E132" s="4"/>
      <c r="F132" s="4"/>
      <c r="G132" s="4"/>
      <c r="H132" s="4"/>
    </row>
    <row r="133" spans="2:8">
      <c r="B133" s="3"/>
      <c r="C133" s="4"/>
      <c r="D133" s="4"/>
      <c r="E133" s="4"/>
      <c r="F133" s="4"/>
      <c r="G133" s="4"/>
      <c r="H133" s="4"/>
    </row>
    <row r="134" spans="2:8">
      <c r="B134" s="3"/>
      <c r="C134" s="4"/>
      <c r="D134" s="4"/>
      <c r="E134" s="4"/>
      <c r="F134" s="4"/>
      <c r="G134" s="4"/>
      <c r="H134" s="4"/>
    </row>
    <row r="135" spans="2:8">
      <c r="B135" s="3"/>
      <c r="C135" s="4"/>
      <c r="D135" s="4"/>
      <c r="E135" s="4"/>
      <c r="F135" s="4"/>
      <c r="G135" s="4"/>
      <c r="H135" s="4"/>
    </row>
    <row r="136" spans="2:8">
      <c r="B136" s="3"/>
      <c r="C136" s="4"/>
      <c r="D136" s="4"/>
      <c r="E136" s="4"/>
      <c r="F136" s="4"/>
      <c r="G136" s="4"/>
      <c r="H136" s="4"/>
    </row>
    <row r="137" spans="2:8">
      <c r="B137" s="3"/>
      <c r="C137" s="4"/>
      <c r="D137" s="4"/>
      <c r="E137" s="4"/>
      <c r="F137" s="4"/>
      <c r="G137" s="4"/>
      <c r="H137" s="4"/>
    </row>
    <row r="138" spans="2:8">
      <c r="B138" s="3"/>
      <c r="C138" s="4"/>
      <c r="D138" s="4"/>
      <c r="E138" s="4"/>
      <c r="F138" s="4"/>
      <c r="G138" s="4"/>
      <c r="H138" s="4"/>
    </row>
    <row r="139" spans="2:8">
      <c r="B139" s="3"/>
      <c r="C139" s="4"/>
      <c r="D139" s="4"/>
      <c r="E139" s="4"/>
      <c r="F139" s="4"/>
      <c r="G139" s="4"/>
      <c r="H139" s="4"/>
    </row>
    <row r="140" spans="2:8">
      <c r="B140" s="3"/>
      <c r="C140" s="4"/>
      <c r="D140" s="4"/>
      <c r="E140" s="4"/>
      <c r="F140" s="4"/>
      <c r="G140" s="4"/>
      <c r="H140" s="4"/>
    </row>
    <row r="141" spans="2:8">
      <c r="B141" s="3"/>
      <c r="C141" s="4"/>
      <c r="D141" s="4"/>
      <c r="E141" s="4"/>
      <c r="F141" s="4"/>
      <c r="G141" s="4"/>
      <c r="H141" s="4"/>
    </row>
    <row r="142" spans="2:8">
      <c r="B142" s="3"/>
      <c r="C142" s="4"/>
      <c r="D142" s="4"/>
      <c r="E142" s="4"/>
      <c r="F142" s="4"/>
      <c r="G142" s="4"/>
      <c r="H142" s="4"/>
    </row>
    <row r="143" spans="2:8">
      <c r="B143" s="3"/>
      <c r="C143" s="4"/>
      <c r="D143" s="4"/>
      <c r="E143" s="4"/>
      <c r="F143" s="4"/>
      <c r="G143" s="4"/>
      <c r="H143" s="4"/>
    </row>
    <row r="144" spans="2:8">
      <c r="B144" s="3"/>
      <c r="C144" s="4"/>
      <c r="D144" s="4"/>
      <c r="E144" s="4"/>
      <c r="F144" s="4"/>
      <c r="G144" s="4"/>
      <c r="H144" s="4"/>
    </row>
    <row r="145" spans="2:8">
      <c r="B145" s="3"/>
      <c r="C145" s="4"/>
      <c r="D145" s="4"/>
      <c r="E145" s="4"/>
      <c r="F145" s="4"/>
      <c r="G145" s="4"/>
      <c r="H145" s="4"/>
    </row>
    <row r="146" spans="2:8">
      <c r="B146" s="3"/>
      <c r="C146" s="4"/>
      <c r="D146" s="4"/>
      <c r="E146" s="4"/>
      <c r="F146" s="4"/>
      <c r="G146" s="4"/>
      <c r="H146" s="4"/>
    </row>
    <row r="147" spans="2:8">
      <c r="B147" s="3"/>
      <c r="C147" s="4"/>
      <c r="D147" s="4"/>
      <c r="E147" s="4"/>
      <c r="F147" s="4"/>
      <c r="G147" s="4"/>
      <c r="H147" s="4"/>
    </row>
    <row r="148" spans="2:8">
      <c r="B148" s="3"/>
      <c r="C148" s="4"/>
      <c r="D148" s="4"/>
      <c r="E148" s="4"/>
      <c r="F148" s="4"/>
      <c r="G148" s="4"/>
      <c r="H148" s="4"/>
    </row>
    <row r="149" spans="2:8">
      <c r="B149" s="3"/>
      <c r="C149" s="4"/>
      <c r="D149" s="4"/>
      <c r="E149" s="4"/>
      <c r="F149" s="4"/>
      <c r="G149" s="4"/>
      <c r="H149" s="4"/>
    </row>
    <row r="150" spans="2:8">
      <c r="B150" s="3"/>
      <c r="C150" s="4"/>
      <c r="D150" s="4"/>
      <c r="E150" s="4"/>
      <c r="F150" s="4"/>
      <c r="G150" s="4"/>
      <c r="H150" s="4"/>
    </row>
    <row r="151" spans="2:8">
      <c r="B151" s="3"/>
      <c r="C151" s="4"/>
      <c r="D151" s="4"/>
      <c r="E151" s="4"/>
      <c r="F151" s="4"/>
      <c r="G151" s="4"/>
      <c r="H151" s="4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Unit Data</vt:lpstr>
      <vt:lpstr>Load</vt:lpstr>
      <vt:lpstr>Spinning reserve requirement</vt:lpstr>
      <vt:lpstr>Ramp Points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董吉哲</dc:creator>
  <cp:lastModifiedBy>Huaiwinter</cp:lastModifiedBy>
  <dcterms:created xsi:type="dcterms:W3CDTF">2015-06-05T18:17:00Z</dcterms:created>
  <dcterms:modified xsi:type="dcterms:W3CDTF">2022-09-22T11:23:18Z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2052-11.1.0.12358</vt:lpwstr>
  </property>
  <property fmtid="{D5CDD505-2E9C-101B-9397-08002B2CF9AE}" pid="3" name="ICV">
    <vt:lpwstr>14EFEE0743C94CF39D9915C5FD801842</vt:lpwstr>
  </property>
</Properties>
</file>