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429CC0EC-69BF-4E44-B89E-F96D1015882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Spinning reserve requirement" sheetId="9" r:id="rId3"/>
  </sheets>
  <calcPr calcId="191029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<sst xmlns="http://schemas.openxmlformats.org/spreadsheetml/2006/main" count="63" uniqueCount="39">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</sst>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sqref="A1:XFD1048576"/>
    </sheetView>
  </sheetViews>
  <sheetFormatPr defaultColWidth="9.796875" defaultRowHeight="13.9" x14ac:dyDescent="0.4"/>
  <cols>
    <col min="1" max="16384" width="9.796875" style="3"/>
  </cols>
  <sheetData>
    <row r="1" spans="1:12" s="1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27</v>
      </c>
      <c r="F1" s="10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s="1" customFormat="1" ht="22.05" customHeight="1" x14ac:dyDescent="0.4">
      <c r="A2" s="10"/>
      <c r="B2" s="2" t="s">
        <v>24</v>
      </c>
      <c r="C2" s="2" t="s">
        <v>25</v>
      </c>
      <c r="D2" s="2" t="s">
        <v>26</v>
      </c>
      <c r="E2" s="10"/>
      <c r="F2" s="10"/>
      <c r="G2" s="9"/>
      <c r="H2" s="9"/>
      <c r="I2" s="9"/>
      <c r="J2" s="9"/>
      <c r="K2" s="9"/>
      <c r="L2" s="9"/>
    </row>
    <row r="3" spans="1:12" x14ac:dyDescent="0.4">
      <c r="A3" s="6">
        <v>0</v>
      </c>
      <c r="B3" s="4">
        <v>1000</v>
      </c>
      <c r="C3" s="4">
        <v>16.190000000000001</v>
      </c>
      <c r="D3" s="4">
        <v>4.8000000000000001E-4</v>
      </c>
      <c r="E3" s="6">
        <v>150</v>
      </c>
      <c r="F3" s="6">
        <v>455</v>
      </c>
      <c r="G3" s="7">
        <v>8</v>
      </c>
      <c r="H3" s="6">
        <v>8</v>
      </c>
      <c r="I3" s="7">
        <v>8</v>
      </c>
      <c r="J3" s="6">
        <v>4500</v>
      </c>
      <c r="K3" s="4">
        <v>9000</v>
      </c>
      <c r="L3" s="4">
        <v>5</v>
      </c>
    </row>
    <row r="4" spans="1:12" x14ac:dyDescent="0.4">
      <c r="A4" s="6">
        <v>1</v>
      </c>
      <c r="B4" s="4">
        <v>1000</v>
      </c>
      <c r="C4" s="4">
        <v>16.190000000000001</v>
      </c>
      <c r="D4" s="4">
        <v>4.8000000000000001E-4</v>
      </c>
      <c r="E4" s="6">
        <v>150</v>
      </c>
      <c r="F4" s="6">
        <v>455</v>
      </c>
      <c r="G4" s="7">
        <v>8</v>
      </c>
      <c r="H4" s="6">
        <v>8</v>
      </c>
      <c r="I4" s="7">
        <v>8</v>
      </c>
      <c r="J4" s="6">
        <v>4500</v>
      </c>
      <c r="K4" s="4">
        <v>9000</v>
      </c>
      <c r="L4" s="4">
        <v>5</v>
      </c>
    </row>
    <row r="5" spans="1:12" x14ac:dyDescent="0.4">
      <c r="A5" s="6">
        <v>2</v>
      </c>
      <c r="B5" s="4">
        <v>1000</v>
      </c>
      <c r="C5" s="4">
        <v>16.190000000000001</v>
      </c>
      <c r="D5" s="4">
        <v>4.8000000000000001E-4</v>
      </c>
      <c r="E5" s="6">
        <v>150</v>
      </c>
      <c r="F5" s="6">
        <v>455</v>
      </c>
      <c r="G5" s="7">
        <v>8</v>
      </c>
      <c r="H5" s="6">
        <v>8</v>
      </c>
      <c r="I5" s="7">
        <v>8</v>
      </c>
      <c r="J5" s="6">
        <v>4500</v>
      </c>
      <c r="K5" s="4">
        <v>9000</v>
      </c>
      <c r="L5" s="4">
        <v>5</v>
      </c>
    </row>
    <row r="6" spans="1:12" x14ac:dyDescent="0.4">
      <c r="A6" s="6">
        <v>3</v>
      </c>
      <c r="B6" s="4">
        <v>1000</v>
      </c>
      <c r="C6" s="4">
        <v>16.190000000000001</v>
      </c>
      <c r="D6" s="4">
        <v>4.8000000000000001E-4</v>
      </c>
      <c r="E6" s="6">
        <v>150</v>
      </c>
      <c r="F6" s="6">
        <v>455</v>
      </c>
      <c r="G6" s="7">
        <v>8</v>
      </c>
      <c r="H6" s="6">
        <v>8</v>
      </c>
      <c r="I6" s="7">
        <v>8</v>
      </c>
      <c r="J6" s="6">
        <v>4500</v>
      </c>
      <c r="K6" s="4">
        <v>9000</v>
      </c>
      <c r="L6" s="4">
        <v>5</v>
      </c>
    </row>
    <row r="7" spans="1:12" x14ac:dyDescent="0.4">
      <c r="A7" s="6">
        <v>4</v>
      </c>
      <c r="B7" s="4">
        <v>970</v>
      </c>
      <c r="C7" s="4">
        <v>17.260000000000002</v>
      </c>
      <c r="D7" s="4">
        <v>3.1E-4</v>
      </c>
      <c r="E7" s="6">
        <v>150</v>
      </c>
      <c r="F7" s="6">
        <v>455</v>
      </c>
      <c r="G7" s="7">
        <v>8</v>
      </c>
      <c r="H7" s="6">
        <v>8</v>
      </c>
      <c r="I7" s="7">
        <v>8</v>
      </c>
      <c r="J7" s="6">
        <v>5000</v>
      </c>
      <c r="K7" s="4">
        <v>10000</v>
      </c>
      <c r="L7" s="4">
        <v>5</v>
      </c>
    </row>
    <row r="8" spans="1:12" x14ac:dyDescent="0.4">
      <c r="A8" s="6">
        <v>5</v>
      </c>
      <c r="B8" s="4">
        <v>970</v>
      </c>
      <c r="C8" s="4">
        <v>17.260000000000002</v>
      </c>
      <c r="D8" s="4">
        <v>3.1E-4</v>
      </c>
      <c r="E8" s="6">
        <v>150</v>
      </c>
      <c r="F8" s="6">
        <v>455</v>
      </c>
      <c r="G8" s="7">
        <v>8</v>
      </c>
      <c r="H8" s="6">
        <v>8</v>
      </c>
      <c r="I8" s="7">
        <v>8</v>
      </c>
      <c r="J8" s="6">
        <v>5000</v>
      </c>
      <c r="K8" s="4">
        <v>10000</v>
      </c>
      <c r="L8" s="4">
        <v>5</v>
      </c>
    </row>
    <row r="9" spans="1:12" x14ac:dyDescent="0.4">
      <c r="A9" s="6">
        <v>6</v>
      </c>
      <c r="B9" s="4">
        <v>970</v>
      </c>
      <c r="C9" s="4">
        <v>17.260000000000002</v>
      </c>
      <c r="D9" s="4">
        <v>3.1E-4</v>
      </c>
      <c r="E9" s="6">
        <v>150</v>
      </c>
      <c r="F9" s="6">
        <v>455</v>
      </c>
      <c r="G9" s="7">
        <v>8</v>
      </c>
      <c r="H9" s="6">
        <v>8</v>
      </c>
      <c r="I9" s="7">
        <v>8</v>
      </c>
      <c r="J9" s="6">
        <v>5000</v>
      </c>
      <c r="K9" s="4">
        <v>10000</v>
      </c>
      <c r="L9" s="4">
        <v>5</v>
      </c>
    </row>
    <row r="10" spans="1:12" x14ac:dyDescent="0.4">
      <c r="A10" s="6">
        <v>7</v>
      </c>
      <c r="B10" s="4">
        <v>970</v>
      </c>
      <c r="C10" s="4">
        <v>17.260000000000002</v>
      </c>
      <c r="D10" s="4">
        <v>3.1E-4</v>
      </c>
      <c r="E10" s="6">
        <v>150</v>
      </c>
      <c r="F10" s="6">
        <v>455</v>
      </c>
      <c r="G10" s="7">
        <v>8</v>
      </c>
      <c r="H10" s="6">
        <v>8</v>
      </c>
      <c r="I10" s="7">
        <v>8</v>
      </c>
      <c r="J10" s="6">
        <v>5000</v>
      </c>
      <c r="K10" s="4">
        <v>10000</v>
      </c>
      <c r="L10" s="4">
        <v>5</v>
      </c>
    </row>
    <row r="11" spans="1:12" x14ac:dyDescent="0.4">
      <c r="A11" s="6">
        <v>8</v>
      </c>
      <c r="B11" s="4">
        <v>700</v>
      </c>
      <c r="C11" s="4">
        <v>16.600000000000001</v>
      </c>
      <c r="D11" s="4">
        <v>2E-3</v>
      </c>
      <c r="E11" s="6">
        <v>20</v>
      </c>
      <c r="F11" s="6">
        <v>130</v>
      </c>
      <c r="G11" s="7">
        <v>5</v>
      </c>
      <c r="H11" s="6">
        <v>5</v>
      </c>
      <c r="I11" s="7">
        <v>-5</v>
      </c>
      <c r="J11" s="6">
        <v>550</v>
      </c>
      <c r="K11" s="4">
        <v>1100</v>
      </c>
      <c r="L11" s="4">
        <v>4</v>
      </c>
    </row>
    <row r="12" spans="1:12" x14ac:dyDescent="0.4">
      <c r="A12" s="6">
        <v>9</v>
      </c>
      <c r="B12" s="4">
        <v>700</v>
      </c>
      <c r="C12" s="4">
        <v>16.600000000000001</v>
      </c>
      <c r="D12" s="4">
        <v>2E-3</v>
      </c>
      <c r="E12" s="6">
        <v>20</v>
      </c>
      <c r="F12" s="6">
        <v>130</v>
      </c>
      <c r="G12" s="7">
        <v>5</v>
      </c>
      <c r="H12" s="6">
        <v>5</v>
      </c>
      <c r="I12" s="7">
        <v>-5</v>
      </c>
      <c r="J12" s="6">
        <v>550</v>
      </c>
      <c r="K12" s="4">
        <v>1100</v>
      </c>
      <c r="L12" s="4">
        <v>4</v>
      </c>
    </row>
    <row r="13" spans="1:12" x14ac:dyDescent="0.4">
      <c r="A13" s="6">
        <v>10</v>
      </c>
      <c r="B13" s="4">
        <v>700</v>
      </c>
      <c r="C13" s="4">
        <v>16.600000000000001</v>
      </c>
      <c r="D13" s="4">
        <v>2E-3</v>
      </c>
      <c r="E13" s="6">
        <v>20</v>
      </c>
      <c r="F13" s="6">
        <v>130</v>
      </c>
      <c r="G13" s="7">
        <v>5</v>
      </c>
      <c r="H13" s="6">
        <v>5</v>
      </c>
      <c r="I13" s="7">
        <v>-5</v>
      </c>
      <c r="J13" s="6">
        <v>550</v>
      </c>
      <c r="K13" s="4">
        <v>1100</v>
      </c>
      <c r="L13" s="4">
        <v>4</v>
      </c>
    </row>
    <row r="14" spans="1:12" x14ac:dyDescent="0.4">
      <c r="A14" s="6">
        <v>11</v>
      </c>
      <c r="B14" s="4">
        <v>700</v>
      </c>
      <c r="C14" s="4">
        <v>16.600000000000001</v>
      </c>
      <c r="D14" s="4">
        <v>2E-3</v>
      </c>
      <c r="E14" s="6">
        <v>20</v>
      </c>
      <c r="F14" s="6">
        <v>130</v>
      </c>
      <c r="G14" s="7">
        <v>5</v>
      </c>
      <c r="H14" s="6">
        <v>5</v>
      </c>
      <c r="I14" s="7">
        <v>-5</v>
      </c>
      <c r="J14" s="6">
        <v>550</v>
      </c>
      <c r="K14" s="4">
        <v>1100</v>
      </c>
      <c r="L14" s="4">
        <v>4</v>
      </c>
    </row>
    <row r="15" spans="1:12" x14ac:dyDescent="0.4">
      <c r="A15" s="6">
        <v>12</v>
      </c>
      <c r="B15" s="4">
        <v>680</v>
      </c>
      <c r="C15" s="4">
        <v>16.5</v>
      </c>
      <c r="D15" s="4">
        <v>2.1099999999999999E-3</v>
      </c>
      <c r="E15" s="6">
        <v>20</v>
      </c>
      <c r="F15" s="6">
        <v>130</v>
      </c>
      <c r="G15" s="7">
        <v>5</v>
      </c>
      <c r="H15" s="6">
        <v>5</v>
      </c>
      <c r="I15" s="7">
        <v>-5</v>
      </c>
      <c r="J15" s="6">
        <v>560</v>
      </c>
      <c r="K15" s="4">
        <v>1120</v>
      </c>
      <c r="L15" s="4">
        <v>4</v>
      </c>
    </row>
    <row r="16" spans="1:12" x14ac:dyDescent="0.4">
      <c r="A16" s="6">
        <v>13</v>
      </c>
      <c r="B16" s="4">
        <v>680</v>
      </c>
      <c r="C16" s="4">
        <v>16.5</v>
      </c>
      <c r="D16" s="4">
        <v>2.1099999999999999E-3</v>
      </c>
      <c r="E16" s="6">
        <v>20</v>
      </c>
      <c r="F16" s="6">
        <v>130</v>
      </c>
      <c r="G16" s="7">
        <v>5</v>
      </c>
      <c r="H16" s="6">
        <v>5</v>
      </c>
      <c r="I16" s="7">
        <v>-5</v>
      </c>
      <c r="J16" s="6">
        <v>560</v>
      </c>
      <c r="K16" s="4">
        <v>1120</v>
      </c>
      <c r="L16" s="4">
        <v>4</v>
      </c>
    </row>
    <row r="17" spans="1:12" x14ac:dyDescent="0.4">
      <c r="A17" s="6">
        <v>14</v>
      </c>
      <c r="B17" s="4">
        <v>680</v>
      </c>
      <c r="C17" s="4">
        <v>16.5</v>
      </c>
      <c r="D17" s="4">
        <v>2.1099999999999999E-3</v>
      </c>
      <c r="E17" s="6">
        <v>20</v>
      </c>
      <c r="F17" s="6">
        <v>130</v>
      </c>
      <c r="G17" s="7">
        <v>5</v>
      </c>
      <c r="H17" s="6">
        <v>5</v>
      </c>
      <c r="I17" s="7">
        <v>-5</v>
      </c>
      <c r="J17" s="6">
        <v>560</v>
      </c>
      <c r="K17" s="4">
        <v>1120</v>
      </c>
      <c r="L17" s="4">
        <v>4</v>
      </c>
    </row>
    <row r="18" spans="1:12" x14ac:dyDescent="0.4">
      <c r="A18" s="6">
        <v>15</v>
      </c>
      <c r="B18" s="4">
        <v>680</v>
      </c>
      <c r="C18" s="4">
        <v>16.5</v>
      </c>
      <c r="D18" s="4">
        <v>2.1099999999999999E-3</v>
      </c>
      <c r="E18" s="6">
        <v>20</v>
      </c>
      <c r="F18" s="6">
        <v>130</v>
      </c>
      <c r="G18" s="7">
        <v>5</v>
      </c>
      <c r="H18" s="6">
        <v>5</v>
      </c>
      <c r="I18" s="7">
        <v>-5</v>
      </c>
      <c r="J18" s="6">
        <v>560</v>
      </c>
      <c r="K18" s="4">
        <v>1120</v>
      </c>
      <c r="L18" s="4">
        <v>4</v>
      </c>
    </row>
    <row r="19" spans="1:12" x14ac:dyDescent="0.4">
      <c r="A19" s="6">
        <v>16</v>
      </c>
      <c r="B19" s="4">
        <v>450</v>
      </c>
      <c r="C19" s="4">
        <v>19.7</v>
      </c>
      <c r="D19" s="4">
        <v>3.98E-3</v>
      </c>
      <c r="E19" s="6">
        <v>25</v>
      </c>
      <c r="F19" s="6">
        <v>162</v>
      </c>
      <c r="G19" s="7">
        <v>6</v>
      </c>
      <c r="H19" s="6">
        <v>6</v>
      </c>
      <c r="I19" s="7">
        <v>-6</v>
      </c>
      <c r="J19" s="6">
        <v>900</v>
      </c>
      <c r="K19" s="4">
        <v>1800</v>
      </c>
      <c r="L19" s="4">
        <v>4</v>
      </c>
    </row>
    <row r="20" spans="1:12" x14ac:dyDescent="0.4">
      <c r="A20" s="6">
        <v>17</v>
      </c>
      <c r="B20" s="4">
        <v>450</v>
      </c>
      <c r="C20" s="4">
        <v>19.7</v>
      </c>
      <c r="D20" s="4">
        <v>3.98E-3</v>
      </c>
      <c r="E20" s="6">
        <v>25</v>
      </c>
      <c r="F20" s="6">
        <v>162</v>
      </c>
      <c r="G20" s="7">
        <v>6</v>
      </c>
      <c r="H20" s="6">
        <v>6</v>
      </c>
      <c r="I20" s="7">
        <v>-6</v>
      </c>
      <c r="J20" s="6">
        <v>900</v>
      </c>
      <c r="K20" s="4">
        <v>1800</v>
      </c>
      <c r="L20" s="4">
        <v>4</v>
      </c>
    </row>
    <row r="21" spans="1:12" x14ac:dyDescent="0.4">
      <c r="A21" s="6">
        <v>18</v>
      </c>
      <c r="B21" s="4">
        <v>450</v>
      </c>
      <c r="C21" s="4">
        <v>19.7</v>
      </c>
      <c r="D21" s="4">
        <v>3.98E-3</v>
      </c>
      <c r="E21" s="6">
        <v>25</v>
      </c>
      <c r="F21" s="6">
        <v>162</v>
      </c>
      <c r="G21" s="7">
        <v>6</v>
      </c>
      <c r="H21" s="6">
        <v>6</v>
      </c>
      <c r="I21" s="7">
        <v>-6</v>
      </c>
      <c r="J21" s="6">
        <v>900</v>
      </c>
      <c r="K21" s="4">
        <v>1800</v>
      </c>
      <c r="L21" s="4">
        <v>4</v>
      </c>
    </row>
    <row r="22" spans="1:12" x14ac:dyDescent="0.4">
      <c r="A22" s="6">
        <v>19</v>
      </c>
      <c r="B22" s="4">
        <v>450</v>
      </c>
      <c r="C22" s="4">
        <v>19.7</v>
      </c>
      <c r="D22" s="4">
        <v>3.98E-3</v>
      </c>
      <c r="E22" s="6">
        <v>25</v>
      </c>
      <c r="F22" s="6">
        <v>162</v>
      </c>
      <c r="G22" s="7">
        <v>6</v>
      </c>
      <c r="H22" s="6">
        <v>6</v>
      </c>
      <c r="I22" s="7">
        <v>-6</v>
      </c>
      <c r="J22" s="6">
        <v>900</v>
      </c>
      <c r="K22" s="4">
        <v>1800</v>
      </c>
      <c r="L22" s="4">
        <v>4</v>
      </c>
    </row>
    <row r="23" spans="1:12" x14ac:dyDescent="0.4">
      <c r="A23" s="3">
        <v>20</v>
      </c>
      <c r="B23" s="3">
        <v>370</v>
      </c>
      <c r="C23" s="3">
        <v>22.26</v>
      </c>
      <c r="D23" s="3">
        <v>7.1199999999999996E-3</v>
      </c>
      <c r="E23" s="3">
        <v>20</v>
      </c>
      <c r="F23" s="3">
        <v>80</v>
      </c>
      <c r="G23" s="3">
        <v>3</v>
      </c>
      <c r="H23" s="3">
        <v>3</v>
      </c>
      <c r="I23" s="3">
        <v>-3</v>
      </c>
      <c r="J23" s="3">
        <v>170</v>
      </c>
      <c r="K23" s="3">
        <v>340</v>
      </c>
      <c r="L23" s="3">
        <v>2</v>
      </c>
    </row>
    <row r="24" spans="1:12" x14ac:dyDescent="0.4">
      <c r="A24" s="3">
        <v>21</v>
      </c>
      <c r="B24" s="3">
        <v>370</v>
      </c>
      <c r="C24" s="3">
        <v>22.26</v>
      </c>
      <c r="D24" s="3">
        <v>7.1199999999999996E-3</v>
      </c>
      <c r="E24" s="3">
        <v>20</v>
      </c>
      <c r="F24" s="3">
        <v>80</v>
      </c>
      <c r="G24" s="3">
        <v>3</v>
      </c>
      <c r="H24" s="3">
        <v>3</v>
      </c>
      <c r="I24" s="3">
        <v>-3</v>
      </c>
      <c r="J24" s="3">
        <v>170</v>
      </c>
      <c r="K24" s="3">
        <v>340</v>
      </c>
      <c r="L24" s="3">
        <v>2</v>
      </c>
    </row>
    <row r="25" spans="1:12" x14ac:dyDescent="0.4">
      <c r="A25" s="3">
        <v>22</v>
      </c>
      <c r="B25" s="3">
        <v>370</v>
      </c>
      <c r="C25" s="3">
        <v>22.26</v>
      </c>
      <c r="D25" s="3">
        <v>7.1199999999999996E-3</v>
      </c>
      <c r="E25" s="3">
        <v>20</v>
      </c>
      <c r="F25" s="3">
        <v>80</v>
      </c>
      <c r="G25" s="3">
        <v>3</v>
      </c>
      <c r="H25" s="3">
        <v>3</v>
      </c>
      <c r="I25" s="3">
        <v>-3</v>
      </c>
      <c r="J25" s="3">
        <v>170</v>
      </c>
      <c r="K25" s="3">
        <v>340</v>
      </c>
      <c r="L25" s="3">
        <v>2</v>
      </c>
    </row>
    <row r="26" spans="1:12" x14ac:dyDescent="0.4">
      <c r="A26" s="3">
        <v>23</v>
      </c>
      <c r="B26" s="3">
        <v>370</v>
      </c>
      <c r="C26" s="3">
        <v>22.26</v>
      </c>
      <c r="D26" s="3">
        <v>7.1199999999999996E-3</v>
      </c>
      <c r="E26" s="3">
        <v>20</v>
      </c>
      <c r="F26" s="3">
        <v>80</v>
      </c>
      <c r="G26" s="3">
        <v>3</v>
      </c>
      <c r="H26" s="3">
        <v>3</v>
      </c>
      <c r="I26" s="3">
        <v>-3</v>
      </c>
      <c r="J26" s="3">
        <v>170</v>
      </c>
      <c r="K26" s="3">
        <v>340</v>
      </c>
      <c r="L26" s="3">
        <v>2</v>
      </c>
    </row>
    <row r="27" spans="1:12" x14ac:dyDescent="0.4">
      <c r="A27" s="3">
        <v>24</v>
      </c>
      <c r="B27" s="3">
        <v>480</v>
      </c>
      <c r="C27" s="3">
        <v>27.74</v>
      </c>
      <c r="D27" s="3">
        <v>7.9000000000000001E-4</v>
      </c>
      <c r="E27" s="3">
        <v>25</v>
      </c>
      <c r="F27" s="3">
        <v>85</v>
      </c>
      <c r="G27" s="3">
        <v>3</v>
      </c>
      <c r="H27" s="3">
        <v>3</v>
      </c>
      <c r="I27" s="3">
        <v>-3</v>
      </c>
      <c r="J27" s="3">
        <v>260</v>
      </c>
      <c r="K27" s="3">
        <v>520</v>
      </c>
      <c r="L27" s="3">
        <v>2</v>
      </c>
    </row>
    <row r="28" spans="1:12" x14ac:dyDescent="0.4">
      <c r="A28" s="3">
        <v>25</v>
      </c>
      <c r="B28" s="3">
        <v>480</v>
      </c>
      <c r="C28" s="3">
        <v>27.74</v>
      </c>
      <c r="D28" s="3">
        <v>7.9000000000000001E-4</v>
      </c>
      <c r="E28" s="3">
        <v>25</v>
      </c>
      <c r="F28" s="3">
        <v>85</v>
      </c>
      <c r="G28" s="3">
        <v>3</v>
      </c>
      <c r="H28" s="3">
        <v>3</v>
      </c>
      <c r="I28" s="3">
        <v>-3</v>
      </c>
      <c r="J28" s="3">
        <v>260</v>
      </c>
      <c r="K28" s="3">
        <v>520</v>
      </c>
      <c r="L28" s="3">
        <v>2</v>
      </c>
    </row>
    <row r="29" spans="1:12" x14ac:dyDescent="0.4">
      <c r="A29" s="3">
        <v>26</v>
      </c>
      <c r="B29" s="3">
        <v>480</v>
      </c>
      <c r="C29" s="3">
        <v>27.74</v>
      </c>
      <c r="D29" s="3">
        <v>7.9000000000000001E-4</v>
      </c>
      <c r="E29" s="3">
        <v>25</v>
      </c>
      <c r="F29" s="3">
        <v>85</v>
      </c>
      <c r="G29" s="3">
        <v>3</v>
      </c>
      <c r="H29" s="3">
        <v>3</v>
      </c>
      <c r="I29" s="3">
        <v>-3</v>
      </c>
      <c r="J29" s="3">
        <v>260</v>
      </c>
      <c r="K29" s="3">
        <v>520</v>
      </c>
      <c r="L29" s="3">
        <v>2</v>
      </c>
    </row>
    <row r="30" spans="1:12" x14ac:dyDescent="0.4">
      <c r="A30" s="3">
        <v>27</v>
      </c>
      <c r="B30" s="3">
        <v>480</v>
      </c>
      <c r="C30" s="3">
        <v>27.74</v>
      </c>
      <c r="D30" s="3">
        <v>7.9000000000000001E-4</v>
      </c>
      <c r="E30" s="3">
        <v>25</v>
      </c>
      <c r="F30" s="3">
        <v>85</v>
      </c>
      <c r="G30" s="3">
        <v>3</v>
      </c>
      <c r="H30" s="3">
        <v>3</v>
      </c>
      <c r="I30" s="3">
        <v>-3</v>
      </c>
      <c r="J30" s="3">
        <v>260</v>
      </c>
      <c r="K30" s="3">
        <v>520</v>
      </c>
      <c r="L30" s="3">
        <v>2</v>
      </c>
    </row>
    <row r="31" spans="1:12" x14ac:dyDescent="0.4">
      <c r="A31" s="3">
        <v>28</v>
      </c>
      <c r="B31" s="3">
        <v>660</v>
      </c>
      <c r="C31" s="3">
        <v>25.92</v>
      </c>
      <c r="D31" s="3">
        <v>4.13E-3</v>
      </c>
      <c r="E31" s="3">
        <v>10</v>
      </c>
      <c r="F31" s="3">
        <v>55</v>
      </c>
      <c r="G31" s="3">
        <v>1</v>
      </c>
      <c r="H31" s="3">
        <v>1</v>
      </c>
      <c r="I31" s="3">
        <v>-1</v>
      </c>
      <c r="J31" s="3">
        <v>30</v>
      </c>
      <c r="K31" s="3">
        <v>60</v>
      </c>
      <c r="L31" s="3">
        <v>0</v>
      </c>
    </row>
    <row r="32" spans="1:12" x14ac:dyDescent="0.4">
      <c r="A32" s="3">
        <v>29</v>
      </c>
      <c r="B32" s="3">
        <v>660</v>
      </c>
      <c r="C32" s="3">
        <v>25.92</v>
      </c>
      <c r="D32" s="3">
        <v>4.13E-3</v>
      </c>
      <c r="E32" s="3">
        <v>10</v>
      </c>
      <c r="F32" s="3">
        <v>55</v>
      </c>
      <c r="G32" s="3">
        <v>1</v>
      </c>
      <c r="H32" s="3">
        <v>1</v>
      </c>
      <c r="I32" s="3">
        <v>-1</v>
      </c>
      <c r="J32" s="3">
        <v>30</v>
      </c>
      <c r="K32" s="3">
        <v>60</v>
      </c>
      <c r="L32" s="3">
        <v>0</v>
      </c>
    </row>
    <row r="33" spans="1:12" x14ac:dyDescent="0.4">
      <c r="A33" s="3">
        <v>30</v>
      </c>
      <c r="B33" s="3">
        <v>660</v>
      </c>
      <c r="C33" s="3">
        <v>25.92</v>
      </c>
      <c r="D33" s="3">
        <v>4.13E-3</v>
      </c>
      <c r="E33" s="3">
        <v>10</v>
      </c>
      <c r="F33" s="3">
        <v>55</v>
      </c>
      <c r="G33" s="3">
        <v>1</v>
      </c>
      <c r="H33" s="3">
        <v>1</v>
      </c>
      <c r="I33" s="3">
        <v>-1</v>
      </c>
      <c r="J33" s="3">
        <v>30</v>
      </c>
      <c r="K33" s="3">
        <v>60</v>
      </c>
      <c r="L33" s="3">
        <v>0</v>
      </c>
    </row>
    <row r="34" spans="1:12" x14ac:dyDescent="0.4">
      <c r="A34" s="3">
        <v>31</v>
      </c>
      <c r="B34" s="3">
        <v>660</v>
      </c>
      <c r="C34" s="3">
        <v>25.92</v>
      </c>
      <c r="D34" s="3">
        <v>4.13E-3</v>
      </c>
      <c r="E34" s="3">
        <v>10</v>
      </c>
      <c r="F34" s="3">
        <v>55</v>
      </c>
      <c r="G34" s="3">
        <v>1</v>
      </c>
      <c r="H34" s="3">
        <v>1</v>
      </c>
      <c r="I34" s="3">
        <v>-1</v>
      </c>
      <c r="J34" s="3">
        <v>30</v>
      </c>
      <c r="K34" s="3">
        <v>60</v>
      </c>
      <c r="L34" s="3">
        <v>0</v>
      </c>
    </row>
    <row r="35" spans="1:12" x14ac:dyDescent="0.4">
      <c r="A35" s="3">
        <v>32</v>
      </c>
      <c r="B35" s="3">
        <v>665</v>
      </c>
      <c r="C35" s="3">
        <v>27.27</v>
      </c>
      <c r="D35" s="3">
        <v>2.2200000000000002E-3</v>
      </c>
      <c r="E35" s="3">
        <v>10</v>
      </c>
      <c r="F35" s="3">
        <v>55</v>
      </c>
      <c r="G35" s="3">
        <v>1</v>
      </c>
      <c r="H35" s="3">
        <v>1</v>
      </c>
      <c r="I35" s="3">
        <v>-1</v>
      </c>
      <c r="J35" s="3">
        <v>30</v>
      </c>
      <c r="K35" s="3">
        <v>60</v>
      </c>
      <c r="L35" s="3">
        <v>0</v>
      </c>
    </row>
    <row r="36" spans="1:12" x14ac:dyDescent="0.4">
      <c r="A36" s="3">
        <v>33</v>
      </c>
      <c r="B36" s="3">
        <v>665</v>
      </c>
      <c r="C36" s="3">
        <v>27.27</v>
      </c>
      <c r="D36" s="3">
        <v>2.2200000000000002E-3</v>
      </c>
      <c r="E36" s="3">
        <v>10</v>
      </c>
      <c r="F36" s="3">
        <v>55</v>
      </c>
      <c r="G36" s="3">
        <v>1</v>
      </c>
      <c r="H36" s="3">
        <v>1</v>
      </c>
      <c r="I36" s="3">
        <v>-1</v>
      </c>
      <c r="J36" s="3">
        <v>30</v>
      </c>
      <c r="K36" s="3">
        <v>60</v>
      </c>
      <c r="L36" s="3">
        <v>0</v>
      </c>
    </row>
    <row r="37" spans="1:12" x14ac:dyDescent="0.4">
      <c r="A37" s="3">
        <v>34</v>
      </c>
      <c r="B37" s="3">
        <v>665</v>
      </c>
      <c r="C37" s="3">
        <v>27.27</v>
      </c>
      <c r="D37" s="3">
        <v>2.2200000000000002E-3</v>
      </c>
      <c r="E37" s="3">
        <v>10</v>
      </c>
      <c r="F37" s="3">
        <v>55</v>
      </c>
      <c r="G37" s="3">
        <v>1</v>
      </c>
      <c r="H37" s="3">
        <v>1</v>
      </c>
      <c r="I37" s="3">
        <v>-1</v>
      </c>
      <c r="J37" s="3">
        <v>30</v>
      </c>
      <c r="K37" s="3">
        <v>60</v>
      </c>
      <c r="L37" s="3">
        <v>0</v>
      </c>
    </row>
    <row r="38" spans="1:12" x14ac:dyDescent="0.4">
      <c r="A38" s="3">
        <v>35</v>
      </c>
      <c r="B38" s="3">
        <v>665</v>
      </c>
      <c r="C38" s="3">
        <v>27.27</v>
      </c>
      <c r="D38" s="3">
        <v>2.2200000000000002E-3</v>
      </c>
      <c r="E38" s="3">
        <v>10</v>
      </c>
      <c r="F38" s="3">
        <v>55</v>
      </c>
      <c r="G38" s="3">
        <v>1</v>
      </c>
      <c r="H38" s="3">
        <v>1</v>
      </c>
      <c r="I38" s="3">
        <v>-1</v>
      </c>
      <c r="J38" s="3">
        <v>30</v>
      </c>
      <c r="K38" s="3">
        <v>60</v>
      </c>
      <c r="L38" s="3">
        <v>0</v>
      </c>
    </row>
    <row r="39" spans="1:12" x14ac:dyDescent="0.4">
      <c r="A39" s="3">
        <v>36</v>
      </c>
      <c r="B39" s="3">
        <v>670</v>
      </c>
      <c r="C39" s="3">
        <v>27.79</v>
      </c>
      <c r="D39" s="3">
        <v>1.73E-3</v>
      </c>
      <c r="E39" s="3">
        <v>10</v>
      </c>
      <c r="F39" s="3">
        <v>55</v>
      </c>
      <c r="G39" s="3">
        <v>1</v>
      </c>
      <c r="H39" s="3">
        <v>1</v>
      </c>
      <c r="I39" s="3">
        <v>-1</v>
      </c>
      <c r="J39" s="3">
        <v>30</v>
      </c>
      <c r="K39" s="3">
        <v>60</v>
      </c>
      <c r="L39" s="3">
        <v>0</v>
      </c>
    </row>
    <row r="40" spans="1:12" x14ac:dyDescent="0.4">
      <c r="A40" s="3">
        <v>37</v>
      </c>
      <c r="B40" s="3">
        <v>670</v>
      </c>
      <c r="C40" s="3">
        <v>27.79</v>
      </c>
      <c r="D40" s="3">
        <v>1.73E-3</v>
      </c>
      <c r="E40" s="3">
        <v>10</v>
      </c>
      <c r="F40" s="3">
        <v>55</v>
      </c>
      <c r="G40" s="3">
        <v>1</v>
      </c>
      <c r="H40" s="3">
        <v>1</v>
      </c>
      <c r="I40" s="3">
        <v>-1</v>
      </c>
      <c r="J40" s="3">
        <v>30</v>
      </c>
      <c r="K40" s="3">
        <v>60</v>
      </c>
      <c r="L40" s="3">
        <v>0</v>
      </c>
    </row>
    <row r="41" spans="1:12" x14ac:dyDescent="0.4">
      <c r="A41" s="3">
        <v>38</v>
      </c>
      <c r="B41" s="3">
        <v>670</v>
      </c>
      <c r="C41" s="3">
        <v>27.79</v>
      </c>
      <c r="D41" s="3">
        <v>1.73E-3</v>
      </c>
      <c r="E41" s="3">
        <v>10</v>
      </c>
      <c r="F41" s="3">
        <v>55</v>
      </c>
      <c r="G41" s="3">
        <v>1</v>
      </c>
      <c r="H41" s="3">
        <v>1</v>
      </c>
      <c r="I41" s="3">
        <v>-1</v>
      </c>
      <c r="J41" s="3">
        <v>30</v>
      </c>
      <c r="K41" s="3">
        <v>60</v>
      </c>
      <c r="L41" s="3">
        <v>0</v>
      </c>
    </row>
    <row r="42" spans="1:12" x14ac:dyDescent="0.4">
      <c r="A42" s="3">
        <v>39</v>
      </c>
      <c r="B42" s="3">
        <v>670</v>
      </c>
      <c r="C42" s="3">
        <v>27.79</v>
      </c>
      <c r="D42" s="3">
        <v>1.73E-3</v>
      </c>
      <c r="E42" s="3">
        <v>10</v>
      </c>
      <c r="F42" s="3">
        <v>55</v>
      </c>
      <c r="G42" s="3">
        <v>1</v>
      </c>
      <c r="H42" s="3">
        <v>1</v>
      </c>
      <c r="I42" s="3">
        <v>-1</v>
      </c>
      <c r="J42" s="3">
        <v>30</v>
      </c>
      <c r="K42" s="3">
        <v>60</v>
      </c>
      <c r="L42" s="3">
        <v>0</v>
      </c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B7" sqref="B7"/>
    </sheetView>
  </sheetViews>
  <sheetFormatPr defaultColWidth="9.06640625" defaultRowHeight="13.9" x14ac:dyDescent="0.4"/>
  <cols>
    <col min="1" max="1" width="11.265625" style="4" customWidth="1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37</v>
      </c>
      <c r="B2" s="5">
        <v>2800</v>
      </c>
      <c r="C2" s="5">
        <v>3000</v>
      </c>
      <c r="D2" s="5">
        <v>3400</v>
      </c>
      <c r="E2" s="5">
        <v>3800</v>
      </c>
      <c r="F2" s="5">
        <v>4000</v>
      </c>
      <c r="G2" s="5">
        <v>4400</v>
      </c>
      <c r="H2" s="5">
        <v>4600</v>
      </c>
      <c r="I2" s="5">
        <v>4800</v>
      </c>
      <c r="J2" s="5">
        <v>5200</v>
      </c>
      <c r="K2" s="5">
        <v>5600</v>
      </c>
      <c r="L2" s="5">
        <v>5800</v>
      </c>
      <c r="M2" s="5">
        <v>6000</v>
      </c>
      <c r="N2" s="5">
        <v>5600</v>
      </c>
      <c r="O2" s="5">
        <v>5200</v>
      </c>
      <c r="P2" s="5">
        <v>4800</v>
      </c>
      <c r="Q2" s="5">
        <v>4200</v>
      </c>
      <c r="R2" s="5">
        <v>4000</v>
      </c>
      <c r="S2" s="5">
        <v>4400</v>
      </c>
      <c r="T2" s="5">
        <v>4800</v>
      </c>
      <c r="U2" s="5">
        <v>5600</v>
      </c>
      <c r="V2" s="5">
        <v>5200</v>
      </c>
      <c r="W2" s="5">
        <v>4400</v>
      </c>
      <c r="X2" s="5">
        <v>3600</v>
      </c>
      <c r="Y2" s="5">
        <v>3200</v>
      </c>
    </row>
    <row r="3" spans="1:2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4">
      <c r="B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9" sqref="E9"/>
    </sheetView>
  </sheetViews>
  <sheetFormatPr defaultRowHeight="13.9" x14ac:dyDescent="0.4"/>
  <cols>
    <col min="1" max="1" width="27.7968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38</v>
      </c>
      <c r="B2" s="5">
        <f>'Active Load'!B2*0.1</f>
        <v>280</v>
      </c>
      <c r="C2" s="5">
        <f>'Active Load'!C2*0.1</f>
        <v>300</v>
      </c>
      <c r="D2" s="5">
        <f>'Active Load'!D2*0.1</f>
        <v>340</v>
      </c>
      <c r="E2" s="5">
        <f>'Active Load'!E2*0.1</f>
        <v>380</v>
      </c>
      <c r="F2" s="5">
        <f>'Active Load'!F2*0.1</f>
        <v>400</v>
      </c>
      <c r="G2" s="5">
        <f>'Active Load'!G2*0.1</f>
        <v>440</v>
      </c>
      <c r="H2" s="5">
        <f>'Active Load'!H2*0.1</f>
        <v>460</v>
      </c>
      <c r="I2" s="5">
        <f>'Active Load'!I2*0.1</f>
        <v>480</v>
      </c>
      <c r="J2" s="5">
        <f>'Active Load'!J2*0.1</f>
        <v>520</v>
      </c>
      <c r="K2" s="5">
        <f>'Active Load'!K2*0.1</f>
        <v>560</v>
      </c>
      <c r="L2" s="5">
        <f>'Active Load'!L2*0.1</f>
        <v>580</v>
      </c>
      <c r="M2" s="5">
        <f>'Active Load'!M2*0.1</f>
        <v>600</v>
      </c>
      <c r="N2" s="5">
        <f>'Active Load'!N2*0.1</f>
        <v>560</v>
      </c>
      <c r="O2" s="5">
        <f>'Active Load'!O2*0.1</f>
        <v>520</v>
      </c>
      <c r="P2" s="5">
        <f>'Active Load'!P2*0.1</f>
        <v>480</v>
      </c>
      <c r="Q2" s="5">
        <f>'Active Load'!Q2*0.1</f>
        <v>420</v>
      </c>
      <c r="R2" s="5">
        <f>'Active Load'!R2*0.1</f>
        <v>400</v>
      </c>
      <c r="S2" s="5">
        <f>'Active Load'!S2*0.1</f>
        <v>440</v>
      </c>
      <c r="T2" s="5">
        <f>'Active Load'!T2*0.1</f>
        <v>480</v>
      </c>
      <c r="U2" s="5">
        <f>'Active Load'!U2*0.1</f>
        <v>560</v>
      </c>
      <c r="V2" s="5">
        <f>'Active Load'!V2*0.1</f>
        <v>520</v>
      </c>
      <c r="W2" s="5">
        <f>'Active Load'!W2*0.1</f>
        <v>440</v>
      </c>
      <c r="X2" s="5">
        <f>'Active Load'!X2*0.1</f>
        <v>360</v>
      </c>
      <c r="Y2" s="5">
        <f>'Active Load'!Y2*0.1</f>
        <v>320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Active 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