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Databases\week8\"/>
    </mc:Choice>
  </mc:AlternateContent>
  <xr:revisionPtr revIDLastSave="0" documentId="8_{1A030498-E4C0-46BC-B3BA-31ADE05B4D6A}" xr6:coauthVersionLast="36" xr6:coauthVersionMax="36" xr10:uidLastSave="{00000000-0000-0000-0000-000000000000}"/>
  <bookViews>
    <workbookView xWindow="0" yWindow="0" windowWidth="20490" windowHeight="7545" activeTab="4" xr2:uid="{734C43FD-8503-4473-B8CE-DFE4F0223022}"/>
  </bookViews>
  <sheets>
    <sheet name="Houshold" sheetId="2" r:id="rId1"/>
    <sheet name="Health" sheetId="3" r:id="rId2"/>
    <sheet name="Sanitation facility" sheetId="4" r:id="rId3"/>
    <sheet name="Water point" sheetId="5" r:id="rId4"/>
    <sheet name="Dashboard" sheetId="6" r:id="rId5"/>
  </sheets>
  <definedNames>
    <definedName name="ExternalData_1" localSheetId="1" hidden="1">Health!$A$1:$D$11</definedName>
    <definedName name="ExternalData_1" localSheetId="0" hidden="1">Houshold!$A$1:$F$11</definedName>
    <definedName name="ExternalData_1" localSheetId="2" hidden="1">'Sanitation facility'!$A$1:$D$11</definedName>
    <definedName name="ExternalData_1" localSheetId="3" hidden="1">'Water point'!$A$1:$E$11</definedName>
    <definedName name="ExternalData_2" localSheetId="0" hidden="1">Houshold!#REF!</definedName>
    <definedName name="ExternalData_3" localSheetId="0" hidden="1">Houshold!#REF!</definedName>
    <definedName name="ExternalData_4" localSheetId="0" hidden="1">Houshold!#REF!</definedName>
  </definedNames>
  <calcPr calcId="191029"/>
  <pivotCaches>
    <pivotCache cacheId="4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E3343D-5F4E-4D4B-BED2-BDA0393B4B50}" keepAlive="1" name="Query - health" description="Connection to the 'health' query in the workbook." type="5" refreshedVersion="6" background="1" saveData="1">
    <dbPr connection="Provider=Microsoft.Mashup.OleDb.1;Data Source=$Workbook$;Location=health;Extended Properties=&quot;&quot;" command="SELECT * FROM [health]"/>
  </connection>
  <connection id="2" xr16:uid="{337AF4D4-88BC-42C0-A897-D1EAB88E571F}" keepAlive="1" name="Query - health (2)" description="Connection to the 'health (2)' query in the workbook." type="5" refreshedVersion="6" background="1" saveData="1">
    <dbPr connection="Provider=Microsoft.Mashup.OleDb.1;Data Source=$Workbook$;Location=&quot;health (2)&quot;;Extended Properties=&quot;&quot;" command="SELECT * FROM [health (2)]"/>
  </connection>
  <connection id="3" xr16:uid="{01C749C4-8162-4C4A-B97B-629214F14A7E}" keepAlive="1" name="Query - Houshold" description="Connection to the 'Houshold' query in the workbook." type="5" refreshedVersion="6" background="1" saveData="1">
    <dbPr connection="Provider=Microsoft.Mashup.OleDb.1;Data Source=$Workbook$;Location=Houshold;Extended Properties=&quot;&quot;" command="SELECT * FROM [Houshold]"/>
  </connection>
  <connection id="4" xr16:uid="{71CC9515-538A-4F20-96DD-29734DC4B391}" keepAlive="1" name="Query - sanitation facilty" description="Connection to the 'sanitation facilty' query in the workbook." type="5" refreshedVersion="6" background="1" saveData="1">
    <dbPr connection="Provider=Microsoft.Mashup.OleDb.1;Data Source=$Workbook$;Location=sanitation facilty;Extended Properties=&quot;&quot;" command="SELECT * FROM [sanitation facilty]"/>
  </connection>
  <connection id="5" xr16:uid="{DE2E8177-EF27-4FB1-9E08-9F18A121A09B}" keepAlive="1" name="Query - sanitation facilty (2)" description="Connection to the 'sanitation facilty (2)' query in the workbook." type="5" refreshedVersion="6" background="1" saveData="1">
    <dbPr connection="Provider=Microsoft.Mashup.OleDb.1;Data Source=$Workbook$;Location=&quot;sanitation facilty (2)&quot;;Extended Properties=&quot;&quot;" command="SELECT * FROM [sanitation facilty (2)]"/>
  </connection>
  <connection id="6" xr16:uid="{247D8641-3D36-4DB4-8B63-A45E4453AA1F}" keepAlive="1" name="Query - Water point" description="Connection to the 'Water point' query in the workbook." type="5" refreshedVersion="6" background="1" saveData="1">
    <dbPr connection="Provider=Microsoft.Mashup.OleDb.1;Data Source=$Workbook$;Location=Water point;Extended Properties=&quot;&quot;" command="SELECT * FROM [Water point]"/>
  </connection>
  <connection id="7" xr16:uid="{C0FCBB03-44B0-40B8-8EA1-2045A2D32E03}" keepAlive="1" name="Query - Water point (2)" description="Connection to the 'Water point (2)' query in the workbook." type="5" refreshedVersion="6" background="1" saveData="1">
    <dbPr connection="Provider=Microsoft.Mashup.OleDb.1;Data Source=$Workbook$;Location=&quot;Water point (2)&quot;;Extended Properties=&quot;&quot;" command="SELECT * FROM [Water point (2)]"/>
  </connection>
</connections>
</file>

<file path=xl/sharedStrings.xml><?xml version="1.0" encoding="utf-8"?>
<sst xmlns="http://schemas.openxmlformats.org/spreadsheetml/2006/main" count="156" uniqueCount="48">
  <si>
    <t>household_id</t>
  </si>
  <si>
    <t>location</t>
  </si>
  <si>
    <t>size</t>
  </si>
  <si>
    <t>income</t>
  </si>
  <si>
    <t>water_source</t>
  </si>
  <si>
    <t>sanitation_facility</t>
  </si>
  <si>
    <t>Nairobi</t>
  </si>
  <si>
    <t>Tap Water</t>
  </si>
  <si>
    <t>Flush Toilet</t>
  </si>
  <si>
    <t>Mombasa</t>
  </si>
  <si>
    <t>Borehole</t>
  </si>
  <si>
    <t>Pit Latrine</t>
  </si>
  <si>
    <t>Kisumu</t>
  </si>
  <si>
    <t>Lake</t>
  </si>
  <si>
    <t>None</t>
  </si>
  <si>
    <t>Nakuru</t>
  </si>
  <si>
    <t>Eldoret</t>
  </si>
  <si>
    <t>Malindi</t>
  </si>
  <si>
    <t>Rainwater</t>
  </si>
  <si>
    <t>Nyeri</t>
  </si>
  <si>
    <t>Spring</t>
  </si>
  <si>
    <t>health_id</t>
  </si>
  <si>
    <t>waterborne_diseases</t>
  </si>
  <si>
    <t>hygiene_practices</t>
  </si>
  <si>
    <t>Good</t>
  </si>
  <si>
    <t>Fair</t>
  </si>
  <si>
    <t>Poor</t>
  </si>
  <si>
    <t>sanitation_facility_id</t>
  </si>
  <si>
    <t>type</t>
  </si>
  <si>
    <t>access</t>
  </si>
  <si>
    <t>Public</t>
  </si>
  <si>
    <t>Private</t>
  </si>
  <si>
    <t>water_point_id</t>
  </si>
  <si>
    <t>distance_to_household</t>
  </si>
  <si>
    <t>water_quality</t>
  </si>
  <si>
    <t>Public Tap</t>
  </si>
  <si>
    <t>Clean</t>
  </si>
  <si>
    <t>Slightly Salty</t>
  </si>
  <si>
    <t>Contaminated</t>
  </si>
  <si>
    <t>Salty</t>
  </si>
  <si>
    <t>S</t>
  </si>
  <si>
    <t>Water Access Analysis</t>
  </si>
  <si>
    <t>Row Labels</t>
  </si>
  <si>
    <t>Grand Total</t>
  </si>
  <si>
    <t>Column Labels</t>
  </si>
  <si>
    <t>Count of water_source</t>
  </si>
  <si>
    <t>Location</t>
  </si>
  <si>
    <t>Water Sources as per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</si>
</sst>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income by water_source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3669209953406988"/>
          <c:y val="0.20772929425488482"/>
          <c:w val="0.85219685039370074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Borehole</c:v>
              </c:pt>
              <c:pt idx="1">
                <c:v>Lake</c:v>
              </c:pt>
              <c:pt idx="2">
                <c:v>Rainwater</c:v>
              </c:pt>
              <c:pt idx="3">
                <c:v>Spring</c:v>
              </c:pt>
              <c:pt idx="4">
                <c:v>Tap Water</c:v>
              </c:pt>
            </c:strLit>
          </c:cat>
          <c:val>
            <c:numLit>
              <c:formatCode>General</c:formatCode>
              <c:ptCount val="5"/>
              <c:pt idx="0">
                <c:v>61000</c:v>
              </c:pt>
              <c:pt idx="1">
                <c:v>47000</c:v>
              </c:pt>
              <c:pt idx="2">
                <c:v>16000</c:v>
              </c:pt>
              <c:pt idx="3">
                <c:v>29000</c:v>
              </c:pt>
              <c:pt idx="4">
                <c:v>105000</c:v>
              </c:pt>
            </c:numLit>
          </c:val>
          <c:extLst>
            <c:ext xmlns:c16="http://schemas.microsoft.com/office/drawing/2014/chart" uri="{C3380CC4-5D6E-409C-BE32-E72D297353CC}">
              <c16:uniqueId val="{00000000-EF8C-42D7-97FD-0C87FA5DE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2587504"/>
        <c:axId val="697983600"/>
      </c:barChart>
      <c:catAx>
        <c:axId val="79258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83600"/>
        <c:crosses val="autoZero"/>
        <c:auto val="1"/>
        <c:lblAlgn val="ctr"/>
        <c:lblOffset val="100"/>
        <c:noMultiLvlLbl val="0"/>
      </c:catAx>
      <c:valAx>
        <c:axId val="69798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58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0</xdr:rowOff>
    </xdr:from>
    <xdr:to>
      <xdr:col>10</xdr:col>
      <xdr:colOff>762000</xdr:colOff>
      <xdr:row>30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7A2FE9A-C0C3-45B2-9749-591F53E3C7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MWATO" refreshedDate="45521.632071874999" createdVersion="6" refreshedVersion="6" minRefreshableVersion="3" recordCount="10" xr:uid="{FB58D927-B67C-4ECA-9CC1-4632FBCF62B9}">
  <cacheSource type="worksheet">
    <worksheetSource name="Houshold"/>
  </cacheSource>
  <cacheFields count="6">
    <cacheField name="household_id" numFmtId="0">
      <sharedItems containsSemiMixedTypes="0" containsString="0" containsNumber="1" containsInteger="1" minValue="1" maxValue="10"/>
    </cacheField>
    <cacheField name="location" numFmtId="0">
      <sharedItems count="7">
        <s v="Nairobi"/>
        <s v="Mombasa"/>
        <s v="Kisumu"/>
        <s v="Nakuru"/>
        <s v="Eldoret"/>
        <s v="Malindi"/>
        <s v="Nyeri"/>
      </sharedItems>
    </cacheField>
    <cacheField name="size" numFmtId="0">
      <sharedItems containsSemiMixedTypes="0" containsString="0" containsNumber="1" containsInteger="1" minValue="2" maxValue="8"/>
    </cacheField>
    <cacheField name="income" numFmtId="0">
      <sharedItems containsSemiMixedTypes="0" containsString="0" containsNumber="1" containsInteger="1" minValue="15000" maxValue="40000" count="10">
        <n v="30000"/>
        <n v="15000"/>
        <n v="25000"/>
        <n v="28000"/>
        <n v="35000"/>
        <n v="22000"/>
        <n v="18000"/>
        <n v="40000"/>
        <n v="16000"/>
        <n v="29000"/>
      </sharedItems>
    </cacheField>
    <cacheField name="water_source" numFmtId="0">
      <sharedItems count="5">
        <s v="Tap Water"/>
        <s v="Borehole"/>
        <s v="Lake"/>
        <s v="Rainwater"/>
        <s v="Spring"/>
      </sharedItems>
    </cacheField>
    <cacheField name="sanitation_facil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n v="5"/>
    <x v="0"/>
    <x v="0"/>
    <s v="Flush Toilet"/>
  </r>
  <r>
    <n v="2"/>
    <x v="1"/>
    <n v="3"/>
    <x v="1"/>
    <x v="1"/>
    <s v="Pit Latrine"/>
  </r>
  <r>
    <n v="3"/>
    <x v="2"/>
    <n v="8"/>
    <x v="2"/>
    <x v="2"/>
    <s v="None"/>
  </r>
  <r>
    <n v="4"/>
    <x v="3"/>
    <n v="6"/>
    <x v="3"/>
    <x v="1"/>
    <s v="Pit Latrine"/>
  </r>
  <r>
    <n v="5"/>
    <x v="4"/>
    <n v="4"/>
    <x v="4"/>
    <x v="0"/>
    <s v="Flush Toilet"/>
  </r>
  <r>
    <n v="6"/>
    <x v="2"/>
    <n v="7"/>
    <x v="5"/>
    <x v="2"/>
    <s v="None"/>
  </r>
  <r>
    <n v="7"/>
    <x v="1"/>
    <n v="5"/>
    <x v="6"/>
    <x v="1"/>
    <s v="Pit Latrine"/>
  </r>
  <r>
    <n v="8"/>
    <x v="0"/>
    <n v="3"/>
    <x v="7"/>
    <x v="0"/>
    <s v="Flush Toilet"/>
  </r>
  <r>
    <n v="9"/>
    <x v="5"/>
    <n v="2"/>
    <x v="8"/>
    <x v="3"/>
    <s v="Pit Latrine"/>
  </r>
  <r>
    <n v="10"/>
    <x v="6"/>
    <n v="8"/>
    <x v="9"/>
    <x v="4"/>
    <s v="Flush Toile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327E75-DE75-478C-9CE9-4D891B233392}" name="PivotTable15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E5:K14" firstHeaderRow="1" firstDataRow="2" firstDataCol="1"/>
  <pivotFields count="6">
    <pivotField showAll="0"/>
    <pivotField axis="axisRow" showAll="0">
      <items count="8">
        <item x="4"/>
        <item x="2"/>
        <item x="5"/>
        <item x="1"/>
        <item x="0"/>
        <item x="3"/>
        <item x="6"/>
        <item t="default"/>
      </items>
    </pivotField>
    <pivotField showAll="0"/>
    <pivotField showAll="0">
      <items count="11">
        <item x="1"/>
        <item x="8"/>
        <item x="6"/>
        <item x="5"/>
        <item x="2"/>
        <item x="3"/>
        <item x="9"/>
        <item x="0"/>
        <item x="4"/>
        <item x="7"/>
        <item t="default"/>
      </items>
    </pivotField>
    <pivotField axis="axisCol" dataField="1" showAll="0">
      <items count="6">
        <item x="1"/>
        <item x="2"/>
        <item x="3"/>
        <item x="4"/>
        <item x="0"/>
        <item t="default"/>
      </items>
    </pivotField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water_sourc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9C37B5-D343-422D-8CD4-F47821D412BD}" name="PivotTable1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 rowHeaderCaption="Location" colHeaderCaption="Water Source">
  <location ref="B5:C20" firstHeaderRow="1" firstDataRow="1" firstDataCol="1"/>
  <pivotFields count="6">
    <pivotField showAll="0"/>
    <pivotField axis="axisRow" showAll="0">
      <items count="8">
        <item x="4"/>
        <item x="2"/>
        <item x="5"/>
        <item x="1"/>
        <item x="0"/>
        <item x="3"/>
        <item x="6"/>
        <item t="default"/>
      </items>
    </pivotField>
    <pivotField showAll="0"/>
    <pivotField showAll="0"/>
    <pivotField axis="axisRow" dataField="1" showAll="0">
      <items count="6">
        <item x="1"/>
        <item x="2"/>
        <item x="3"/>
        <item x="4"/>
        <item x="0"/>
        <item t="default"/>
      </items>
    </pivotField>
    <pivotField showAll="0"/>
  </pivotFields>
  <rowFields count="2">
    <field x="1"/>
    <field x="4"/>
  </rowFields>
  <rowItems count="15">
    <i>
      <x/>
    </i>
    <i r="1">
      <x v="4"/>
    </i>
    <i>
      <x v="1"/>
    </i>
    <i r="1">
      <x v="1"/>
    </i>
    <i>
      <x v="2"/>
    </i>
    <i r="1">
      <x v="2"/>
    </i>
    <i>
      <x v="3"/>
    </i>
    <i r="1">
      <x/>
    </i>
    <i>
      <x v="4"/>
    </i>
    <i r="1">
      <x v="4"/>
    </i>
    <i>
      <x v="5"/>
    </i>
    <i r="1">
      <x/>
    </i>
    <i>
      <x v="6"/>
    </i>
    <i r="1">
      <x v="3"/>
    </i>
    <i t="grand">
      <x/>
    </i>
  </rowItems>
  <colItems count="1">
    <i/>
  </colItems>
  <dataFields count="1">
    <dataField name="Count of water_sourc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B3E0B64-489D-44A8-A531-CD99BC49C82D}" autoFormatId="16" applyNumberFormats="0" applyBorderFormats="0" applyFontFormats="0" applyPatternFormats="0" applyAlignmentFormats="0" applyWidthHeightFormats="0">
  <queryTableRefresh nextId="7">
    <queryTableFields count="6">
      <queryTableField id="1" name="household_id" tableColumnId="1"/>
      <queryTableField id="2" name="location" tableColumnId="2"/>
      <queryTableField id="3" name="size" tableColumnId="3"/>
      <queryTableField id="4" name="income" tableColumnId="4"/>
      <queryTableField id="5" name="water_source" tableColumnId="5"/>
      <queryTableField id="6" name="sanitation_facility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3ED447-DF17-4E6F-B1DB-2BFB5150DAE8}" autoFormatId="16" applyNumberFormats="0" applyBorderFormats="0" applyFontFormats="0" applyPatternFormats="0" applyAlignmentFormats="0" applyWidthHeightFormats="0">
  <queryTableRefresh nextId="5">
    <queryTableFields count="4">
      <queryTableField id="1" name="health_id" tableColumnId="1"/>
      <queryTableField id="2" name="household_id" tableColumnId="2"/>
      <queryTableField id="3" name="waterborne_diseases" tableColumnId="3"/>
      <queryTableField id="4" name="hygiene_practice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19C0EB-55D4-430D-8FC4-B1DE6F6EFEDD}" autoFormatId="16" applyNumberFormats="0" applyBorderFormats="0" applyFontFormats="0" applyPatternFormats="0" applyAlignmentFormats="0" applyWidthHeightFormats="0">
  <queryTableRefresh nextId="5">
    <queryTableFields count="4">
      <queryTableField id="1" name="sanitation_facility_id" tableColumnId="1"/>
      <queryTableField id="2" name="location" tableColumnId="2"/>
      <queryTableField id="3" name="type" tableColumnId="3"/>
      <queryTableField id="4" name="acces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CE93E34-ECB3-48E9-A8A8-A8FBBD1D1C6C}" autoFormatId="16" applyNumberFormats="0" applyBorderFormats="0" applyFontFormats="0" applyPatternFormats="0" applyAlignmentFormats="0" applyWidthHeightFormats="0">
  <queryTableRefresh nextId="6">
    <queryTableFields count="5">
      <queryTableField id="1" name="water_point_id" tableColumnId="1"/>
      <queryTableField id="2" name="location" tableColumnId="2"/>
      <queryTableField id="3" name="type" tableColumnId="3"/>
      <queryTableField id="4" name="distance_to_household" tableColumnId="4"/>
      <queryTableField id="5" name="water_quali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21C016-5EA8-4A2A-A21E-623CBA2239BF}" name="Houshold" displayName="Houshold" ref="A1:F11" tableType="queryTable" totalsRowShown="0">
  <autoFilter ref="A1:F11" xr:uid="{522AA913-73BC-4B4F-A27D-E2B971360172}"/>
  <tableColumns count="6">
    <tableColumn id="1" xr3:uid="{2B538D52-96AE-4F69-8501-B6F3F0967DE7}" uniqueName="1" name="household_id" queryTableFieldId="1"/>
    <tableColumn id="2" xr3:uid="{5828539E-1C58-4CC4-9FA4-70652447C899}" uniqueName="2" name="location" queryTableFieldId="2"/>
    <tableColumn id="3" xr3:uid="{7EE864CD-352A-4DF5-9384-513F2BB0C46F}" uniqueName="3" name="size" queryTableFieldId="3"/>
    <tableColumn id="4" xr3:uid="{141FCCE6-C6BF-4026-8FDC-08AF011235DC}" uniqueName="4" name="income" queryTableFieldId="4"/>
    <tableColumn id="5" xr3:uid="{43A6157E-EF26-4817-AD33-A9D0F48A967E}" uniqueName="5" name="water_source" queryTableFieldId="5"/>
    <tableColumn id="6" xr3:uid="{AB3AFEF2-384F-4EDD-8215-0EB345A815AD}" uniqueName="6" name="sanitation_facility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0A25DF-CFAF-4597-96E5-9AD1C7D3D867}" name="health" displayName="health" ref="A1:D11" tableType="queryTable" totalsRowShown="0">
  <autoFilter ref="A1:D11" xr:uid="{D3AEE1E1-6CC6-4037-B1CC-85E5139C282A}"/>
  <tableColumns count="4">
    <tableColumn id="1" xr3:uid="{99E1527E-4790-45C4-9EBD-54FE2A01DF8F}" uniqueName="1" name="health_id" queryTableFieldId="1"/>
    <tableColumn id="2" xr3:uid="{5BE1C198-CB6C-4A61-AA40-A401D3A2C552}" uniqueName="2" name="household_id" queryTableFieldId="2"/>
    <tableColumn id="3" xr3:uid="{48343F59-5122-497C-A47C-9E6FF9CC831B}" uniqueName="3" name="waterborne_diseases" queryTableFieldId="3"/>
    <tableColumn id="4" xr3:uid="{9E67E3FE-A1BD-45C6-8731-BB84F78138D6}" uniqueName="4" name="hygiene_practice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7FD671-9F2E-45AE-BD3E-CD80149BF867}" name="sanitation_facilty" displayName="sanitation_facilty" ref="A1:D11" tableType="queryTable" totalsRowShown="0">
  <autoFilter ref="A1:D11" xr:uid="{3857FB2F-62C9-4CAD-9264-9F1E6403170F}"/>
  <tableColumns count="4">
    <tableColumn id="1" xr3:uid="{96CF28C6-CA3A-4C9A-B65D-CEB944B24275}" uniqueName="1" name="sanitation_facility_id" queryTableFieldId="1"/>
    <tableColumn id="2" xr3:uid="{0B9B74D5-1680-4835-8695-EDA10B8331C7}" uniqueName="2" name="location" queryTableFieldId="2"/>
    <tableColumn id="3" xr3:uid="{0EF478D4-6410-464E-B64C-66BA9240038E}" uniqueName="3" name="type" queryTableFieldId="3"/>
    <tableColumn id="4" xr3:uid="{AF725943-DB0B-418A-B01C-DAC41FC7DD40}" uniqueName="4" name="access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1FE11F-A697-4901-8892-BE5441A379E7}" name="Water_point" displayName="Water_point" ref="A1:E11" tableType="queryTable" totalsRowShown="0">
  <autoFilter ref="A1:E11" xr:uid="{EF55EA8B-2ECE-4D40-8A86-FAC8E41861E6}"/>
  <tableColumns count="5">
    <tableColumn id="1" xr3:uid="{AF2C0AD7-02AF-4072-ABCE-A6FBB93F5BA0}" uniqueName="1" name="water_point_id" queryTableFieldId="1"/>
    <tableColumn id="2" xr3:uid="{B8CFC42A-17F2-4E8F-B41E-3BA4A8150886}" uniqueName="2" name="location" queryTableFieldId="2"/>
    <tableColumn id="3" xr3:uid="{C667D5E8-6421-48E5-8EA9-3AD9EA1D6811}" uniqueName="3" name="type" queryTableFieldId="3"/>
    <tableColumn id="4" xr3:uid="{32A87A5B-3780-4449-9B69-890B4318470D}" uniqueName="4" name="distance_to_household" queryTableFieldId="4"/>
    <tableColumn id="5" xr3:uid="{6B8D1556-02F4-4150-96A8-A6EA2BED899E}" uniqueName="5" name="water_qualit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5AA7-C152-44BC-AEAB-A657A2C9A46B}">
  <dimension ref="A1:F11"/>
  <sheetViews>
    <sheetView workbookViewId="0">
      <selection activeCell="H9" sqref="H9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9.5703125" customWidth="1"/>
    <col min="4" max="4" width="15.5703125" customWidth="1"/>
    <col min="5" max="5" width="15.42578125" bestFit="1" customWidth="1"/>
    <col min="6" max="6" width="19.28515625" bestFit="1" customWidth="1"/>
    <col min="12" max="12" width="21.42578125" bestFit="1" customWidth="1"/>
    <col min="13" max="13" width="16.28515625" bestFit="1" customWidth="1"/>
    <col min="14" max="14" width="5" bestFit="1" customWidth="1"/>
    <col min="15" max="15" width="10" bestFit="1" customWidth="1"/>
    <col min="16" max="16" width="6.5703125" bestFit="1" customWidth="1"/>
    <col min="17" max="17" width="10.140625" bestFit="1" customWidth="1"/>
    <col min="18" max="18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5</v>
      </c>
      <c r="D2">
        <v>30000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>
        <v>3</v>
      </c>
      <c r="D3">
        <v>15000</v>
      </c>
      <c r="E3" t="s">
        <v>10</v>
      </c>
      <c r="F3" t="s">
        <v>11</v>
      </c>
    </row>
    <row r="4" spans="1:6" x14ac:dyDescent="0.25">
      <c r="A4">
        <v>3</v>
      </c>
      <c r="B4" t="s">
        <v>12</v>
      </c>
      <c r="C4">
        <v>8</v>
      </c>
      <c r="D4">
        <v>25000</v>
      </c>
      <c r="E4" t="s">
        <v>13</v>
      </c>
      <c r="F4" t="s">
        <v>14</v>
      </c>
    </row>
    <row r="5" spans="1:6" x14ac:dyDescent="0.25">
      <c r="A5">
        <v>4</v>
      </c>
      <c r="B5" t="s">
        <v>15</v>
      </c>
      <c r="C5">
        <v>6</v>
      </c>
      <c r="D5">
        <v>28000</v>
      </c>
      <c r="E5" t="s">
        <v>10</v>
      </c>
      <c r="F5" t="s">
        <v>11</v>
      </c>
    </row>
    <row r="6" spans="1:6" x14ac:dyDescent="0.25">
      <c r="A6">
        <v>5</v>
      </c>
      <c r="B6" t="s">
        <v>16</v>
      </c>
      <c r="C6">
        <v>4</v>
      </c>
      <c r="D6">
        <v>35000</v>
      </c>
      <c r="E6" t="s">
        <v>7</v>
      </c>
      <c r="F6" t="s">
        <v>8</v>
      </c>
    </row>
    <row r="7" spans="1:6" x14ac:dyDescent="0.25">
      <c r="A7">
        <v>6</v>
      </c>
      <c r="B7" t="s">
        <v>12</v>
      </c>
      <c r="C7">
        <v>7</v>
      </c>
      <c r="D7">
        <v>22000</v>
      </c>
      <c r="E7" t="s">
        <v>13</v>
      </c>
      <c r="F7" t="s">
        <v>14</v>
      </c>
    </row>
    <row r="8" spans="1:6" x14ac:dyDescent="0.25">
      <c r="A8">
        <v>7</v>
      </c>
      <c r="B8" t="s">
        <v>9</v>
      </c>
      <c r="C8">
        <v>5</v>
      </c>
      <c r="D8">
        <v>18000</v>
      </c>
      <c r="E8" t="s">
        <v>10</v>
      </c>
      <c r="F8" t="s">
        <v>11</v>
      </c>
    </row>
    <row r="9" spans="1:6" x14ac:dyDescent="0.25">
      <c r="A9">
        <v>8</v>
      </c>
      <c r="B9" t="s">
        <v>6</v>
      </c>
      <c r="C9">
        <v>3</v>
      </c>
      <c r="D9">
        <v>40000</v>
      </c>
      <c r="E9" t="s">
        <v>7</v>
      </c>
      <c r="F9" t="s">
        <v>8</v>
      </c>
    </row>
    <row r="10" spans="1:6" x14ac:dyDescent="0.25">
      <c r="A10">
        <v>9</v>
      </c>
      <c r="B10" t="s">
        <v>17</v>
      </c>
      <c r="C10">
        <v>2</v>
      </c>
      <c r="D10">
        <v>16000</v>
      </c>
      <c r="E10" t="s">
        <v>18</v>
      </c>
      <c r="F10" t="s">
        <v>11</v>
      </c>
    </row>
    <row r="11" spans="1:6" x14ac:dyDescent="0.25">
      <c r="A11">
        <v>10</v>
      </c>
      <c r="B11" t="s">
        <v>19</v>
      </c>
      <c r="C11">
        <v>8</v>
      </c>
      <c r="D11">
        <v>29000</v>
      </c>
      <c r="E11" t="s">
        <v>20</v>
      </c>
      <c r="F1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26A0-0E01-42C1-9A57-85C449CCBAC6}">
  <dimension ref="A1:D11"/>
  <sheetViews>
    <sheetView workbookViewId="0">
      <selection activeCell="D17" sqref="D17"/>
    </sheetView>
  </sheetViews>
  <sheetFormatPr defaultRowHeight="15" x14ac:dyDescent="0.25"/>
  <cols>
    <col min="1" max="1" width="11.7109375" bestFit="1" customWidth="1"/>
    <col min="2" max="2" width="15.5703125" bestFit="1" customWidth="1"/>
    <col min="3" max="3" width="22.5703125" bestFit="1" customWidth="1"/>
    <col min="4" max="4" width="19.5703125" bestFit="1" customWidth="1"/>
  </cols>
  <sheetData>
    <row r="1" spans="1:4" x14ac:dyDescent="0.25">
      <c r="A1" t="s">
        <v>21</v>
      </c>
      <c r="B1" t="s">
        <v>0</v>
      </c>
      <c r="C1" t="s">
        <v>22</v>
      </c>
      <c r="D1" t="s">
        <v>23</v>
      </c>
    </row>
    <row r="2" spans="1:4" x14ac:dyDescent="0.25">
      <c r="A2">
        <v>1</v>
      </c>
      <c r="B2">
        <v>1</v>
      </c>
      <c r="C2">
        <v>0</v>
      </c>
      <c r="D2" t="s">
        <v>24</v>
      </c>
    </row>
    <row r="3" spans="1:4" x14ac:dyDescent="0.25">
      <c r="A3">
        <v>2</v>
      </c>
      <c r="B3">
        <v>2</v>
      </c>
      <c r="C3">
        <v>1</v>
      </c>
      <c r="D3" t="s">
        <v>25</v>
      </c>
    </row>
    <row r="4" spans="1:4" x14ac:dyDescent="0.25">
      <c r="A4">
        <v>3</v>
      </c>
      <c r="B4">
        <v>3</v>
      </c>
      <c r="C4">
        <v>1</v>
      </c>
      <c r="D4" t="s">
        <v>26</v>
      </c>
    </row>
    <row r="5" spans="1:4" x14ac:dyDescent="0.25">
      <c r="A5">
        <v>4</v>
      </c>
      <c r="B5">
        <v>4</v>
      </c>
      <c r="C5">
        <v>1</v>
      </c>
      <c r="D5" t="s">
        <v>25</v>
      </c>
    </row>
    <row r="6" spans="1:4" x14ac:dyDescent="0.25">
      <c r="A6">
        <v>5</v>
      </c>
      <c r="B6">
        <v>5</v>
      </c>
      <c r="C6">
        <v>0</v>
      </c>
      <c r="D6" t="s">
        <v>24</v>
      </c>
    </row>
    <row r="7" spans="1:4" x14ac:dyDescent="0.25">
      <c r="A7">
        <v>6</v>
      </c>
      <c r="B7">
        <v>6</v>
      </c>
      <c r="C7">
        <v>1</v>
      </c>
      <c r="D7" t="s">
        <v>26</v>
      </c>
    </row>
    <row r="8" spans="1:4" x14ac:dyDescent="0.25">
      <c r="A8">
        <v>7</v>
      </c>
      <c r="B8">
        <v>7</v>
      </c>
      <c r="C8">
        <v>0</v>
      </c>
      <c r="D8" t="s">
        <v>25</v>
      </c>
    </row>
    <row r="9" spans="1:4" x14ac:dyDescent="0.25">
      <c r="A9">
        <v>8</v>
      </c>
      <c r="B9">
        <v>8</v>
      </c>
      <c r="C9">
        <v>0</v>
      </c>
      <c r="D9" t="s">
        <v>24</v>
      </c>
    </row>
    <row r="10" spans="1:4" x14ac:dyDescent="0.25">
      <c r="A10">
        <v>9</v>
      </c>
      <c r="B10">
        <v>9</v>
      </c>
      <c r="C10">
        <v>1</v>
      </c>
      <c r="D10" t="s">
        <v>26</v>
      </c>
    </row>
    <row r="11" spans="1:4" x14ac:dyDescent="0.25">
      <c r="A11">
        <v>10</v>
      </c>
      <c r="B11">
        <v>10</v>
      </c>
      <c r="C11">
        <v>0</v>
      </c>
      <c r="D11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A5EE-F516-4588-8E7B-8E71A22960F3}">
  <dimension ref="A1:D11"/>
  <sheetViews>
    <sheetView workbookViewId="0">
      <selection activeCell="G12" sqref="G12"/>
    </sheetView>
  </sheetViews>
  <sheetFormatPr defaultRowHeight="15" x14ac:dyDescent="0.25"/>
  <cols>
    <col min="1" max="1" width="22.140625" bestFit="1" customWidth="1"/>
    <col min="2" max="2" width="10.42578125" bestFit="1" customWidth="1"/>
    <col min="3" max="3" width="11.28515625" bestFit="1" customWidth="1"/>
    <col min="4" max="4" width="8.85546875" bestFit="1" customWidth="1"/>
  </cols>
  <sheetData>
    <row r="1" spans="1:4" x14ac:dyDescent="0.25">
      <c r="A1" t="s">
        <v>27</v>
      </c>
      <c r="B1" t="s">
        <v>1</v>
      </c>
      <c r="C1" t="s">
        <v>28</v>
      </c>
      <c r="D1" t="s">
        <v>29</v>
      </c>
    </row>
    <row r="2" spans="1:4" x14ac:dyDescent="0.25">
      <c r="A2">
        <v>1</v>
      </c>
      <c r="B2" t="s">
        <v>6</v>
      </c>
      <c r="C2" t="s">
        <v>8</v>
      </c>
      <c r="D2" t="s">
        <v>30</v>
      </c>
    </row>
    <row r="3" spans="1:4" x14ac:dyDescent="0.25">
      <c r="A3">
        <v>2</v>
      </c>
      <c r="B3" t="s">
        <v>9</v>
      </c>
      <c r="C3" t="s">
        <v>11</v>
      </c>
      <c r="D3" t="s">
        <v>31</v>
      </c>
    </row>
    <row r="4" spans="1:4" x14ac:dyDescent="0.25">
      <c r="A4">
        <v>3</v>
      </c>
      <c r="B4" t="s">
        <v>12</v>
      </c>
      <c r="C4" t="s">
        <v>14</v>
      </c>
      <c r="D4" t="s">
        <v>14</v>
      </c>
    </row>
    <row r="5" spans="1:4" x14ac:dyDescent="0.25">
      <c r="A5">
        <v>4</v>
      </c>
      <c r="B5" t="s">
        <v>15</v>
      </c>
      <c r="C5" t="s">
        <v>11</v>
      </c>
      <c r="D5" t="s">
        <v>31</v>
      </c>
    </row>
    <row r="6" spans="1:4" x14ac:dyDescent="0.25">
      <c r="A6">
        <v>5</v>
      </c>
      <c r="B6" t="s">
        <v>16</v>
      </c>
      <c r="C6" t="s">
        <v>8</v>
      </c>
      <c r="D6" t="s">
        <v>30</v>
      </c>
    </row>
    <row r="7" spans="1:4" x14ac:dyDescent="0.25">
      <c r="A7">
        <v>6</v>
      </c>
      <c r="B7" t="s">
        <v>12</v>
      </c>
      <c r="C7" t="s">
        <v>14</v>
      </c>
      <c r="D7" t="s">
        <v>14</v>
      </c>
    </row>
    <row r="8" spans="1:4" x14ac:dyDescent="0.25">
      <c r="A8">
        <v>7</v>
      </c>
      <c r="B8" t="s">
        <v>9</v>
      </c>
      <c r="C8" t="s">
        <v>11</v>
      </c>
      <c r="D8" t="s">
        <v>31</v>
      </c>
    </row>
    <row r="9" spans="1:4" x14ac:dyDescent="0.25">
      <c r="A9">
        <v>8</v>
      </c>
      <c r="B9" t="s">
        <v>6</v>
      </c>
      <c r="C9" t="s">
        <v>8</v>
      </c>
      <c r="D9" t="s">
        <v>30</v>
      </c>
    </row>
    <row r="10" spans="1:4" x14ac:dyDescent="0.25">
      <c r="A10">
        <v>9</v>
      </c>
      <c r="B10" t="s">
        <v>17</v>
      </c>
      <c r="C10" t="s">
        <v>11</v>
      </c>
      <c r="D10" t="s">
        <v>31</v>
      </c>
    </row>
    <row r="11" spans="1:4" x14ac:dyDescent="0.25">
      <c r="A11">
        <v>10</v>
      </c>
      <c r="B11" t="s">
        <v>19</v>
      </c>
      <c r="C11" t="s">
        <v>8</v>
      </c>
      <c r="D11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0616-D700-4809-960E-0453E8B3D12A}">
  <dimension ref="A1:E11"/>
  <sheetViews>
    <sheetView workbookViewId="0">
      <selection activeCell="G12" sqref="G12"/>
    </sheetView>
  </sheetViews>
  <sheetFormatPr defaultRowHeight="15" x14ac:dyDescent="0.25"/>
  <cols>
    <col min="1" max="1" width="17" bestFit="1" customWidth="1"/>
    <col min="2" max="2" width="10.42578125" bestFit="1" customWidth="1"/>
    <col min="3" max="3" width="10" bestFit="1" customWidth="1"/>
    <col min="4" max="4" width="24.42578125" bestFit="1" customWidth="1"/>
    <col min="5" max="5" width="15.7109375" bestFit="1" customWidth="1"/>
  </cols>
  <sheetData>
    <row r="1" spans="1:5" x14ac:dyDescent="0.25">
      <c r="A1" t="s">
        <v>32</v>
      </c>
      <c r="B1" t="s">
        <v>1</v>
      </c>
      <c r="C1" t="s">
        <v>28</v>
      </c>
      <c r="D1" t="s">
        <v>33</v>
      </c>
      <c r="E1" t="s">
        <v>34</v>
      </c>
    </row>
    <row r="2" spans="1:5" x14ac:dyDescent="0.25">
      <c r="A2">
        <v>1</v>
      </c>
      <c r="B2" t="s">
        <v>6</v>
      </c>
      <c r="C2" t="s">
        <v>35</v>
      </c>
      <c r="D2">
        <v>500</v>
      </c>
      <c r="E2" t="s">
        <v>36</v>
      </c>
    </row>
    <row r="3" spans="1:5" x14ac:dyDescent="0.25">
      <c r="A3">
        <v>2</v>
      </c>
      <c r="B3" t="s">
        <v>9</v>
      </c>
      <c r="C3" t="s">
        <v>10</v>
      </c>
      <c r="D3">
        <v>200</v>
      </c>
      <c r="E3" t="s">
        <v>37</v>
      </c>
    </row>
    <row r="4" spans="1:5" x14ac:dyDescent="0.25">
      <c r="A4">
        <v>3</v>
      </c>
      <c r="B4" t="s">
        <v>12</v>
      </c>
      <c r="C4" t="s">
        <v>13</v>
      </c>
      <c r="D4">
        <v>100</v>
      </c>
      <c r="E4" t="s">
        <v>38</v>
      </c>
    </row>
    <row r="5" spans="1:5" x14ac:dyDescent="0.25">
      <c r="A5">
        <v>4</v>
      </c>
      <c r="B5" t="s">
        <v>15</v>
      </c>
      <c r="C5" t="s">
        <v>35</v>
      </c>
      <c r="D5">
        <v>600</v>
      </c>
      <c r="E5" t="s">
        <v>36</v>
      </c>
    </row>
    <row r="6" spans="1:5" x14ac:dyDescent="0.25">
      <c r="A6">
        <v>5</v>
      </c>
      <c r="B6" t="s">
        <v>16</v>
      </c>
      <c r="C6" t="s">
        <v>10</v>
      </c>
      <c r="D6">
        <v>300</v>
      </c>
      <c r="E6" t="s">
        <v>37</v>
      </c>
    </row>
    <row r="7" spans="1:5" x14ac:dyDescent="0.25">
      <c r="A7">
        <v>6</v>
      </c>
      <c r="B7" t="s">
        <v>12</v>
      </c>
      <c r="C7" t="s">
        <v>13</v>
      </c>
      <c r="D7">
        <v>150</v>
      </c>
      <c r="E7" t="s">
        <v>38</v>
      </c>
    </row>
    <row r="8" spans="1:5" x14ac:dyDescent="0.25">
      <c r="A8">
        <v>7</v>
      </c>
      <c r="B8" t="s">
        <v>9</v>
      </c>
      <c r="C8" t="s">
        <v>10</v>
      </c>
      <c r="D8">
        <v>250</v>
      </c>
      <c r="E8" t="s">
        <v>37</v>
      </c>
    </row>
    <row r="9" spans="1:5" x14ac:dyDescent="0.25">
      <c r="A9">
        <v>8</v>
      </c>
      <c r="B9" t="s">
        <v>6</v>
      </c>
      <c r="C9" t="s">
        <v>35</v>
      </c>
      <c r="D9">
        <v>400</v>
      </c>
      <c r="E9" t="s">
        <v>36</v>
      </c>
    </row>
    <row r="10" spans="1:5" x14ac:dyDescent="0.25">
      <c r="A10">
        <v>9</v>
      </c>
      <c r="B10" t="s">
        <v>17</v>
      </c>
      <c r="C10" t="s">
        <v>18</v>
      </c>
      <c r="D10">
        <v>800</v>
      </c>
      <c r="E10" t="s">
        <v>39</v>
      </c>
    </row>
    <row r="11" spans="1:5" x14ac:dyDescent="0.25">
      <c r="A11">
        <v>10</v>
      </c>
      <c r="B11" t="s">
        <v>19</v>
      </c>
      <c r="C11" t="s">
        <v>20</v>
      </c>
      <c r="D11">
        <v>700</v>
      </c>
      <c r="E11" t="s">
        <v>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4389-9800-4BBB-A155-0C5F2963487D}">
  <dimension ref="A1:K20"/>
  <sheetViews>
    <sheetView tabSelected="1" topLeftCell="A12" workbookViewId="0">
      <selection activeCell="C31" sqref="C31"/>
    </sheetView>
  </sheetViews>
  <sheetFormatPr defaultRowHeight="15" x14ac:dyDescent="0.25"/>
  <cols>
    <col min="2" max="2" width="14.42578125" customWidth="1"/>
    <col min="3" max="3" width="30.42578125" customWidth="1"/>
    <col min="5" max="5" width="13.28515625" bestFit="1" customWidth="1"/>
    <col min="6" max="6" width="8.7109375" customWidth="1"/>
    <col min="7" max="7" width="8.5703125" customWidth="1"/>
    <col min="8" max="8" width="9.85546875" customWidth="1"/>
    <col min="9" max="9" width="11.85546875" customWidth="1"/>
    <col min="10" max="10" width="12.28515625" customWidth="1"/>
    <col min="11" max="11" width="11.5703125" customWidth="1"/>
    <col min="12" max="12" width="24.140625" bestFit="1" customWidth="1"/>
    <col min="13" max="13" width="28.5703125" bestFit="1" customWidth="1"/>
    <col min="14" max="14" width="24.140625" bestFit="1" customWidth="1"/>
    <col min="15" max="15" width="28.5703125" bestFit="1" customWidth="1"/>
    <col min="16" max="16" width="29.140625" bestFit="1" customWidth="1"/>
    <col min="17" max="17" width="33.5703125" bestFit="1" customWidth="1"/>
    <col min="18" max="18" width="11.28515625" bestFit="1" customWidth="1"/>
  </cols>
  <sheetData>
    <row r="1" spans="1:11" x14ac:dyDescent="0.25">
      <c r="A1" t="s">
        <v>40</v>
      </c>
    </row>
    <row r="3" spans="1:11" ht="18.75" x14ac:dyDescent="0.3">
      <c r="B3" s="5" t="s">
        <v>41</v>
      </c>
      <c r="C3" s="6"/>
      <c r="G3" s="5" t="s">
        <v>47</v>
      </c>
      <c r="H3" s="5"/>
      <c r="I3" s="5"/>
      <c r="J3" s="5"/>
    </row>
    <row r="5" spans="1:11" x14ac:dyDescent="0.25">
      <c r="B5" s="1" t="s">
        <v>46</v>
      </c>
      <c r="C5" t="s">
        <v>45</v>
      </c>
      <c r="E5" s="1" t="s">
        <v>45</v>
      </c>
      <c r="F5" s="1" t="s">
        <v>44</v>
      </c>
    </row>
    <row r="6" spans="1:11" x14ac:dyDescent="0.25">
      <c r="B6" s="2" t="s">
        <v>16</v>
      </c>
      <c r="C6" s="4">
        <v>1</v>
      </c>
      <c r="E6" s="1" t="s">
        <v>42</v>
      </c>
      <c r="F6" t="s">
        <v>10</v>
      </c>
      <c r="G6" t="s">
        <v>13</v>
      </c>
      <c r="H6" t="s">
        <v>18</v>
      </c>
      <c r="I6" t="s">
        <v>20</v>
      </c>
      <c r="J6" t="s">
        <v>7</v>
      </c>
      <c r="K6" t="s">
        <v>43</v>
      </c>
    </row>
    <row r="7" spans="1:11" x14ac:dyDescent="0.25">
      <c r="B7" s="3" t="s">
        <v>7</v>
      </c>
      <c r="C7" s="4">
        <v>1</v>
      </c>
      <c r="E7" s="2" t="s">
        <v>16</v>
      </c>
      <c r="F7" s="4"/>
      <c r="G7" s="4"/>
      <c r="H7" s="4"/>
      <c r="I7" s="4"/>
      <c r="J7" s="4">
        <v>1</v>
      </c>
      <c r="K7" s="4">
        <v>1</v>
      </c>
    </row>
    <row r="8" spans="1:11" x14ac:dyDescent="0.25">
      <c r="B8" s="2" t="s">
        <v>12</v>
      </c>
      <c r="C8" s="4">
        <v>2</v>
      </c>
      <c r="E8" s="2" t="s">
        <v>12</v>
      </c>
      <c r="F8" s="4"/>
      <c r="G8" s="4">
        <v>2</v>
      </c>
      <c r="H8" s="4"/>
      <c r="I8" s="4"/>
      <c r="J8" s="4"/>
      <c r="K8" s="4">
        <v>2</v>
      </c>
    </row>
    <row r="9" spans="1:11" x14ac:dyDescent="0.25">
      <c r="B9" s="3" t="s">
        <v>13</v>
      </c>
      <c r="C9" s="4">
        <v>2</v>
      </c>
      <c r="E9" s="2" t="s">
        <v>17</v>
      </c>
      <c r="F9" s="4"/>
      <c r="G9" s="4"/>
      <c r="H9" s="4">
        <v>1</v>
      </c>
      <c r="I9" s="4"/>
      <c r="J9" s="4"/>
      <c r="K9" s="4">
        <v>1</v>
      </c>
    </row>
    <row r="10" spans="1:11" x14ac:dyDescent="0.25">
      <c r="B10" s="2" t="s">
        <v>17</v>
      </c>
      <c r="C10" s="4">
        <v>1</v>
      </c>
      <c r="E10" s="2" t="s">
        <v>9</v>
      </c>
      <c r="F10" s="4">
        <v>2</v>
      </c>
      <c r="G10" s="4"/>
      <c r="H10" s="4"/>
      <c r="I10" s="4"/>
      <c r="J10" s="4"/>
      <c r="K10" s="4">
        <v>2</v>
      </c>
    </row>
    <row r="11" spans="1:11" x14ac:dyDescent="0.25">
      <c r="B11" s="3" t="s">
        <v>18</v>
      </c>
      <c r="C11" s="4">
        <v>1</v>
      </c>
      <c r="E11" s="2" t="s">
        <v>6</v>
      </c>
      <c r="F11" s="4"/>
      <c r="G11" s="4"/>
      <c r="H11" s="4"/>
      <c r="I11" s="4"/>
      <c r="J11" s="4">
        <v>2</v>
      </c>
      <c r="K11" s="4">
        <v>2</v>
      </c>
    </row>
    <row r="12" spans="1:11" x14ac:dyDescent="0.25">
      <c r="B12" s="2" t="s">
        <v>9</v>
      </c>
      <c r="C12" s="4">
        <v>2</v>
      </c>
      <c r="E12" s="2" t="s">
        <v>15</v>
      </c>
      <c r="F12" s="4">
        <v>1</v>
      </c>
      <c r="G12" s="4"/>
      <c r="H12" s="4"/>
      <c r="I12" s="4"/>
      <c r="J12" s="4"/>
      <c r="K12" s="4">
        <v>1</v>
      </c>
    </row>
    <row r="13" spans="1:11" x14ac:dyDescent="0.25">
      <c r="B13" s="3" t="s">
        <v>10</v>
      </c>
      <c r="C13" s="4">
        <v>2</v>
      </c>
      <c r="E13" s="2" t="s">
        <v>19</v>
      </c>
      <c r="F13" s="4"/>
      <c r="G13" s="4"/>
      <c r="H13" s="4"/>
      <c r="I13" s="4">
        <v>1</v>
      </c>
      <c r="J13" s="4"/>
      <c r="K13" s="4">
        <v>1</v>
      </c>
    </row>
    <row r="14" spans="1:11" x14ac:dyDescent="0.25">
      <c r="B14" s="2" t="s">
        <v>6</v>
      </c>
      <c r="C14" s="4">
        <v>2</v>
      </c>
      <c r="E14" s="2" t="s">
        <v>43</v>
      </c>
      <c r="F14" s="4">
        <v>3</v>
      </c>
      <c r="G14" s="4">
        <v>2</v>
      </c>
      <c r="H14" s="4">
        <v>1</v>
      </c>
      <c r="I14" s="4">
        <v>1</v>
      </c>
      <c r="J14" s="4">
        <v>3</v>
      </c>
      <c r="K14" s="4">
        <v>10</v>
      </c>
    </row>
    <row r="15" spans="1:11" x14ac:dyDescent="0.25">
      <c r="B15" s="3" t="s">
        <v>7</v>
      </c>
      <c r="C15" s="4">
        <v>2</v>
      </c>
    </row>
    <row r="16" spans="1:11" x14ac:dyDescent="0.25">
      <c r="B16" s="2" t="s">
        <v>15</v>
      </c>
      <c r="C16" s="4">
        <v>1</v>
      </c>
    </row>
    <row r="17" spans="2:3" x14ac:dyDescent="0.25">
      <c r="B17" s="3" t="s">
        <v>10</v>
      </c>
      <c r="C17" s="4">
        <v>1</v>
      </c>
    </row>
    <row r="18" spans="2:3" x14ac:dyDescent="0.25">
      <c r="B18" s="2" t="s">
        <v>19</v>
      </c>
      <c r="C18" s="4">
        <v>1</v>
      </c>
    </row>
    <row r="19" spans="2:3" x14ac:dyDescent="0.25">
      <c r="B19" s="3" t="s">
        <v>20</v>
      </c>
      <c r="C19" s="4">
        <v>1</v>
      </c>
    </row>
    <row r="20" spans="2:3" x14ac:dyDescent="0.25">
      <c r="B20" s="2" t="s">
        <v>43</v>
      </c>
      <c r="C20" s="4">
        <v>10</v>
      </c>
    </row>
  </sheetData>
  <mergeCells count="2">
    <mergeCell ref="B3:C3"/>
    <mergeCell ref="G3:J3"/>
  </mergeCell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27ECEB-8CC0-4910-B17A-4A271A58C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Houshold</vt:lpstr>
      <vt:lpstr>Health</vt:lpstr>
      <vt:lpstr>Sanitation facility</vt:lpstr>
      <vt:lpstr>Water point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BARMWATO</dc:creator>
  <cp:lastModifiedBy>BARMWATO</cp:lastModifiedBy>
  <dcterms:created xsi:type="dcterms:W3CDTF">2024-08-17T11:37:22Z</dcterms:created>
  <dcterms:modified xsi:type="dcterms:W3CDTF">2024-08-17T13:49:08Z</dcterms:modified>
</cp:coreProperties>
</file>