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 USER\Documents\"/>
    </mc:Choice>
  </mc:AlternateContent>
  <bookViews>
    <workbookView xWindow="0" yWindow="0" windowWidth="20490" windowHeight="7650" activeTab="5"/>
  </bookViews>
  <sheets>
    <sheet name="Program" sheetId="1" r:id="rId1"/>
    <sheet name="Region" sheetId="2" r:id="rId2"/>
    <sheet name="School" sheetId="3" r:id="rId3"/>
    <sheet name="Student" sheetId="4" r:id="rId4"/>
    <sheet name="Teacher" sheetId="6" r:id="rId5"/>
    <sheet name="dashboard" sheetId="7" r:id="rId6"/>
  </sheets>
  <definedNames>
    <definedName name="_xlcn.WorksheetConnection_Book1Table_Query_from_BumbaData51" hidden="1">Table_Query_from_BumbaData5[]</definedName>
    <definedName name="_xlcn.WorksheetConnection_Sdg4.xlsxTable_Query_from_BumbaData1" hidden="1">Table_Query_from_BumbaData[]</definedName>
    <definedName name="Query_from_BumbaData" localSheetId="0" hidden="1">Program!$A$1:$F$9</definedName>
    <definedName name="Query_from_BumbaData" localSheetId="1" hidden="1">Region!$A$1:$E$5</definedName>
    <definedName name="Query_from_BumbaData" localSheetId="2" hidden="1">School!$A$1:$F$9</definedName>
    <definedName name="Query_from_BumbaData" localSheetId="3" hidden="1">Student!$A$1:$G$9</definedName>
    <definedName name="Query_from_BumbaData" localSheetId="4" hidden="1">Teacher!$A$1:$F$9</definedName>
  </definedNames>
  <calcPr calcId="162913"/>
  <pivotCaches>
    <pivotCache cacheId="176" r:id="rId7"/>
    <pivotCache cacheId="199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Query_from_BumbaData5" name="Table_Query_from_BumbaData5" connection="WorksheetConnection_Book1!Table_Query_from_BumbaData5"/>
          <x15:modelTable id="Table_Query_from_BumbaData" name="Table_Query_from_BumbaData" connection="WorksheetConnection_Sdg 4.xlsx!Table_Query_from_BumbaData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from BumbaData" type="1" refreshedVersion="6" background="1" saveData="1">
    <dbPr connection="DSN=BumbaData;" command="SELECT programs_0.ProgramID, programs_0.Name, programs_0.TargetGroup, programs_0.Duration, programs_0.SchoolID, programs_0.EffectivenessScore_x000d__x000a_FROM sdg4_education.programs programs_0"/>
  </connection>
  <connection id="2" name="Query from BumbaData1" type="1" refreshedVersion="6" background="1" saveData="1">
    <dbPr connection="DSN=BumbaData;" command="SELECT regions_0.RegionID, regions_0.Name, regions_0.Population, regions_0.NumberOfSchools, regions_0.AverageIncome_x000d__x000a_FROM sdg4_education.regions regions_0"/>
  </connection>
  <connection id="3" name="Query from BumbaData2" type="1" refreshedVersion="6" background="1" saveData="1">
    <dbPr connection="DSN=BumbaData;" command="SELECT schools_0.SchoolID, schools_0.Name, schools_0.RegionID, schools_0.NumberOfTeachers, schools_0.ResourcesAvailable, schools_0.AverageLiteracyScore_x000d__x000a_FROM sdg4_education.schools schools_0"/>
  </connection>
  <connection id="4" name="Query from BumbaData3" type="1" refreshedVersion="6" background="1" saveData="1">
    <dbPr connection="DSN=BumbaData;" command="SELECT students_0.StudentID, students_0.Name, students_0.Age, students_0.Gender, students_0.RegionID, students_0.EnrollmentDate, students_0.LiteracyLevel_x000d__x000a_FROM sdg4_education.students students_0"/>
  </connection>
  <connection id="5" name="Query from BumbaData4" type="1" refreshedVersion="6" background="1" saveData="1">
    <dbPr connection="DSN=BumbaData;" command="SELECT teachers_0.TeacherID, teachers_0.Name, teachers_0.SchoolID, teachers_0.Qualification, teachers_0.ExperienceYears, teachers_0.SubjectsTaught_x000d__x000a_FROM sdg4_education.teachers teachers_0"/>
  </connection>
  <connection id="6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name="WorksheetConnection_Book1!Table_Query_from_BumbaData5" type="102" refreshedVersion="6" minRefreshableVersion="5">
    <extLst>
      <ext xmlns:x15="http://schemas.microsoft.com/office/spreadsheetml/2010/11/main" uri="{DE250136-89BD-433C-8126-D09CA5730AF9}">
        <x15:connection id="Table_Query_from_BumbaData5" autoDelete="1">
          <x15:rangePr sourceName="_xlcn.WorksheetConnection_Book1Table_Query_from_BumbaData51"/>
        </x15:connection>
      </ext>
    </extLst>
  </connection>
  <connection id="8" name="WorksheetConnection_Sdg 4.xlsx!Table_Query_from_BumbaData" type="102" refreshedVersion="6" minRefreshableVersion="5">
    <extLst>
      <ext xmlns:x15="http://schemas.microsoft.com/office/spreadsheetml/2010/11/main" uri="{DE250136-89BD-433C-8126-D09CA5730AF9}">
        <x15:connection id="Table_Query_from_BumbaData" autoDelete="1">
          <x15:rangePr sourceName="_xlcn.WorksheetConnection_Sdg4.xlsxTable_Query_from_BumbaData1"/>
        </x15:connection>
      </ext>
    </extLst>
  </connection>
</connections>
</file>

<file path=xl/sharedStrings.xml><?xml version="1.0" encoding="utf-8"?>
<sst xmlns="http://schemas.openxmlformats.org/spreadsheetml/2006/main" count="135" uniqueCount="87">
  <si>
    <t>ProgramID</t>
  </si>
  <si>
    <t>Name</t>
  </si>
  <si>
    <t>TargetGroup</t>
  </si>
  <si>
    <t>Duration</t>
  </si>
  <si>
    <t>SchoolID</t>
  </si>
  <si>
    <t>EffectivenessScore</t>
  </si>
  <si>
    <t>Literacy Improvement Program</t>
  </si>
  <si>
    <t>10-12</t>
  </si>
  <si>
    <t>Advanced Reading Program</t>
  </si>
  <si>
    <t>12-14</t>
  </si>
  <si>
    <t>STEM Education Initiative</t>
  </si>
  <si>
    <t>Basic Education Program</t>
  </si>
  <si>
    <t>Comprehensive Literacy Program</t>
  </si>
  <si>
    <t>10-14</t>
  </si>
  <si>
    <t>Science and Tech Program</t>
  </si>
  <si>
    <t>Basic Literacy Program</t>
  </si>
  <si>
    <t>Intermediate Reading Program</t>
  </si>
  <si>
    <t>RegionID</t>
  </si>
  <si>
    <t>Population</t>
  </si>
  <si>
    <t>NumberOfSchools</t>
  </si>
  <si>
    <t>AverageIncome</t>
  </si>
  <si>
    <t>Region A</t>
  </si>
  <si>
    <t>Region B</t>
  </si>
  <si>
    <t>Region C</t>
  </si>
  <si>
    <t>Region D</t>
  </si>
  <si>
    <t>NumberOfTeachers</t>
  </si>
  <si>
    <t>ResourcesAvailable</t>
  </si>
  <si>
    <t>AverageLiteracyScore</t>
  </si>
  <si>
    <t>School 1</t>
  </si>
  <si>
    <t>Books, Computers</t>
  </si>
  <si>
    <t>School 2</t>
  </si>
  <si>
    <t>Books</t>
  </si>
  <si>
    <t>School 3</t>
  </si>
  <si>
    <t>Books, Computers, Library</t>
  </si>
  <si>
    <t>School 4</t>
  </si>
  <si>
    <t>School 5</t>
  </si>
  <si>
    <t>Computers, Laboratory, Library</t>
  </si>
  <si>
    <t>School 6</t>
  </si>
  <si>
    <t>Books, Laboratory</t>
  </si>
  <si>
    <t>School 7</t>
  </si>
  <si>
    <t>School 8</t>
  </si>
  <si>
    <t>StudentID</t>
  </si>
  <si>
    <t>Age</t>
  </si>
  <si>
    <t>Gender</t>
  </si>
  <si>
    <t>EnrollmentDate</t>
  </si>
  <si>
    <t>LiteracyLevel</t>
  </si>
  <si>
    <t>Alice Smith</t>
  </si>
  <si>
    <t>Female</t>
  </si>
  <si>
    <t>Intermediate</t>
  </si>
  <si>
    <t>Bob Johnson</t>
  </si>
  <si>
    <t>Male</t>
  </si>
  <si>
    <t>Advanced</t>
  </si>
  <si>
    <t>Charlie Davis</t>
  </si>
  <si>
    <t>Basic</t>
  </si>
  <si>
    <t>Diana Brown</t>
  </si>
  <si>
    <t>Eve Wilson</t>
  </si>
  <si>
    <t>Frank Miller</t>
  </si>
  <si>
    <t>Grace Lee</t>
  </si>
  <si>
    <t>Henry Walker</t>
  </si>
  <si>
    <t>TeacherID</t>
  </si>
  <si>
    <t>Qualification</t>
  </si>
  <si>
    <t>ExperienceYears</t>
  </si>
  <si>
    <t>SubjectsTaught</t>
  </si>
  <si>
    <t>Mr. Green</t>
  </si>
  <si>
    <t>Bachelor of Education</t>
  </si>
  <si>
    <t>Math, Science</t>
  </si>
  <si>
    <t>Ms. White</t>
  </si>
  <si>
    <t>Master of Education</t>
  </si>
  <si>
    <t>English, History</t>
  </si>
  <si>
    <t>Mrs. Black</t>
  </si>
  <si>
    <t>Math, Geography</t>
  </si>
  <si>
    <t>Mr. Blue</t>
  </si>
  <si>
    <t>Science, Math</t>
  </si>
  <si>
    <t>Ms. Pink</t>
  </si>
  <si>
    <t>Dr. Grey</t>
  </si>
  <si>
    <t>PhD in Education</t>
  </si>
  <si>
    <t>Physics, Chemistry</t>
  </si>
  <si>
    <t>Mr. Yellow</t>
  </si>
  <si>
    <t>Biology, Math</t>
  </si>
  <si>
    <t>Ms. Red</t>
  </si>
  <si>
    <t>English, Geography</t>
  </si>
  <si>
    <t>Row Labels</t>
  </si>
  <si>
    <t>Grand Total</t>
  </si>
  <si>
    <t>SDG 4 Education Analysis</t>
  </si>
  <si>
    <t>Average of RegionID</t>
  </si>
  <si>
    <t>Sum of SchoolID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</si>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</sst>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48"/>
      <color theme="1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[Sdg 4.xlsx]dashboard!PivotTable3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Average Literacy Score by Region</a:t>
            </a:r>
          </a:p>
        </c:rich>
      </c:tx>
      <c:layout>
        <c:manualLayout>
          <c:xMode val="edge"/>
          <c:yMode val="edge"/>
          <c:x val="0.30743066491688537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tx1"/>
          </a:solidFill>
          <a:ln>
            <a:noFill/>
          </a:ln>
          <a:effectLst/>
        </c:spPr>
      </c:pivotFmt>
      <c:pivotFmt>
        <c:idx val="2"/>
      </c:pivotFmt>
      <c:pivotFmt>
        <c:idx val="3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relaxedInset"/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relaxedInset"/>
          </a:sp3d>
        </c:spPr>
        <c:marker>
          <c:symbol val="none"/>
        </c:marker>
      </c:pivotFmt>
      <c:pivotFmt>
        <c:idx val="8"/>
        <c:spPr>
          <a:solidFill>
            <a:srgbClr val="FF0000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>
            <a:bevelT prst="relaxedInset"/>
          </a:sp3d>
        </c:spPr>
      </c:pivotFmt>
      <c:pivotFmt>
        <c:idx val="9"/>
        <c:spPr>
          <a:solidFill>
            <a:srgbClr val="FF000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relaxedInset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relaxedInset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relaxedInset"/>
              </a:sp3d>
            </c:spPr>
            <c:extLst>
              <c:ext xmlns:c16="http://schemas.microsoft.com/office/drawing/2014/chart" uri="{C3380CC4-5D6E-409C-BE32-E72D297353CC}">
                <c16:uniqueId val="{00000003-52F4-496C-9B69-035E3B10D712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prst="relaxedInset"/>
              </a:sp3d>
            </c:spPr>
            <c:extLst>
              <c:ext xmlns:c16="http://schemas.microsoft.com/office/drawing/2014/chart" uri="{C3380CC4-5D6E-409C-BE32-E72D297353CC}">
                <c16:uniqueId val="{00000002-52F4-496C-9B69-035E3B10D71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prst="relaxedInset"/>
              </a:sp3d>
            </c:spPr>
            <c:extLst>
              <c:ext xmlns:c16="http://schemas.microsoft.com/office/drawing/2014/chart" uri="{C3380CC4-5D6E-409C-BE32-E72D297353CC}">
                <c16:uniqueId val="{00000001-52F4-496C-9B69-035E3B10D712}"/>
              </c:ext>
            </c:extLst>
          </c:dPt>
          <c:cat>
            <c:strRef>
              <c:f>dashboard!$B$6:$B$9</c:f>
              <c:strCache>
                <c:ptCount val="3"/>
                <c:pt idx="0">
                  <c:v>Advanced</c:v>
                </c:pt>
                <c:pt idx="1">
                  <c:v>Basic</c:v>
                </c:pt>
                <c:pt idx="2">
                  <c:v>Intermediate</c:v>
                </c:pt>
              </c:strCache>
            </c:strRef>
          </c:cat>
          <c:val>
            <c:numRef>
              <c:f>dashboard!$C$6:$C$9</c:f>
              <c:numCache>
                <c:formatCode>General</c:formatCode>
                <c:ptCount val="3"/>
                <c:pt idx="0">
                  <c:v>2.3333333333333335</c:v>
                </c:pt>
                <c:pt idx="1">
                  <c:v>3</c:v>
                </c:pt>
                <c:pt idx="2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4-496C-9B69-035E3B10D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763440"/>
        <c:axId val="893755952"/>
      </c:barChart>
      <c:catAx>
        <c:axId val="8937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55952"/>
        <c:crosses val="autoZero"/>
        <c:auto val="1"/>
        <c:lblAlgn val="ctr"/>
        <c:lblOffset val="100"/>
        <c:noMultiLvlLbl val="0"/>
      </c:catAx>
      <c:valAx>
        <c:axId val="8937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Resources</a:t>
            </a:r>
            <a:r>
              <a:rPr lang="en-US" baseline="0">
                <a:solidFill>
                  <a:srgbClr val="FF0000"/>
                </a:solidFill>
              </a:rPr>
              <a:t> availability vs Literacy score</a:t>
            </a:r>
            <a:endParaRPr lang="en-US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dashboard!$I$5</c:f>
              <c:strCache>
                <c:ptCount val="1"/>
                <c:pt idx="0">
                  <c:v>AverageLiteracyScore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dashboard!$H$6:$H$13</c:f>
              <c:strCache>
                <c:ptCount val="8"/>
                <c:pt idx="0">
                  <c:v>Books, Computers</c:v>
                </c:pt>
                <c:pt idx="1">
                  <c:v>Books</c:v>
                </c:pt>
                <c:pt idx="2">
                  <c:v>Books, Computers, Library</c:v>
                </c:pt>
                <c:pt idx="3">
                  <c:v>Books</c:v>
                </c:pt>
                <c:pt idx="4">
                  <c:v>Computers, Laboratory, Library</c:v>
                </c:pt>
                <c:pt idx="5">
                  <c:v>Books, Laboratory</c:v>
                </c:pt>
                <c:pt idx="6">
                  <c:v>Books</c:v>
                </c:pt>
                <c:pt idx="7">
                  <c:v>Books, Computers</c:v>
                </c:pt>
              </c:strCache>
            </c:strRef>
          </c:xVal>
          <c:yVal>
            <c:numRef>
              <c:f>dashboard!$I$6:$I$13</c:f>
              <c:numCache>
                <c:formatCode>General</c:formatCode>
                <c:ptCount val="8"/>
                <c:pt idx="0">
                  <c:v>65.400000000000006</c:v>
                </c:pt>
                <c:pt idx="1">
                  <c:v>72.099999999999994</c:v>
                </c:pt>
                <c:pt idx="2">
                  <c:v>60.3</c:v>
                </c:pt>
                <c:pt idx="3">
                  <c:v>58.7</c:v>
                </c:pt>
                <c:pt idx="4">
                  <c:v>85.6</c:v>
                </c:pt>
                <c:pt idx="5">
                  <c:v>78.2</c:v>
                </c:pt>
                <c:pt idx="6">
                  <c:v>45.8</c:v>
                </c:pt>
                <c:pt idx="7">
                  <c:v>50.3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57-4834-9B8A-21AE4E858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13968"/>
        <c:axId val="898315216"/>
      </c:scatterChart>
      <c:valAx>
        <c:axId val="89831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15216"/>
        <c:crosses val="autoZero"/>
        <c:crossBetween val="midCat"/>
      </c:valAx>
      <c:valAx>
        <c:axId val="8983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1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[Sdg 4.xlsx]dashboard!PivotTable7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Effectiveness</a:t>
            </a:r>
            <a:r>
              <a:rPr lang="en-US" b="1" baseline="0">
                <a:solidFill>
                  <a:srgbClr val="FF0000"/>
                </a:solidFill>
              </a:rPr>
              <a:t> of the Program</a:t>
            </a:r>
            <a:endParaRPr lang="en-US" b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dashboard!$C$26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9B4-424F-A103-C089B8764D91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D9B4-424F-A103-C089B8764D9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9B4-424F-A103-C089B8764D91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D9B4-424F-A103-C089B8764D9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D9B4-424F-A103-C089B8764D91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D9B4-424F-A103-C089B8764D91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D9B4-424F-A103-C089B8764D91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D9B4-424F-A103-C089B8764D91}"/>
              </c:ext>
            </c:extLst>
          </c:dPt>
          <c:cat>
            <c:strRef>
              <c:f>dashboard!$B$27:$B$35</c:f>
              <c:strCache>
                <c:ptCount val="8"/>
                <c:pt idx="0">
                  <c:v>50</c:v>
                </c:pt>
                <c:pt idx="1">
                  <c:v>55.7</c:v>
                </c:pt>
                <c:pt idx="2">
                  <c:v>60.4</c:v>
                </c:pt>
                <c:pt idx="3">
                  <c:v>68.5</c:v>
                </c:pt>
                <c:pt idx="4">
                  <c:v>75.3</c:v>
                </c:pt>
                <c:pt idx="5">
                  <c:v>78.1</c:v>
                </c:pt>
                <c:pt idx="6">
                  <c:v>80</c:v>
                </c:pt>
                <c:pt idx="7">
                  <c:v>90.2</c:v>
                </c:pt>
              </c:strCache>
            </c:strRef>
          </c:cat>
          <c:val>
            <c:numRef>
              <c:f>dashboard!$C$27:$C$35</c:f>
              <c:numCache>
                <c:formatCode>General</c:formatCode>
                <c:ptCount val="8"/>
                <c:pt idx="0">
                  <c:v>7</c:v>
                </c:pt>
                <c:pt idx="1">
                  <c:v>4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4-424F-A103-C089B8764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1924144"/>
        <c:axId val="1461921232"/>
        <c:axId val="0"/>
      </c:bar3DChart>
      <c:catAx>
        <c:axId val="14619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21232"/>
        <c:crosses val="autoZero"/>
        <c:auto val="1"/>
        <c:lblAlgn val="ctr"/>
        <c:lblOffset val="100"/>
        <c:noMultiLvlLbl val="0"/>
      </c:catAx>
      <c:valAx>
        <c:axId val="14619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572181</xdr:colOff>
      <xdr:row>9</xdr:row>
      <xdr:rowOff>36739</xdr:rowOff>
    </xdr:from>
    <xdr:to>
      <xdr:col>6</xdr:col>
      <xdr:colOff>550410</xdr:colOff>
      <xdr:row>23</xdr:row>
      <xdr:rowOff>112939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36417</xdr:colOff>
      <xdr:row>3</xdr:row>
      <xdr:rowOff>179613</xdr:rowOff>
    </xdr:from>
    <xdr:to>
      <xdr:col>19</xdr:col>
      <xdr:colOff>587508</xdr:colOff>
      <xdr:row>23</xdr:row>
      <xdr:rowOff>122464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27211</xdr:colOff>
      <xdr:row>23</xdr:row>
      <xdr:rowOff>125184</xdr:rowOff>
    </xdr:from>
    <xdr:to>
      <xdr:col>11</xdr:col>
      <xdr:colOff>27214</xdr:colOff>
      <xdr:row>40</xdr:row>
      <xdr:rowOff>176891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EW USER" refreshedDate="45513.4079375" backgroundQuery="1" createdVersion="6" refreshedVersion="6" minRefreshableVersion="3" recordCount="0" supportSubquery="1" supportAdvancedDrill="1">
  <cacheSource type="external" connectionId="6"/>
  <cacheFields count="2">
    <cacheField name="[Measures].[Average of RegionID]" caption="Average of RegionID" numFmtId="0" hierarchy="18" level="32767"/>
    <cacheField name="[Table_Query_from_BumbaData5].[LiteracyLevel].[LiteracyLevel]" caption="LiteracyLevel" numFmtId="0" hierarchy="12" level="1">
      <sharedItems count="3">
        <s v="Advanced"/>
        <s v="Basic"/>
        <s v="Intermediate"/>
      </sharedItems>
    </cacheField>
  </cacheFields>
  <cacheHierarchies count="24">
    <cacheHierarchy uniqueName="[Table_Query_from_BumbaData].[ProgramID]" caption="ProgramID" attribute="1" defaultMemberUniqueName="[Table_Query_from_BumbaData].[ProgramID].[All]" allUniqueName="[Table_Query_from_BumbaData].[ProgramID].[All]" dimensionUniqueName="[Table_Query_from_BumbaData]" displayFolder="" count="0" memberValueDatatype="20" unbalanced="0"/>
    <cacheHierarchy uniqueName="[Table_Query_from_BumbaData].[Name]" caption="Name" attribute="1" defaultMemberUniqueName="[Table_Query_from_BumbaData].[Name].[All]" allUniqueName="[Table_Query_from_BumbaData].[Name].[All]" dimensionUniqueName="[Table_Query_from_BumbaData]" displayFolder="" count="0" memberValueDatatype="130" unbalanced="0"/>
    <cacheHierarchy uniqueName="[Table_Query_from_BumbaData].[TargetGroup]" caption="TargetGroup" attribute="1" defaultMemberUniqueName="[Table_Query_from_BumbaData].[TargetGroup].[All]" allUniqueName="[Table_Query_from_BumbaData].[TargetGroup].[All]" dimensionUniqueName="[Table_Query_from_BumbaData]" displayFolder="" count="0" memberValueDatatype="130" unbalanced="0"/>
    <cacheHierarchy uniqueName="[Table_Query_from_BumbaData].[Duration]" caption="Duration" attribute="1" defaultMemberUniqueName="[Table_Query_from_BumbaData].[Duration].[All]" allUniqueName="[Table_Query_from_BumbaData].[Duration].[All]" dimensionUniqueName="[Table_Query_from_BumbaData]" displayFolder="" count="0" memberValueDatatype="20" unbalanced="0"/>
    <cacheHierarchy uniqueName="[Table_Query_from_BumbaData].[SchoolID]" caption="SchoolID" attribute="1" defaultMemberUniqueName="[Table_Query_from_BumbaData].[SchoolID].[All]" allUniqueName="[Table_Query_from_BumbaData].[SchoolID].[All]" dimensionUniqueName="[Table_Query_from_BumbaData]" displayFolder="" count="0" memberValueDatatype="20" unbalanced="0"/>
    <cacheHierarchy uniqueName="[Table_Query_from_BumbaData].[EffectivenessScore]" caption="EffectivenessScore" attribute="1" defaultMemberUniqueName="[Table_Query_from_BumbaData].[EffectivenessScore].[All]" allUniqueName="[Table_Query_from_BumbaData].[EffectivenessScore].[All]" dimensionUniqueName="[Table_Query_from_BumbaData]" displayFolder="" count="0" memberValueDatatype="5" unbalanced="0"/>
    <cacheHierarchy uniqueName="[Table_Query_from_BumbaData5].[StudentID]" caption="StudentID" attribute="1" defaultMemberUniqueName="[Table_Query_from_BumbaData5].[StudentID].[All]" allUniqueName="[Table_Query_from_BumbaData5].[StudentID].[All]" dimensionUniqueName="[Table_Query_from_BumbaData5]" displayFolder="" count="0" memberValueDatatype="20" unbalanced="0"/>
    <cacheHierarchy uniqueName="[Table_Query_from_BumbaData5].[Name]" caption="Name" attribute="1" defaultMemberUniqueName="[Table_Query_from_BumbaData5].[Name].[All]" allUniqueName="[Table_Query_from_BumbaData5].[Name].[All]" dimensionUniqueName="[Table_Query_from_BumbaData5]" displayFolder="" count="0" memberValueDatatype="130" unbalanced="0"/>
    <cacheHierarchy uniqueName="[Table_Query_from_BumbaData5].[Age]" caption="Age" attribute="1" defaultMemberUniqueName="[Table_Query_from_BumbaData5].[Age].[All]" allUniqueName="[Table_Query_from_BumbaData5].[Age].[All]" dimensionUniqueName="[Table_Query_from_BumbaData5]" displayFolder="" count="0" memberValueDatatype="20" unbalanced="0"/>
    <cacheHierarchy uniqueName="[Table_Query_from_BumbaData5].[Gender]" caption="Gender" attribute="1" defaultMemberUniqueName="[Table_Query_from_BumbaData5].[Gender].[All]" allUniqueName="[Table_Query_from_BumbaData5].[Gender].[All]" dimensionUniqueName="[Table_Query_from_BumbaData5]" displayFolder="" count="0" memberValueDatatype="130" unbalanced="0"/>
    <cacheHierarchy uniqueName="[Table_Query_from_BumbaData5].[RegionID]" caption="RegionID" attribute="1" defaultMemberUniqueName="[Table_Query_from_BumbaData5].[RegionID].[All]" allUniqueName="[Table_Query_from_BumbaData5].[RegionID].[All]" dimensionUniqueName="[Table_Query_from_BumbaData5]" displayFolder="" count="0" memberValueDatatype="20" unbalanced="0"/>
    <cacheHierarchy uniqueName="[Table_Query_from_BumbaData5].[EnrollmentDate]" caption="EnrollmentDate" attribute="1" time="1" defaultMemberUniqueName="[Table_Query_from_BumbaData5].[EnrollmentDate].[All]" allUniqueName="[Table_Query_from_BumbaData5].[EnrollmentDate].[All]" dimensionUniqueName="[Table_Query_from_BumbaData5]" displayFolder="" count="0" memberValueDatatype="7" unbalanced="0"/>
    <cacheHierarchy uniqueName="[Table_Query_from_BumbaData5].[LiteracyLevel]" caption="LiteracyLevel" attribute="1" defaultMemberUniqueName="[Table_Query_from_BumbaData5].[LiteracyLevel].[All]" allUniqueName="[Table_Query_from_BumbaData5].[LiteracyLevel].[All]" dimensionUniqueName="[Table_Query_from_BumbaData5]" displayFolder="" count="2" memberValueDatatype="130" unbalanced="0">
      <fieldsUsage count="2">
        <fieldUsage x="-1"/>
        <fieldUsage x="1"/>
      </fieldsUsage>
    </cacheHierarchy>
    <cacheHierarchy uniqueName="[Measures].[__XL_Count Table_Query_from_BumbaData5]" caption="__XL_Count Table_Query_from_BumbaData5" measure="1" displayFolder="" measureGroup="Table_Query_from_BumbaData5" count="0" hidden="1"/>
    <cacheHierarchy uniqueName="[Measures].[__XL_Count Table_Query_from_BumbaData]" caption="__XL_Count Table_Query_from_BumbaData" measure="1" displayFolder="" measureGroup="Table_Query_from_BumbaData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able_Query_from_BumbaData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gionID]" caption="Sum of RegionID" measure="1" displayFolder="" measureGroup="Table_Query_from_BumbaData5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egionID]" caption="Average of RegionID" measure="1" displayFolder="" measureGroup="Table_Query_from_BumbaData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EffectivenessScore]" caption="Sum of EffectivenessScore" measure="1" displayFolder="" measureGroup="Table_Query_from_Bumba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choolID]" caption="Sum of SchoolID" measure="1" displayFolder="" measureGroup="Table_Query_from_Bumba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EffectivenessScore]" caption="Count of EffectivenessScore" measure="1" displayFolder="" measureGroup="Table_Query_from_Bumba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choolID]" caption="Count of SchoolID" measure="1" displayFolder="" measureGroup="Table_Query_from_Bumba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SchoolID]" caption="Max of SchoolID" measure="1" displayFolder="" measureGroup="Table_Query_from_Bumba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Table_Query_from_BumbaData" uniqueName="[Table_Query_from_BumbaData]" caption="Table_Query_from_BumbaData"/>
    <dimension name="Table_Query_from_BumbaData5" uniqueName="[Table_Query_from_BumbaData5]" caption="Table_Query_from_BumbaData5"/>
  </dimensions>
  <measureGroups count="2">
    <measureGroup name="Table_Query_from_BumbaData" caption="Table_Query_from_BumbaData"/>
    <measureGroup name="Table_Query_from_BumbaData5" caption="Table_Query_from_BumbaData5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NEW USER" refreshedDate="45513.437922453704" backgroundQuery="1" createdVersion="6" refreshedVersion="6" minRefreshableVersion="3" recordCount="0" supportSubquery="1" supportAdvancedDrill="1">
  <cacheSource type="external" connectionId="6"/>
  <cacheFields count="2">
    <cacheField name="[Table_Query_from_BumbaData].[EffectivenessScore].[EffectivenessScore]" caption="EffectivenessScore" numFmtId="0" hierarchy="5" level="1">
      <sharedItems containsSemiMixedTypes="0" containsString="0" containsNumber="1" minValue="50" maxValue="90.2" count="8">
        <n v="50"/>
        <n v="55.7"/>
        <n v="60.4"/>
        <n v="68.5"/>
        <n v="75.3"/>
        <n v="78.099999999999994"/>
        <n v="80"/>
        <n v="90.2"/>
      </sharedItems>
    </cacheField>
    <cacheField name="[Measures].[Sum of SchoolID]" caption="Sum of SchoolID" numFmtId="0" hierarchy="20" level="32767"/>
  </cacheFields>
  <cacheHierarchies count="24">
    <cacheHierarchy uniqueName="[Table_Query_from_BumbaData].[ProgramID]" caption="ProgramID" attribute="1" defaultMemberUniqueName="[Table_Query_from_BumbaData].[ProgramID].[All]" allUniqueName="[Table_Query_from_BumbaData].[ProgramID].[All]" dimensionUniqueName="[Table_Query_from_BumbaData]" displayFolder="" count="0" memberValueDatatype="20" unbalanced="0"/>
    <cacheHierarchy uniqueName="[Table_Query_from_BumbaData].[Name]" caption="Name" attribute="1" defaultMemberUniqueName="[Table_Query_from_BumbaData].[Name].[All]" allUniqueName="[Table_Query_from_BumbaData].[Name].[All]" dimensionUniqueName="[Table_Query_from_BumbaData]" displayFolder="" count="0" memberValueDatatype="130" unbalanced="0"/>
    <cacheHierarchy uniqueName="[Table_Query_from_BumbaData].[TargetGroup]" caption="TargetGroup" attribute="1" defaultMemberUniqueName="[Table_Query_from_BumbaData].[TargetGroup].[All]" allUniqueName="[Table_Query_from_BumbaData].[TargetGroup].[All]" dimensionUniqueName="[Table_Query_from_BumbaData]" displayFolder="" count="0" memberValueDatatype="130" unbalanced="0"/>
    <cacheHierarchy uniqueName="[Table_Query_from_BumbaData].[Duration]" caption="Duration" attribute="1" defaultMemberUniqueName="[Table_Query_from_BumbaData].[Duration].[All]" allUniqueName="[Table_Query_from_BumbaData].[Duration].[All]" dimensionUniqueName="[Table_Query_from_BumbaData]" displayFolder="" count="0" memberValueDatatype="20" unbalanced="0"/>
    <cacheHierarchy uniqueName="[Table_Query_from_BumbaData].[SchoolID]" caption="SchoolID" attribute="1" defaultMemberUniqueName="[Table_Query_from_BumbaData].[SchoolID].[All]" allUniqueName="[Table_Query_from_BumbaData].[SchoolID].[All]" dimensionUniqueName="[Table_Query_from_BumbaData]" displayFolder="" count="2" memberValueDatatype="20" unbalanced="0"/>
    <cacheHierarchy uniqueName="[Table_Query_from_BumbaData].[EffectivenessScore]" caption="EffectivenessScore" attribute="1" defaultMemberUniqueName="[Table_Query_from_BumbaData].[EffectivenessScore].[All]" allUniqueName="[Table_Query_from_BumbaData].[EffectivenessScore].[All]" dimensionUniqueName="[Table_Query_from_BumbaData]" displayFolder="" count="2" memberValueDatatype="5" unbalanced="0">
      <fieldsUsage count="2">
        <fieldUsage x="-1"/>
        <fieldUsage x="0"/>
      </fieldsUsage>
    </cacheHierarchy>
    <cacheHierarchy uniqueName="[Table_Query_from_BumbaData5].[StudentID]" caption="StudentID" attribute="1" defaultMemberUniqueName="[Table_Query_from_BumbaData5].[StudentID].[All]" allUniqueName="[Table_Query_from_BumbaData5].[StudentID].[All]" dimensionUniqueName="[Table_Query_from_BumbaData5]" displayFolder="" count="0" memberValueDatatype="20" unbalanced="0"/>
    <cacheHierarchy uniqueName="[Table_Query_from_BumbaData5].[Name]" caption="Name" attribute="1" defaultMemberUniqueName="[Table_Query_from_BumbaData5].[Name].[All]" allUniqueName="[Table_Query_from_BumbaData5].[Name].[All]" dimensionUniqueName="[Table_Query_from_BumbaData5]" displayFolder="" count="0" memberValueDatatype="130" unbalanced="0"/>
    <cacheHierarchy uniqueName="[Table_Query_from_BumbaData5].[Age]" caption="Age" attribute="1" defaultMemberUniqueName="[Table_Query_from_BumbaData5].[Age].[All]" allUniqueName="[Table_Query_from_BumbaData5].[Age].[All]" dimensionUniqueName="[Table_Query_from_BumbaData5]" displayFolder="" count="0" memberValueDatatype="20" unbalanced="0"/>
    <cacheHierarchy uniqueName="[Table_Query_from_BumbaData5].[Gender]" caption="Gender" attribute="1" defaultMemberUniqueName="[Table_Query_from_BumbaData5].[Gender].[All]" allUniqueName="[Table_Query_from_BumbaData5].[Gender].[All]" dimensionUniqueName="[Table_Query_from_BumbaData5]" displayFolder="" count="0" memberValueDatatype="130" unbalanced="0"/>
    <cacheHierarchy uniqueName="[Table_Query_from_BumbaData5].[RegionID]" caption="RegionID" attribute="1" defaultMemberUniqueName="[Table_Query_from_BumbaData5].[RegionID].[All]" allUniqueName="[Table_Query_from_BumbaData5].[RegionID].[All]" dimensionUniqueName="[Table_Query_from_BumbaData5]" displayFolder="" count="0" memberValueDatatype="20" unbalanced="0"/>
    <cacheHierarchy uniqueName="[Table_Query_from_BumbaData5].[EnrollmentDate]" caption="EnrollmentDate" attribute="1" time="1" defaultMemberUniqueName="[Table_Query_from_BumbaData5].[EnrollmentDate].[All]" allUniqueName="[Table_Query_from_BumbaData5].[EnrollmentDate].[All]" dimensionUniqueName="[Table_Query_from_BumbaData5]" displayFolder="" count="0" memberValueDatatype="7" unbalanced="0"/>
    <cacheHierarchy uniqueName="[Table_Query_from_BumbaData5].[LiteracyLevel]" caption="LiteracyLevel" attribute="1" defaultMemberUniqueName="[Table_Query_from_BumbaData5].[LiteracyLevel].[All]" allUniqueName="[Table_Query_from_BumbaData5].[LiteracyLevel].[All]" dimensionUniqueName="[Table_Query_from_BumbaData5]" displayFolder="" count="0" memberValueDatatype="130" unbalanced="0"/>
    <cacheHierarchy uniqueName="[Measures].[__XL_Count Table_Query_from_BumbaData5]" caption="__XL_Count Table_Query_from_BumbaData5" measure="1" displayFolder="" measureGroup="Table_Query_from_BumbaData5" count="0" hidden="1"/>
    <cacheHierarchy uniqueName="[Measures].[__XL_Count Table_Query_from_BumbaData]" caption="__XL_Count Table_Query_from_BumbaData" measure="1" displayFolder="" measureGroup="Table_Query_from_BumbaData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able_Query_from_BumbaData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gionID]" caption="Sum of RegionID" measure="1" displayFolder="" measureGroup="Table_Query_from_BumbaData5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egionID]" caption="Average of RegionID" measure="1" displayFolder="" measureGroup="Table_Query_from_BumbaData5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EffectivenessScore]" caption="Sum of EffectivenessScore" measure="1" displayFolder="" measureGroup="Table_Query_from_Bumba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choolID]" caption="Sum of SchoolID" measure="1" displayFolder="" measureGroup="Table_Query_from_Bumba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EffectivenessScore]" caption="Count of EffectivenessScore" measure="1" displayFolder="" measureGroup="Table_Query_from_Bumba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choolID]" caption="Count of SchoolID" measure="1" displayFolder="" measureGroup="Table_Query_from_Bumba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SchoolID]" caption="Max of SchoolID" measure="1" displayFolder="" measureGroup="Table_Query_from_Bumba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Table_Query_from_BumbaData" uniqueName="[Table_Query_from_BumbaData]" caption="Table_Query_from_BumbaData"/>
    <dimension name="Table_Query_from_BumbaData5" uniqueName="[Table_Query_from_BumbaData5]" caption="Table_Query_from_BumbaData5"/>
  </dimensions>
  <measureGroups count="2">
    <measureGroup name="Table_Query_from_BumbaData" caption="Table_Query_from_BumbaData"/>
    <measureGroup name="Table_Query_from_BumbaData5" caption="Table_Query_from_BumbaData5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B26:C35" firstHeaderRow="1" firstDataRow="1" firstDataCol="1"/>
  <pivotFields count="2"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choolID" fld="1" baseField="0" baseItem="0"/>
  </dataFields>
  <chartFormats count="9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dg 4.xlsx!Table_Query_from_BumbaData">
        <x15:activeTabTopLevelEntity name="[Table_Query_from_BumbaData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3" cacheId="17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>
  <location ref="B5:C9" firstHeaderRow="1" firstDataRow="1" firstDataCol="1"/>
  <pivotFields count="2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egionID" fld="0" subtotal="average" baseField="0" baseItem="1058660960"/>
  </dataFields>
  <chartFormats count="4"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_Query_from_BumbaData5">
        <x15:activeTabTopLevelEntity name="[Table_Query_from_BumbaData5]"/>
      </x15:pivotTableUISettings>
    </ext>
  </extLst>
</pivotTableDefinition>
</file>

<file path=xl/queryTables/queryTable1.xml><?xml version="1.0" encoding="utf-8"?>
<queryTable xmlns="http://schemas.openxmlformats.org/spreadsheetml/2006/main" name="Query from BumbaData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ProgramID" tableColumnId="1"/>
      <queryTableField id="2" name="Name" tableColumnId="2"/>
      <queryTableField id="3" name="TargetGroup" tableColumnId="3"/>
      <queryTableField id="4" name="Duration" tableColumnId="4"/>
      <queryTableField id="5" name="SchoolID" tableColumnId="5"/>
      <queryTableField id="6" name="EffectivenessScore" tableColumnId="6"/>
    </queryTableFields>
  </queryTableRefresh>
</queryTable>
</file>

<file path=xl/queryTables/queryTable2.xml><?xml version="1.0" encoding="utf-8"?>
<queryTable xmlns="http://schemas.openxmlformats.org/spreadsheetml/2006/main" name="Query from BumbaData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RegionID" tableColumnId="1"/>
      <queryTableField id="2" name="Name" tableColumnId="2"/>
      <queryTableField id="3" name="Population" tableColumnId="3"/>
      <queryTableField id="4" name="NumberOfSchools" tableColumnId="4"/>
      <queryTableField id="5" name="AverageIncome" tableColumnId="5"/>
    </queryTableFields>
  </queryTableRefresh>
</queryTable>
</file>

<file path=xl/queryTables/queryTable3.xml><?xml version="1.0" encoding="utf-8"?>
<queryTable xmlns="http://schemas.openxmlformats.org/spreadsheetml/2006/main" name="Query from BumbaData" connectionId="3" autoFormatId="16" applyNumberFormats="0" applyBorderFormats="0" applyFontFormats="0" applyPatternFormats="0" applyAlignmentFormats="0" applyWidthHeightFormats="0">
  <queryTableRefresh nextId="7">
    <queryTableFields count="6">
      <queryTableField id="1" name="SchoolID" tableColumnId="1"/>
      <queryTableField id="2" name="Name" tableColumnId="2"/>
      <queryTableField id="3" name="RegionID" tableColumnId="3"/>
      <queryTableField id="4" name="NumberOfTeachers" tableColumnId="4"/>
      <queryTableField id="5" name="ResourcesAvailable" tableColumnId="5"/>
      <queryTableField id="6" name="AverageLiteracyScore" tableColumnId="6"/>
    </queryTableFields>
  </queryTableRefresh>
</queryTable>
</file>

<file path=xl/queryTables/queryTable4.xml><?xml version="1.0" encoding="utf-8"?>
<queryTable xmlns="http://schemas.openxmlformats.org/spreadsheetml/2006/main" name="Query from BumbaData" connectionId="4" autoFormatId="16" applyNumberFormats="0" applyBorderFormats="0" applyFontFormats="0" applyPatternFormats="0" applyAlignmentFormats="0" applyWidthHeightFormats="0">
  <queryTableRefresh nextId="8">
    <queryTableFields count="7">
      <queryTableField id="1" name="StudentID" tableColumnId="1"/>
      <queryTableField id="2" name="Name" tableColumnId="2"/>
      <queryTableField id="3" name="Age" tableColumnId="3"/>
      <queryTableField id="4" name="Gender" tableColumnId="4"/>
      <queryTableField id="5" name="RegionID" tableColumnId="5"/>
      <queryTableField id="6" name="EnrollmentDate" tableColumnId="6"/>
      <queryTableField id="7" name="LiteracyLevel" tableColumnId="7"/>
    </queryTableFields>
  </queryTableRefresh>
</queryTable>
</file>

<file path=xl/queryTables/queryTable5.xml><?xml version="1.0" encoding="utf-8"?>
<queryTable xmlns="http://schemas.openxmlformats.org/spreadsheetml/2006/main" name="Query from BumbaData" connectionId="5" autoFormatId="16" applyNumberFormats="0" applyBorderFormats="0" applyFontFormats="0" applyPatternFormats="0" applyAlignmentFormats="0" applyWidthHeightFormats="0">
  <queryTableRefresh nextId="7">
    <queryTableFields count="6">
      <queryTableField id="1" name="TeacherID" tableColumnId="1"/>
      <queryTableField id="2" name="Name" tableColumnId="2"/>
      <queryTableField id="3" name="SchoolID" tableColumnId="3"/>
      <queryTableField id="4" name="Qualification" tableColumnId="4"/>
      <queryTableField id="5" name="ExperienceYears" tableColumnId="5"/>
      <queryTableField id="6" name="SubjectsTaugh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Table_Query_from_BumbaData" displayName="Table_Query_from_BumbaData" ref="A1:F9" tableType="queryTable" totalsRowShown="0">
  <autoFilter ref="A1:F9"/>
  <tableColumns count="6">
    <tableColumn id="1" uniqueName="1" name="ProgramID" queryTableFieldId="1"/>
    <tableColumn id="2" uniqueName="2" name="Name" queryTableFieldId="2"/>
    <tableColumn id="3" uniqueName="3" name="TargetGroup" queryTableFieldId="3"/>
    <tableColumn id="4" uniqueName="4" name="Duration" queryTableFieldId="4"/>
    <tableColumn id="5" uniqueName="5" name="SchoolID" queryTableFieldId="5"/>
    <tableColumn id="6" uniqueName="6" name="EffectivenessScore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Query_from_BumbaData3" displayName="Table_Query_from_BumbaData3" ref="A1:E5" tableType="queryTable" totalsRowShown="0">
  <autoFilter ref="A1:E5"/>
  <tableColumns count="5">
    <tableColumn id="1" uniqueName="1" name="RegionID" queryTableFieldId="1"/>
    <tableColumn id="2" uniqueName="2" name="Name" queryTableFieldId="2"/>
    <tableColumn id="3" uniqueName="3" name="Population" queryTableFieldId="3"/>
    <tableColumn id="4" uniqueName="4" name="NumberOfSchools" queryTableFieldId="4"/>
    <tableColumn id="5" uniqueName="5" name="AverageIncome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_Query_from_BumbaData4" displayName="Table_Query_from_BumbaData4" ref="A1:F9" tableType="queryTable" totalsRowShown="0">
  <autoFilter ref="A1:F9"/>
  <tableColumns count="6">
    <tableColumn id="1" uniqueName="1" name="SchoolID" queryTableFieldId="1"/>
    <tableColumn id="2" uniqueName="2" name="Name" queryTableFieldId="2"/>
    <tableColumn id="3" uniqueName="3" name="RegionID" queryTableFieldId="3"/>
    <tableColumn id="4" uniqueName="4" name="NumberOfTeachers" queryTableFieldId="4"/>
    <tableColumn id="5" uniqueName="5" name="ResourcesAvailable" queryTableFieldId="5"/>
    <tableColumn id="6" uniqueName="6" name="AverageLiteracyScore" queryTableField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_Query_from_BumbaData5" displayName="Table_Query_from_BumbaData5" ref="A1:G9" tableType="queryTable" totalsRowShown="0">
  <autoFilter ref="A1:G9"/>
  <tableColumns count="7">
    <tableColumn id="1" uniqueName="1" name="StudentID" queryTableFieldId="1"/>
    <tableColumn id="2" uniqueName="2" name="Name" queryTableFieldId="2"/>
    <tableColumn id="3" uniqueName="3" name="Age" queryTableFieldId="3"/>
    <tableColumn id="4" uniqueName="4" name="Gender" queryTableFieldId="4"/>
    <tableColumn id="5" uniqueName="5" name="RegionID" queryTableFieldId="5"/>
    <tableColumn id="6" uniqueName="6" name="EnrollmentDate" queryTableFieldId="6" dataDxfId="0"/>
    <tableColumn id="7" uniqueName="7" name="LiteracyLevel" queryTableField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_Query_from_BumbaData7" displayName="Table_Query_from_BumbaData7" ref="A1:F9" tableType="queryTable" totalsRowShown="0">
  <autoFilter ref="A1:F9"/>
  <tableColumns count="6">
    <tableColumn id="1" uniqueName="1" name="TeacherID" queryTableFieldId="1"/>
    <tableColumn id="2" uniqueName="2" name="Name" queryTableFieldId="2"/>
    <tableColumn id="3" uniqueName="3" name="SchoolID" queryTableFieldId="3"/>
    <tableColumn id="4" uniqueName="4" name="Qualification" queryTableFieldId="4"/>
    <tableColumn id="5" uniqueName="5" name="ExperienceYears" queryTableFieldId="5"/>
    <tableColumn id="6" uniqueName="6" name="SubjectsTaught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cols>
    <col min="1" max="1" width="12.5703125" bestFit="1" customWidth="1"/>
    <col min="2" max="2" width="30.85546875" bestFit="1" customWidth="1"/>
    <col min="3" max="3" width="14.42578125" bestFit="1" customWidth="1"/>
    <col min="4" max="5" width="11" bestFit="1" customWidth="1"/>
    <col min="6" max="6" width="20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>
        <v>12</v>
      </c>
      <c r="E2">
        <v>1</v>
      </c>
      <c r="F2">
        <v>75.3</v>
      </c>
    </row>
    <row r="3" spans="1:6" x14ac:dyDescent="0.25">
      <c r="A3">
        <v>2</v>
      </c>
      <c r="B3" t="s">
        <v>8</v>
      </c>
      <c r="C3" t="s">
        <v>9</v>
      </c>
      <c r="D3">
        <v>8</v>
      </c>
      <c r="E3">
        <v>2</v>
      </c>
      <c r="F3">
        <v>68.5</v>
      </c>
    </row>
    <row r="4" spans="1:6" x14ac:dyDescent="0.25">
      <c r="A4">
        <v>3</v>
      </c>
      <c r="B4" t="s">
        <v>10</v>
      </c>
      <c r="C4" t="s">
        <v>9</v>
      </c>
      <c r="D4">
        <v>10</v>
      </c>
      <c r="E4">
        <v>3</v>
      </c>
      <c r="F4">
        <v>80</v>
      </c>
    </row>
    <row r="5" spans="1:6" x14ac:dyDescent="0.25">
      <c r="A5">
        <v>4</v>
      </c>
      <c r="B5" t="s">
        <v>11</v>
      </c>
      <c r="C5" t="s">
        <v>7</v>
      </c>
      <c r="D5">
        <v>6</v>
      </c>
      <c r="E5">
        <v>4</v>
      </c>
      <c r="F5">
        <v>55.7</v>
      </c>
    </row>
    <row r="6" spans="1:6" x14ac:dyDescent="0.25">
      <c r="A6">
        <v>5</v>
      </c>
      <c r="B6" t="s">
        <v>12</v>
      </c>
      <c r="C6" t="s">
        <v>13</v>
      </c>
      <c r="D6">
        <v>12</v>
      </c>
      <c r="E6">
        <v>5</v>
      </c>
      <c r="F6">
        <v>90.2</v>
      </c>
    </row>
    <row r="7" spans="1:6" x14ac:dyDescent="0.25">
      <c r="A7">
        <v>6</v>
      </c>
      <c r="B7" t="s">
        <v>14</v>
      </c>
      <c r="C7" t="s">
        <v>9</v>
      </c>
      <c r="D7">
        <v>10</v>
      </c>
      <c r="E7">
        <v>6</v>
      </c>
      <c r="F7">
        <v>78.099999999999994</v>
      </c>
    </row>
    <row r="8" spans="1:6" x14ac:dyDescent="0.25">
      <c r="A8">
        <v>7</v>
      </c>
      <c r="B8" t="s">
        <v>15</v>
      </c>
      <c r="C8" t="s">
        <v>7</v>
      </c>
      <c r="D8">
        <v>6</v>
      </c>
      <c r="E8">
        <v>7</v>
      </c>
      <c r="F8">
        <v>50</v>
      </c>
    </row>
    <row r="9" spans="1:6" x14ac:dyDescent="0.25">
      <c r="A9">
        <v>8</v>
      </c>
      <c r="B9" t="s">
        <v>16</v>
      </c>
      <c r="C9" t="s">
        <v>9</v>
      </c>
      <c r="D9">
        <v>8</v>
      </c>
      <c r="E9">
        <v>8</v>
      </c>
      <c r="F9">
        <v>60.4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cols>
    <col min="1" max="1" width="11.28515625" bestFit="1" customWidth="1"/>
    <col min="2" max="2" width="8.85546875" bestFit="1" customWidth="1"/>
    <col min="3" max="3" width="13" bestFit="1" customWidth="1"/>
    <col min="4" max="4" width="19.7109375" bestFit="1" customWidth="1"/>
    <col min="5" max="5" width="17.28515625" bestFit="1" customWidth="1"/>
  </cols>
  <sheetData>
    <row r="1" spans="1:5" x14ac:dyDescent="0.25">
      <c r="A1" t="s">
        <v>17</v>
      </c>
      <c r="B1" t="s">
        <v>1</v>
      </c>
      <c r="C1" t="s">
        <v>18</v>
      </c>
      <c r="D1" t="s">
        <v>19</v>
      </c>
      <c r="E1" t="s">
        <v>20</v>
      </c>
    </row>
    <row r="2" spans="1:5" x14ac:dyDescent="0.25">
      <c r="A2">
        <v>1</v>
      </c>
      <c r="B2" t="s">
        <v>21</v>
      </c>
      <c r="C2">
        <v>500000</v>
      </c>
      <c r="D2">
        <v>50</v>
      </c>
      <c r="E2">
        <v>3000</v>
      </c>
    </row>
    <row r="3" spans="1:5" x14ac:dyDescent="0.25">
      <c r="A3">
        <v>2</v>
      </c>
      <c r="B3" t="s">
        <v>22</v>
      </c>
      <c r="C3">
        <v>300000</v>
      </c>
      <c r="D3">
        <v>30</v>
      </c>
      <c r="E3">
        <v>2500</v>
      </c>
    </row>
    <row r="4" spans="1:5" x14ac:dyDescent="0.25">
      <c r="A4">
        <v>3</v>
      </c>
      <c r="B4" t="s">
        <v>23</v>
      </c>
      <c r="C4">
        <v>700000</v>
      </c>
      <c r="D4">
        <v>70</v>
      </c>
      <c r="E4">
        <v>4000</v>
      </c>
    </row>
    <row r="5" spans="1:5" x14ac:dyDescent="0.25">
      <c r="A5">
        <v>4</v>
      </c>
      <c r="B5" t="s">
        <v>24</v>
      </c>
      <c r="C5">
        <v>200000</v>
      </c>
      <c r="D5">
        <v>20</v>
      </c>
      <c r="E5">
        <v>2000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2" sqref="E12"/>
    </sheetView>
  </sheetViews>
  <sheetFormatPr defaultRowHeight="15" x14ac:dyDescent="0.25"/>
  <cols>
    <col min="1" max="1" width="11" bestFit="1" customWidth="1"/>
    <col min="2" max="2" width="8.5703125" bestFit="1" customWidth="1"/>
    <col min="3" max="3" width="11.28515625" bestFit="1" customWidth="1"/>
    <col min="4" max="4" width="20.85546875" bestFit="1" customWidth="1"/>
    <col min="5" max="5" width="28.7109375" bestFit="1" customWidth="1"/>
    <col min="6" max="6" width="22.5703125" bestFit="1" customWidth="1"/>
  </cols>
  <sheetData>
    <row r="1" spans="1:6" x14ac:dyDescent="0.25">
      <c r="A1" t="s">
        <v>4</v>
      </c>
      <c r="B1" t="s">
        <v>1</v>
      </c>
      <c r="C1" t="s">
        <v>17</v>
      </c>
      <c r="D1" t="s">
        <v>25</v>
      </c>
      <c r="E1" t="s">
        <v>26</v>
      </c>
      <c r="F1" t="s">
        <v>27</v>
      </c>
    </row>
    <row r="2" spans="1:6" x14ac:dyDescent="0.25">
      <c r="A2">
        <v>1</v>
      </c>
      <c r="B2" t="s">
        <v>28</v>
      </c>
      <c r="C2">
        <v>1</v>
      </c>
      <c r="D2">
        <v>25</v>
      </c>
      <c r="E2" t="s">
        <v>29</v>
      </c>
      <c r="F2">
        <v>65.400000000000006</v>
      </c>
    </row>
    <row r="3" spans="1:6" x14ac:dyDescent="0.25">
      <c r="A3">
        <v>2</v>
      </c>
      <c r="B3" t="s">
        <v>30</v>
      </c>
      <c r="C3">
        <v>1</v>
      </c>
      <c r="D3">
        <v>30</v>
      </c>
      <c r="E3" t="s">
        <v>31</v>
      </c>
      <c r="F3">
        <v>72.099999999999994</v>
      </c>
    </row>
    <row r="4" spans="1:6" x14ac:dyDescent="0.25">
      <c r="A4">
        <v>3</v>
      </c>
      <c r="B4" t="s">
        <v>32</v>
      </c>
      <c r="C4">
        <v>2</v>
      </c>
      <c r="D4">
        <v>15</v>
      </c>
      <c r="E4" t="s">
        <v>33</v>
      </c>
      <c r="F4">
        <v>60.3</v>
      </c>
    </row>
    <row r="5" spans="1:6" x14ac:dyDescent="0.25">
      <c r="A5">
        <v>4</v>
      </c>
      <c r="B5" t="s">
        <v>34</v>
      </c>
      <c r="C5">
        <v>2</v>
      </c>
      <c r="D5">
        <v>20</v>
      </c>
      <c r="E5" t="s">
        <v>31</v>
      </c>
      <c r="F5">
        <v>58.7</v>
      </c>
    </row>
    <row r="6" spans="1:6" x14ac:dyDescent="0.25">
      <c r="A6">
        <v>5</v>
      </c>
      <c r="B6" t="s">
        <v>35</v>
      </c>
      <c r="C6">
        <v>3</v>
      </c>
      <c r="D6">
        <v>50</v>
      </c>
      <c r="E6" t="s">
        <v>36</v>
      </c>
      <c r="F6">
        <v>85.6</v>
      </c>
    </row>
    <row r="7" spans="1:6" x14ac:dyDescent="0.25">
      <c r="A7">
        <v>6</v>
      </c>
      <c r="B7" t="s">
        <v>37</v>
      </c>
      <c r="C7">
        <v>3</v>
      </c>
      <c r="D7">
        <v>40</v>
      </c>
      <c r="E7" t="s">
        <v>38</v>
      </c>
      <c r="F7">
        <v>78.2</v>
      </c>
    </row>
    <row r="8" spans="1:6" x14ac:dyDescent="0.25">
      <c r="A8">
        <v>7</v>
      </c>
      <c r="B8" t="s">
        <v>39</v>
      </c>
      <c r="C8">
        <v>4</v>
      </c>
      <c r="D8">
        <v>10</v>
      </c>
      <c r="E8" t="s">
        <v>31</v>
      </c>
      <c r="F8">
        <v>45.8</v>
      </c>
    </row>
    <row r="9" spans="1:6" x14ac:dyDescent="0.25">
      <c r="A9">
        <v>8</v>
      </c>
      <c r="B9" t="s">
        <v>40</v>
      </c>
      <c r="C9">
        <v>4</v>
      </c>
      <c r="D9">
        <v>15</v>
      </c>
      <c r="E9" t="s">
        <v>29</v>
      </c>
      <c r="F9">
        <v>50.3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8" sqref="E18"/>
    </sheetView>
  </sheetViews>
  <sheetFormatPr defaultRowHeight="15" x14ac:dyDescent="0.25"/>
  <cols>
    <col min="1" max="1" width="12.140625" bestFit="1" customWidth="1"/>
    <col min="2" max="2" width="13.140625" bestFit="1" customWidth="1"/>
    <col min="3" max="3" width="6.7109375" bestFit="1" customWidth="1"/>
    <col min="4" max="4" width="10" bestFit="1" customWidth="1"/>
    <col min="5" max="5" width="11.28515625" bestFit="1" customWidth="1"/>
    <col min="6" max="6" width="17.42578125" bestFit="1" customWidth="1"/>
    <col min="7" max="7" width="14.85546875" bestFit="1" customWidth="1"/>
  </cols>
  <sheetData>
    <row r="1" spans="1:7" x14ac:dyDescent="0.25">
      <c r="A1" t="s">
        <v>41</v>
      </c>
      <c r="B1" t="s">
        <v>1</v>
      </c>
      <c r="C1" t="s">
        <v>42</v>
      </c>
      <c r="D1" t="s">
        <v>43</v>
      </c>
      <c r="E1" t="s">
        <v>17</v>
      </c>
      <c r="F1" t="s">
        <v>44</v>
      </c>
      <c r="G1" t="s">
        <v>45</v>
      </c>
    </row>
    <row r="2" spans="1:7" x14ac:dyDescent="0.25">
      <c r="A2">
        <v>1</v>
      </c>
      <c r="B2" t="s">
        <v>46</v>
      </c>
      <c r="C2">
        <v>10</v>
      </c>
      <c r="D2" t="s">
        <v>47</v>
      </c>
      <c r="E2">
        <v>1</v>
      </c>
      <c r="F2" s="7">
        <v>44440</v>
      </c>
      <c r="G2" t="s">
        <v>48</v>
      </c>
    </row>
    <row r="3" spans="1:7" x14ac:dyDescent="0.25">
      <c r="A3">
        <v>2</v>
      </c>
      <c r="B3" t="s">
        <v>49</v>
      </c>
      <c r="C3">
        <v>12</v>
      </c>
      <c r="D3" t="s">
        <v>50</v>
      </c>
      <c r="E3">
        <v>1</v>
      </c>
      <c r="F3" s="7">
        <v>44440</v>
      </c>
      <c r="G3" t="s">
        <v>51</v>
      </c>
    </row>
    <row r="4" spans="1:7" x14ac:dyDescent="0.25">
      <c r="A4">
        <v>3</v>
      </c>
      <c r="B4" t="s">
        <v>52</v>
      </c>
      <c r="C4">
        <v>11</v>
      </c>
      <c r="D4" t="s">
        <v>50</v>
      </c>
      <c r="E4">
        <v>2</v>
      </c>
      <c r="F4" s="7">
        <v>44440</v>
      </c>
      <c r="G4" t="s">
        <v>53</v>
      </c>
    </row>
    <row r="5" spans="1:7" x14ac:dyDescent="0.25">
      <c r="A5">
        <v>4</v>
      </c>
      <c r="B5" t="s">
        <v>54</v>
      </c>
      <c r="C5">
        <v>13</v>
      </c>
      <c r="D5" t="s">
        <v>47</v>
      </c>
      <c r="E5">
        <v>2</v>
      </c>
      <c r="F5" s="7">
        <v>44440</v>
      </c>
      <c r="G5" t="s">
        <v>48</v>
      </c>
    </row>
    <row r="6" spans="1:7" x14ac:dyDescent="0.25">
      <c r="A6">
        <v>5</v>
      </c>
      <c r="B6" t="s">
        <v>55</v>
      </c>
      <c r="C6">
        <v>14</v>
      </c>
      <c r="D6" t="s">
        <v>47</v>
      </c>
      <c r="E6">
        <v>3</v>
      </c>
      <c r="F6" s="7">
        <v>44440</v>
      </c>
      <c r="G6" t="s">
        <v>51</v>
      </c>
    </row>
    <row r="7" spans="1:7" x14ac:dyDescent="0.25">
      <c r="A7">
        <v>6</v>
      </c>
      <c r="B7" t="s">
        <v>56</v>
      </c>
      <c r="C7">
        <v>12</v>
      </c>
      <c r="D7" t="s">
        <v>50</v>
      </c>
      <c r="E7">
        <v>3</v>
      </c>
      <c r="F7" s="7">
        <v>44440</v>
      </c>
      <c r="G7" t="s">
        <v>51</v>
      </c>
    </row>
    <row r="8" spans="1:7" x14ac:dyDescent="0.25">
      <c r="A8">
        <v>7</v>
      </c>
      <c r="B8" t="s">
        <v>57</v>
      </c>
      <c r="C8">
        <v>10</v>
      </c>
      <c r="D8" t="s">
        <v>47</v>
      </c>
      <c r="E8">
        <v>4</v>
      </c>
      <c r="F8" s="7">
        <v>44440</v>
      </c>
      <c r="G8" t="s">
        <v>53</v>
      </c>
    </row>
    <row r="9" spans="1:7" x14ac:dyDescent="0.25">
      <c r="A9">
        <v>8</v>
      </c>
      <c r="B9" t="s">
        <v>58</v>
      </c>
      <c r="C9">
        <v>11</v>
      </c>
      <c r="D9" t="s">
        <v>50</v>
      </c>
      <c r="E9">
        <v>4</v>
      </c>
      <c r="F9" s="7">
        <v>44440</v>
      </c>
      <c r="G9" t="s">
        <v>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cols>
    <col min="1" max="1" width="12.140625" bestFit="1" customWidth="1"/>
    <col min="2" max="2" width="10.42578125" bestFit="1" customWidth="1"/>
    <col min="3" max="3" width="11" bestFit="1" customWidth="1"/>
    <col min="4" max="4" width="20.42578125" bestFit="1" customWidth="1"/>
    <col min="5" max="6" width="18.140625" bestFit="1" customWidth="1"/>
  </cols>
  <sheetData>
    <row r="1" spans="1:6" x14ac:dyDescent="0.25">
      <c r="A1" t="s">
        <v>59</v>
      </c>
      <c r="B1" t="s">
        <v>1</v>
      </c>
      <c r="C1" t="s">
        <v>4</v>
      </c>
      <c r="D1" t="s">
        <v>60</v>
      </c>
      <c r="E1" t="s">
        <v>61</v>
      </c>
      <c r="F1" t="s">
        <v>62</v>
      </c>
    </row>
    <row r="2" spans="1:6" x14ac:dyDescent="0.25">
      <c r="A2">
        <v>1</v>
      </c>
      <c r="B2" t="s">
        <v>63</v>
      </c>
      <c r="C2">
        <v>1</v>
      </c>
      <c r="D2" t="s">
        <v>64</v>
      </c>
      <c r="E2">
        <v>10</v>
      </c>
      <c r="F2" t="s">
        <v>65</v>
      </c>
    </row>
    <row r="3" spans="1:6" x14ac:dyDescent="0.25">
      <c r="A3">
        <v>2</v>
      </c>
      <c r="B3" t="s">
        <v>66</v>
      </c>
      <c r="C3">
        <v>1</v>
      </c>
      <c r="D3" t="s">
        <v>67</v>
      </c>
      <c r="E3">
        <v>12</v>
      </c>
      <c r="F3" t="s">
        <v>68</v>
      </c>
    </row>
    <row r="4" spans="1:6" x14ac:dyDescent="0.25">
      <c r="A4">
        <v>3</v>
      </c>
      <c r="B4" t="s">
        <v>69</v>
      </c>
      <c r="C4">
        <v>2</v>
      </c>
      <c r="D4" t="s">
        <v>64</v>
      </c>
      <c r="E4">
        <v>8</v>
      </c>
      <c r="F4" t="s">
        <v>70</v>
      </c>
    </row>
    <row r="5" spans="1:6" x14ac:dyDescent="0.25">
      <c r="A5">
        <v>4</v>
      </c>
      <c r="B5" t="s">
        <v>71</v>
      </c>
      <c r="C5">
        <v>3</v>
      </c>
      <c r="D5" t="s">
        <v>67</v>
      </c>
      <c r="E5">
        <v>15</v>
      </c>
      <c r="F5" t="s">
        <v>72</v>
      </c>
    </row>
    <row r="6" spans="1:6" x14ac:dyDescent="0.25">
      <c r="A6">
        <v>5</v>
      </c>
      <c r="B6" t="s">
        <v>73</v>
      </c>
      <c r="C6">
        <v>4</v>
      </c>
      <c r="D6" t="s">
        <v>64</v>
      </c>
      <c r="E6">
        <v>5</v>
      </c>
      <c r="F6" t="s">
        <v>68</v>
      </c>
    </row>
    <row r="7" spans="1:6" x14ac:dyDescent="0.25">
      <c r="A7">
        <v>6</v>
      </c>
      <c r="B7" t="s">
        <v>74</v>
      </c>
      <c r="C7">
        <v>5</v>
      </c>
      <c r="D7" t="s">
        <v>75</v>
      </c>
      <c r="E7">
        <v>20</v>
      </c>
      <c r="F7" t="s">
        <v>76</v>
      </c>
    </row>
    <row r="8" spans="1:6" x14ac:dyDescent="0.25">
      <c r="A8">
        <v>7</v>
      </c>
      <c r="B8" t="s">
        <v>77</v>
      </c>
      <c r="C8">
        <v>6</v>
      </c>
      <c r="D8" t="s">
        <v>67</v>
      </c>
      <c r="E8">
        <v>7</v>
      </c>
      <c r="F8" t="s">
        <v>78</v>
      </c>
    </row>
    <row r="9" spans="1:6" x14ac:dyDescent="0.25">
      <c r="A9">
        <v>8</v>
      </c>
      <c r="B9" t="s">
        <v>79</v>
      </c>
      <c r="C9">
        <v>7</v>
      </c>
      <c r="D9" t="s">
        <v>64</v>
      </c>
      <c r="E9">
        <v>3</v>
      </c>
      <c r="F9" t="s">
        <v>80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zoomScale="70" zoomScaleNormal="70" workbookViewId="0">
      <selection activeCell="Q27" sqref="Q27"/>
    </sheetView>
  </sheetViews>
  <sheetFormatPr defaultRowHeight="15" x14ac:dyDescent="0.25"/>
  <cols>
    <col min="2" max="2" width="19.85546875" customWidth="1"/>
    <col min="3" max="3" width="22" customWidth="1"/>
    <col min="4" max="8" width="8.42578125" customWidth="1"/>
    <col min="9" max="9" width="5.28515625" customWidth="1"/>
    <col min="10" max="10" width="8.42578125" customWidth="1"/>
    <col min="11" max="11" width="16.28515625" bestFit="1" customWidth="1"/>
  </cols>
  <sheetData>
    <row r="1" spans="1:20" x14ac:dyDescent="0.25">
      <c r="A1" s="11"/>
      <c r="B1" s="13" t="s">
        <v>83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x14ac:dyDescent="0.25">
      <c r="A5" s="11"/>
      <c r="B5" s="9" t="s">
        <v>81</v>
      </c>
      <c r="C5" t="s">
        <v>84</v>
      </c>
      <c r="H5" s="1" t="s">
        <v>26</v>
      </c>
      <c r="I5" s="2" t="s">
        <v>27</v>
      </c>
    </row>
    <row r="6" spans="1:20" x14ac:dyDescent="0.25">
      <c r="A6" s="11"/>
      <c r="B6" s="10" t="s">
        <v>51</v>
      </c>
      <c r="C6" s="8">
        <v>2.3333333333333335</v>
      </c>
      <c r="H6" s="3" t="s">
        <v>29</v>
      </c>
      <c r="I6" s="4">
        <v>65.400000000000006</v>
      </c>
    </row>
    <row r="7" spans="1:20" x14ac:dyDescent="0.25">
      <c r="A7" s="11"/>
      <c r="B7" s="10" t="s">
        <v>53</v>
      </c>
      <c r="C7" s="8">
        <v>3</v>
      </c>
      <c r="H7" s="5" t="s">
        <v>31</v>
      </c>
      <c r="I7" s="6">
        <v>72.099999999999994</v>
      </c>
    </row>
    <row r="8" spans="1:20" x14ac:dyDescent="0.25">
      <c r="A8" s="11"/>
      <c r="B8" s="10" t="s">
        <v>48</v>
      </c>
      <c r="C8" s="8">
        <v>2.3333333333333335</v>
      </c>
      <c r="H8" s="3" t="s">
        <v>33</v>
      </c>
      <c r="I8" s="4">
        <v>60.3</v>
      </c>
    </row>
    <row r="9" spans="1:20" x14ac:dyDescent="0.25">
      <c r="A9" s="11"/>
      <c r="B9" s="10" t="s">
        <v>82</v>
      </c>
      <c r="C9" s="8">
        <v>2.5</v>
      </c>
      <c r="H9" s="5" t="s">
        <v>31</v>
      </c>
      <c r="I9" s="6">
        <v>58.7</v>
      </c>
    </row>
    <row r="10" spans="1:20" x14ac:dyDescent="0.25">
      <c r="A10" s="11"/>
      <c r="H10" s="3" t="s">
        <v>36</v>
      </c>
      <c r="I10" s="4">
        <v>85.6</v>
      </c>
    </row>
    <row r="11" spans="1:20" x14ac:dyDescent="0.25">
      <c r="A11" s="11"/>
      <c r="H11" s="5" t="s">
        <v>38</v>
      </c>
      <c r="I11" s="6">
        <v>78.2</v>
      </c>
    </row>
    <row r="12" spans="1:20" x14ac:dyDescent="0.25">
      <c r="A12" s="11"/>
      <c r="H12" s="3" t="s">
        <v>31</v>
      </c>
      <c r="I12" s="4">
        <v>45.8</v>
      </c>
    </row>
    <row r="13" spans="1:20" x14ac:dyDescent="0.25">
      <c r="A13" s="11"/>
      <c r="H13" s="5" t="s">
        <v>29</v>
      </c>
      <c r="I13" s="6">
        <v>50.3</v>
      </c>
    </row>
    <row r="14" spans="1:20" x14ac:dyDescent="0.25">
      <c r="A14" s="11"/>
    </row>
    <row r="15" spans="1:20" x14ac:dyDescent="0.25">
      <c r="A15" s="11"/>
    </row>
    <row r="16" spans="1:20" x14ac:dyDescent="0.25">
      <c r="A16" s="11"/>
    </row>
    <row r="17" spans="1:17" x14ac:dyDescent="0.25">
      <c r="A17" s="11"/>
    </row>
    <row r="18" spans="1:17" x14ac:dyDescent="0.25">
      <c r="A18" s="11"/>
    </row>
    <row r="19" spans="1:17" x14ac:dyDescent="0.25">
      <c r="A19" s="11"/>
    </row>
    <row r="20" spans="1:17" x14ac:dyDescent="0.25">
      <c r="A20" s="11"/>
    </row>
    <row r="21" spans="1:17" x14ac:dyDescent="0.25">
      <c r="A21" s="11"/>
    </row>
    <row r="22" spans="1:17" x14ac:dyDescent="0.25">
      <c r="A22" s="11"/>
    </row>
    <row r="23" spans="1:17" x14ac:dyDescent="0.25">
      <c r="A23" s="11"/>
    </row>
    <row r="24" spans="1:17" x14ac:dyDescent="0.25">
      <c r="A24" s="11"/>
    </row>
    <row r="25" spans="1:17" x14ac:dyDescent="0.25">
      <c r="A25" s="11"/>
    </row>
    <row r="26" spans="1:17" x14ac:dyDescent="0.25">
      <c r="A26" s="11"/>
      <c r="B26" s="9" t="s">
        <v>81</v>
      </c>
      <c r="C26" t="s">
        <v>85</v>
      </c>
    </row>
    <row r="27" spans="1:17" x14ac:dyDescent="0.25">
      <c r="A27" s="11"/>
      <c r="B27" s="10">
        <v>50</v>
      </c>
      <c r="C27" s="8">
        <v>7</v>
      </c>
      <c r="Q27" t="s">
        <v>86</v>
      </c>
    </row>
    <row r="28" spans="1:17" x14ac:dyDescent="0.25">
      <c r="A28" s="11"/>
      <c r="B28" s="10">
        <v>55.7</v>
      </c>
      <c r="C28" s="8">
        <v>4</v>
      </c>
    </row>
    <row r="29" spans="1:17" x14ac:dyDescent="0.25">
      <c r="A29" s="11"/>
      <c r="B29" s="10">
        <v>60.4</v>
      </c>
      <c r="C29" s="8">
        <v>8</v>
      </c>
    </row>
    <row r="30" spans="1:17" x14ac:dyDescent="0.25">
      <c r="A30" s="11"/>
      <c r="B30" s="10">
        <v>68.5</v>
      </c>
      <c r="C30" s="8">
        <v>2</v>
      </c>
    </row>
    <row r="31" spans="1:17" x14ac:dyDescent="0.25">
      <c r="A31" s="11"/>
      <c r="B31" s="10">
        <v>75.3</v>
      </c>
      <c r="C31" s="8">
        <v>1</v>
      </c>
    </row>
    <row r="32" spans="1:17" x14ac:dyDescent="0.25">
      <c r="A32" s="11"/>
      <c r="B32" s="10">
        <v>78.099999999999994</v>
      </c>
      <c r="C32" s="8">
        <v>6</v>
      </c>
    </row>
    <row r="33" spans="1:3" x14ac:dyDescent="0.25">
      <c r="A33" s="11"/>
      <c r="B33" s="10">
        <v>80</v>
      </c>
      <c r="C33" s="8">
        <v>3</v>
      </c>
    </row>
    <row r="34" spans="1:3" x14ac:dyDescent="0.25">
      <c r="A34" s="11"/>
      <c r="B34" s="10">
        <v>90.2</v>
      </c>
      <c r="C34" s="8">
        <v>5</v>
      </c>
    </row>
    <row r="35" spans="1:3" x14ac:dyDescent="0.25">
      <c r="A35" s="11"/>
      <c r="B35" s="10" t="s">
        <v>82</v>
      </c>
      <c r="C35" s="8">
        <v>36</v>
      </c>
    </row>
    <row r="36" spans="1:3" x14ac:dyDescent="0.25">
      <c r="A36" s="11"/>
    </row>
    <row r="37" spans="1:3" x14ac:dyDescent="0.25">
      <c r="A37" s="11"/>
    </row>
    <row r="38" spans="1:3" x14ac:dyDescent="0.25">
      <c r="A38" s="11"/>
    </row>
    <row r="39" spans="1:3" x14ac:dyDescent="0.25">
      <c r="A39" s="11"/>
    </row>
    <row r="40" spans="1:3" x14ac:dyDescent="0.25">
      <c r="A40" s="11"/>
    </row>
    <row r="41" spans="1:3" x14ac:dyDescent="0.25">
      <c r="A41" s="11"/>
    </row>
    <row r="42" spans="1:3" x14ac:dyDescent="0.25">
      <c r="A42" s="11"/>
    </row>
    <row r="43" spans="1:3" x14ac:dyDescent="0.25">
      <c r="A43" s="11"/>
    </row>
  </sheetData>
  <mergeCells count="2">
    <mergeCell ref="B1:T4"/>
    <mergeCell ref="A1:A43"/>
  </mergeCell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Program</vt:lpstr>
      <vt:lpstr>Region</vt:lpstr>
      <vt:lpstr>School</vt:lpstr>
      <vt:lpstr>Student</vt:lpstr>
      <vt:lpstr>Teacher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USER</dc:creator>
  <cp:lastModifiedBy>NEW USER</cp:lastModifiedBy>
  <dcterms:created xsi:type="dcterms:W3CDTF">2024-08-09T16:07:04Z</dcterms:created>
  <dcterms:modified xsi:type="dcterms:W3CDTF">2024-08-09T21:32:35Z</dcterms:modified>
</cp:coreProperties>
</file>