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LP Assignments\"/>
    </mc:Choice>
  </mc:AlternateContent>
  <bookViews>
    <workbookView xWindow="0" yWindow="0" windowWidth="20490" windowHeight="7620" tabRatio="500"/>
  </bookViews>
  <sheets>
    <sheet name="Dashboard" sheetId="2" r:id="rId1"/>
    <sheet name="EnergyConsumptionData" sheetId="1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07" i="1" l="1"/>
  <c r="C517" i="1" s="1"/>
  <c r="F507" i="1"/>
  <c r="F518" i="1" s="1"/>
  <c r="I507" i="1"/>
  <c r="I518" i="1" s="1"/>
  <c r="C508" i="1"/>
  <c r="F508" i="1"/>
  <c r="I508" i="1"/>
  <c r="C509" i="1"/>
  <c r="F509" i="1"/>
  <c r="I509" i="1"/>
  <c r="C510" i="1"/>
  <c r="F510" i="1"/>
  <c r="I510" i="1"/>
  <c r="C511" i="1"/>
  <c r="F511" i="1"/>
  <c r="I511" i="1"/>
  <c r="C512" i="1"/>
  <c r="F512" i="1"/>
  <c r="I512" i="1"/>
  <c r="C513" i="1"/>
  <c r="F513" i="1"/>
  <c r="I513" i="1"/>
  <c r="C514" i="1"/>
  <c r="F514" i="1"/>
  <c r="I514" i="1"/>
  <c r="C515" i="1"/>
  <c r="F515" i="1"/>
  <c r="I515" i="1"/>
  <c r="C516" i="1"/>
  <c r="F516" i="1"/>
  <c r="I516" i="1"/>
  <c r="F517" i="1"/>
  <c r="I517" i="1"/>
  <c r="C521" i="1"/>
  <c r="C532" i="1" s="1"/>
  <c r="F521" i="1"/>
  <c r="F532" i="1" s="1"/>
  <c r="I521" i="1"/>
  <c r="I532" i="1" s="1"/>
  <c r="L521" i="1"/>
  <c r="L532" i="1" s="1"/>
  <c r="C522" i="1"/>
  <c r="F522" i="1"/>
  <c r="I522" i="1"/>
  <c r="L522" i="1"/>
  <c r="C523" i="1"/>
  <c r="F523" i="1"/>
  <c r="I523" i="1"/>
  <c r="L523" i="1"/>
  <c r="C524" i="1"/>
  <c r="F524" i="1"/>
  <c r="I524" i="1"/>
  <c r="L524" i="1"/>
  <c r="C525" i="1"/>
  <c r="F525" i="1"/>
  <c r="I525" i="1"/>
  <c r="L525" i="1"/>
  <c r="C526" i="1"/>
  <c r="F526" i="1"/>
  <c r="I526" i="1"/>
  <c r="L526" i="1"/>
  <c r="C527" i="1"/>
  <c r="F527" i="1"/>
  <c r="I527" i="1"/>
  <c r="L527" i="1"/>
  <c r="C528" i="1"/>
  <c r="F528" i="1"/>
  <c r="I528" i="1"/>
  <c r="L528" i="1"/>
  <c r="C529" i="1"/>
  <c r="F529" i="1"/>
  <c r="I529" i="1"/>
  <c r="L529" i="1"/>
  <c r="C530" i="1"/>
  <c r="F530" i="1"/>
  <c r="I530" i="1"/>
  <c r="L530" i="1"/>
  <c r="C531" i="1"/>
  <c r="F531" i="1"/>
  <c r="I531" i="1"/>
  <c r="L531" i="1"/>
</calcChain>
</file>

<file path=xl/sharedStrings.xml><?xml version="1.0" encoding="utf-8"?>
<sst xmlns="http://schemas.openxmlformats.org/spreadsheetml/2006/main" count="1100" uniqueCount="533">
  <si>
    <t>HOUSEHOLD_ID</t>
  </si>
  <si>
    <t>HOUSEHOLD_NAME</t>
  </si>
  <si>
    <t>NO_OF_OCCUPANTS</t>
  </si>
  <si>
    <t>INCOME_LEVEL</t>
  </si>
  <si>
    <t>APPLIANCE_COUNT</t>
  </si>
  <si>
    <t>NO_OF_MALES</t>
  </si>
  <si>
    <t>NO_OF_FEMALES</t>
  </si>
  <si>
    <t>CITY</t>
  </si>
  <si>
    <t>ENERGY_CONSUMED_KWH</t>
  </si>
  <si>
    <t>COST</t>
  </si>
  <si>
    <t>DATE</t>
  </si>
  <si>
    <t>The Arcml's</t>
  </si>
  <si>
    <t>Kilifi</t>
  </si>
  <si>
    <t>The Lokjz's</t>
  </si>
  <si>
    <t>Marsabit</t>
  </si>
  <si>
    <t>The Uyqvs's</t>
  </si>
  <si>
    <t>Isiolo</t>
  </si>
  <si>
    <t>The Hkdja's</t>
  </si>
  <si>
    <t>Lamu</t>
  </si>
  <si>
    <t>The Ifvqy's</t>
  </si>
  <si>
    <t>The Wnwvl's</t>
  </si>
  <si>
    <t>Mandera</t>
  </si>
  <si>
    <t>The Ajsrl's</t>
  </si>
  <si>
    <t>The Rzuey's</t>
  </si>
  <si>
    <t>The Zptfe's</t>
  </si>
  <si>
    <t>The Rqcmj's</t>
  </si>
  <si>
    <t>Tana River</t>
  </si>
  <si>
    <t>The Tbbyg's</t>
  </si>
  <si>
    <t>The Gkupz's</t>
  </si>
  <si>
    <t>The Jcyyc's</t>
  </si>
  <si>
    <t>The Yovvj's</t>
  </si>
  <si>
    <t>The Pyopf's</t>
  </si>
  <si>
    <t>The Bypup's</t>
  </si>
  <si>
    <t>The Tsxyl's</t>
  </si>
  <si>
    <t>Garissa</t>
  </si>
  <si>
    <t>The Cfejg's</t>
  </si>
  <si>
    <t>The Jlkmf's</t>
  </si>
  <si>
    <t>The Veyoc's</t>
  </si>
  <si>
    <t>The Wvuwo's</t>
  </si>
  <si>
    <t>The Enqcf's</t>
  </si>
  <si>
    <t>Wajir</t>
  </si>
  <si>
    <t>The Ozprc's</t>
  </si>
  <si>
    <t>Mombasa</t>
  </si>
  <si>
    <t>The Rckti's</t>
  </si>
  <si>
    <t>The Gnyyb's</t>
  </si>
  <si>
    <t>The Afqsi's</t>
  </si>
  <si>
    <t>The Tnykx's</t>
  </si>
  <si>
    <t>The Hruoh's</t>
  </si>
  <si>
    <t>Taita Taveta</t>
  </si>
  <si>
    <t>The Tjzsn's</t>
  </si>
  <si>
    <t>The Lazus's</t>
  </si>
  <si>
    <t>The Pcoxj's</t>
  </si>
  <si>
    <t>The Biuoh's</t>
  </si>
  <si>
    <t>The Rpqes's</t>
  </si>
  <si>
    <t>The Dhsck's</t>
  </si>
  <si>
    <t>The Eslgf's</t>
  </si>
  <si>
    <t>Kwale</t>
  </si>
  <si>
    <t>The Gmpfe's</t>
  </si>
  <si>
    <t>The Rlomm's</t>
  </si>
  <si>
    <t>The Ibiqx's</t>
  </si>
  <si>
    <t>The Yohsv's</t>
  </si>
  <si>
    <t>The Mrnch's</t>
  </si>
  <si>
    <t>The Autmd's</t>
  </si>
  <si>
    <t>The Fonqm's</t>
  </si>
  <si>
    <t>The Hcbzu's</t>
  </si>
  <si>
    <t>The Joorl's</t>
  </si>
  <si>
    <t>The Wkzjv's</t>
  </si>
  <si>
    <t>The Cmiql's</t>
  </si>
  <si>
    <t>The Uzplg's</t>
  </si>
  <si>
    <t>The Isuys's</t>
  </si>
  <si>
    <t>The Shymt's</t>
  </si>
  <si>
    <t>The Mrssa's</t>
  </si>
  <si>
    <t>The Mpcok's</t>
  </si>
  <si>
    <t>The Yzciq's</t>
  </si>
  <si>
    <t>The Cglzv's</t>
  </si>
  <si>
    <t>The Jfloy's</t>
  </si>
  <si>
    <t>The Ellex's</t>
  </si>
  <si>
    <t>The Hwdgs's</t>
  </si>
  <si>
    <t>The Unhhl's</t>
  </si>
  <si>
    <t>The Unofc's</t>
  </si>
  <si>
    <t>The Aiwdk's</t>
  </si>
  <si>
    <t>The Fxcmw's</t>
  </si>
  <si>
    <t>The Nbgmg's</t>
  </si>
  <si>
    <t>The Swrkx's</t>
  </si>
  <si>
    <t>The Urirc's</t>
  </si>
  <si>
    <t>The Hpxme's</t>
  </si>
  <si>
    <t>The Swuqm's</t>
  </si>
  <si>
    <t>The Kdcww's</t>
  </si>
  <si>
    <t>The Kuqpb's</t>
  </si>
  <si>
    <t>The Ciwyl's</t>
  </si>
  <si>
    <t>The Wmjhu's</t>
  </si>
  <si>
    <t>The Pfuxk's</t>
  </si>
  <si>
    <t>The Wivij's</t>
  </si>
  <si>
    <t>The Axjbe's</t>
  </si>
  <si>
    <t>The Pprxo's</t>
  </si>
  <si>
    <t>The Epvse's</t>
  </si>
  <si>
    <t>The Pmayx's</t>
  </si>
  <si>
    <t>The Nakyn's</t>
  </si>
  <si>
    <t>The Wnblq's</t>
  </si>
  <si>
    <t>The Yavek's</t>
  </si>
  <si>
    <t>The Ymebj's</t>
  </si>
  <si>
    <t>The Gtoph's</t>
  </si>
  <si>
    <t>The Pjfcm's</t>
  </si>
  <si>
    <t>The Rwaqj's</t>
  </si>
  <si>
    <t>The Spewo's</t>
  </si>
  <si>
    <t>The Hrlah's</t>
  </si>
  <si>
    <t>The Xrwuh's</t>
  </si>
  <si>
    <t>The Zujho's</t>
  </si>
  <si>
    <t>The Pbjbb's</t>
  </si>
  <si>
    <t>The Islnm's</t>
  </si>
  <si>
    <t>The Naeuu's</t>
  </si>
  <si>
    <t>The Rwbfi's</t>
  </si>
  <si>
    <t>The Hfeus's</t>
  </si>
  <si>
    <t>The Hqqtn's</t>
  </si>
  <si>
    <t>The Ohloe's</t>
  </si>
  <si>
    <t>The Einnd's</t>
  </si>
  <si>
    <t>The Spigb's</t>
  </si>
  <si>
    <t>The Rpjfs's</t>
  </si>
  <si>
    <t>The Kyffp's</t>
  </si>
  <si>
    <t>The Gqtyb's</t>
  </si>
  <si>
    <t>The Qlpdl's</t>
  </si>
  <si>
    <t>The Wdqzq's</t>
  </si>
  <si>
    <t>The Sadzi's</t>
  </si>
  <si>
    <t>The Makqs's</t>
  </si>
  <si>
    <t>The Qfyql's</t>
  </si>
  <si>
    <t>The Zoqff's</t>
  </si>
  <si>
    <t>The Pxlhb's</t>
  </si>
  <si>
    <t>The Rcrqn's</t>
  </si>
  <si>
    <t>The Pifsl's</t>
  </si>
  <si>
    <t>The Zkfmj's</t>
  </si>
  <si>
    <t>The Obseq's</t>
  </si>
  <si>
    <t>The Trpzq's</t>
  </si>
  <si>
    <t>The Jpwgf's</t>
  </si>
  <si>
    <t>The Vwuaj's</t>
  </si>
  <si>
    <t>The Spfrm's</t>
  </si>
  <si>
    <t>The Rmiqg's</t>
  </si>
  <si>
    <t>The Krzre's</t>
  </si>
  <si>
    <t>The Swgqi's</t>
  </si>
  <si>
    <t>The Xgqik's</t>
  </si>
  <si>
    <t>The Ohrom's</t>
  </si>
  <si>
    <t>The Oujkl's</t>
  </si>
  <si>
    <t>The Xzcze's</t>
  </si>
  <si>
    <t>The Lwypb's</t>
  </si>
  <si>
    <t>The Ojxhn's</t>
  </si>
  <si>
    <t>The Dnstn's</t>
  </si>
  <si>
    <t>The Ijjlb's</t>
  </si>
  <si>
    <t>The Qkbax's</t>
  </si>
  <si>
    <t>The Izbja's</t>
  </si>
  <si>
    <t>The Mxgix's</t>
  </si>
  <si>
    <t>The Dfjsg's</t>
  </si>
  <si>
    <t>The Ntcxv's</t>
  </si>
  <si>
    <t>The Fnpix's</t>
  </si>
  <si>
    <t>The Dumff's</t>
  </si>
  <si>
    <t>The Twukq's</t>
  </si>
  <si>
    <t>The Cgebb's</t>
  </si>
  <si>
    <t>The Lmcwi's</t>
  </si>
  <si>
    <t>The Uejne's</t>
  </si>
  <si>
    <t>The Djnsc's</t>
  </si>
  <si>
    <t>The Hrlaa's</t>
  </si>
  <si>
    <t>The Juhmw's</t>
  </si>
  <si>
    <t>The Yjstd's</t>
  </si>
  <si>
    <t>The Tgzdd's</t>
  </si>
  <si>
    <t>The Lykbr's</t>
  </si>
  <si>
    <t>The Eaced's</t>
  </si>
  <si>
    <t>The Nueup's</t>
  </si>
  <si>
    <t>The Xtydj's</t>
  </si>
  <si>
    <t>The Gbacw's</t>
  </si>
  <si>
    <t>The Egnbt's</t>
  </si>
  <si>
    <t>The Wvjth's</t>
  </si>
  <si>
    <t>The Ywbgu's</t>
  </si>
  <si>
    <t>The Pvamj's</t>
  </si>
  <si>
    <t>The Enieq's</t>
  </si>
  <si>
    <t>The Btxtc's</t>
  </si>
  <si>
    <t>The Nxnbf's</t>
  </si>
  <si>
    <t>The Atuya's</t>
  </si>
  <si>
    <t>The Kcqrd's</t>
  </si>
  <si>
    <t>The Syaiv's</t>
  </si>
  <si>
    <t>The Xxmpk's</t>
  </si>
  <si>
    <t>The Tjxne's</t>
  </si>
  <si>
    <t>The Wgqru's</t>
  </si>
  <si>
    <t>The Gntbp's</t>
  </si>
  <si>
    <t>The Gheph's</t>
  </si>
  <si>
    <t>The Iydnb's</t>
  </si>
  <si>
    <t>The Ofslb's</t>
  </si>
  <si>
    <t>The Vehsz's</t>
  </si>
  <si>
    <t>The Uwkmm's</t>
  </si>
  <si>
    <t>The Juung's</t>
  </si>
  <si>
    <t>The Eqrkv's</t>
  </si>
  <si>
    <t>The Wltkm's</t>
  </si>
  <si>
    <t>The Ayome's</t>
  </si>
  <si>
    <t>The Jdcek's</t>
  </si>
  <si>
    <t>The Rwske's</t>
  </si>
  <si>
    <t>The Iqlga's</t>
  </si>
  <si>
    <t>The Frwju's</t>
  </si>
  <si>
    <t>The Cfgtk's</t>
  </si>
  <si>
    <t>The Rofch's</t>
  </si>
  <si>
    <t>The Telkb's</t>
  </si>
  <si>
    <t>The Qilty's</t>
  </si>
  <si>
    <t>The Awyiz's</t>
  </si>
  <si>
    <t>The Vffnm's</t>
  </si>
  <si>
    <t>The Tyobd's</t>
  </si>
  <si>
    <t>The Robxm's</t>
  </si>
  <si>
    <t>The Qkqdo's</t>
  </si>
  <si>
    <t>The Tirjm's</t>
  </si>
  <si>
    <t>The Fjsga's</t>
  </si>
  <si>
    <t>The Hxfvm's</t>
  </si>
  <si>
    <t>The Qpuxr's</t>
  </si>
  <si>
    <t>The Xgnte's</t>
  </si>
  <si>
    <t>The Mtckc's</t>
  </si>
  <si>
    <t>The Eqitu's</t>
  </si>
  <si>
    <t>The Qazsq's</t>
  </si>
  <si>
    <t>The Qwzxn's</t>
  </si>
  <si>
    <t>The Tjbbk's</t>
  </si>
  <si>
    <t>The Velhv's</t>
  </si>
  <si>
    <t>The Zfvxm's</t>
  </si>
  <si>
    <t>The Bmxtb's</t>
  </si>
  <si>
    <t>The Milfc's</t>
  </si>
  <si>
    <t>The Rweur's</t>
  </si>
  <si>
    <t>The Tljhf's</t>
  </si>
  <si>
    <t>The Zlsxo's</t>
  </si>
  <si>
    <t>The Gqjhf's</t>
  </si>
  <si>
    <t>The Byurt's</t>
  </si>
  <si>
    <t>The Bpbyq's</t>
  </si>
  <si>
    <t>The Blpgu's</t>
  </si>
  <si>
    <t>The Pmhkb's</t>
  </si>
  <si>
    <t>The Vqcab's</t>
  </si>
  <si>
    <t>The Zuray's</t>
  </si>
  <si>
    <t>The Keulb's</t>
  </si>
  <si>
    <t>The Frvhi's</t>
  </si>
  <si>
    <t>The Hrvhh's</t>
  </si>
  <si>
    <t>The Foasd's</t>
  </si>
  <si>
    <t>The Kzeks's</t>
  </si>
  <si>
    <t>The Ektcl's</t>
  </si>
  <si>
    <t>The Aamqk's</t>
  </si>
  <si>
    <t>The Argqk's</t>
  </si>
  <si>
    <t>The Cxxyl's</t>
  </si>
  <si>
    <t>The Duxqd's</t>
  </si>
  <si>
    <t>The Xqanu's</t>
  </si>
  <si>
    <t>The Fqlkw's</t>
  </si>
  <si>
    <t>The Bebgy's</t>
  </si>
  <si>
    <t>The Wgqnk's</t>
  </si>
  <si>
    <t>The Uwesm's</t>
  </si>
  <si>
    <t>The Ntvxr's</t>
  </si>
  <si>
    <t>The Rgozv's</t>
  </si>
  <si>
    <t>The Rkxvb's</t>
  </si>
  <si>
    <t>The Fsqum's</t>
  </si>
  <si>
    <t>The Goahu's</t>
  </si>
  <si>
    <t>The Nmxac's</t>
  </si>
  <si>
    <t>The Eagfk's</t>
  </si>
  <si>
    <t>The Czjlf's</t>
  </si>
  <si>
    <t>The Gcawu's</t>
  </si>
  <si>
    <t>The Afyih's</t>
  </si>
  <si>
    <t>The Dgphn's</t>
  </si>
  <si>
    <t>The Lykws's</t>
  </si>
  <si>
    <t>The Ksooa's</t>
  </si>
  <si>
    <t>The Uvtua's</t>
  </si>
  <si>
    <t>The Wcscc's</t>
  </si>
  <si>
    <t>The Zrcyy's</t>
  </si>
  <si>
    <t>The Ukgkw's</t>
  </si>
  <si>
    <t>The Vlizv's</t>
  </si>
  <si>
    <t>The Yhvzz's</t>
  </si>
  <si>
    <t>The Ywyvc's</t>
  </si>
  <si>
    <t>The Yfgob's</t>
  </si>
  <si>
    <t>The Zycgf's</t>
  </si>
  <si>
    <t>The Kvkpy's</t>
  </si>
  <si>
    <t>The Osgvg's</t>
  </si>
  <si>
    <t>The Owuic's</t>
  </si>
  <si>
    <t>The Qusyg's</t>
  </si>
  <si>
    <t>The Jnyyd's</t>
  </si>
  <si>
    <t>The Gqvdy's</t>
  </si>
  <si>
    <t>The Udfhw's</t>
  </si>
  <si>
    <t>The Jqqmu's</t>
  </si>
  <si>
    <t>The Uevpe's</t>
  </si>
  <si>
    <t>The Zcldj's</t>
  </si>
  <si>
    <t>The Crwsz's</t>
  </si>
  <si>
    <t>The Rnsvx's</t>
  </si>
  <si>
    <t>The Axtds's</t>
  </si>
  <si>
    <t>The Oxnst's</t>
  </si>
  <si>
    <t>The Sjzua's</t>
  </si>
  <si>
    <t>The Mojti's</t>
  </si>
  <si>
    <t>The Nhjcg's</t>
  </si>
  <si>
    <t>The Rpyie's</t>
  </si>
  <si>
    <t>The Bljod's</t>
  </si>
  <si>
    <t>The Blaef's</t>
  </si>
  <si>
    <t>The Fcira's</t>
  </si>
  <si>
    <t>The Mkkyd's</t>
  </si>
  <si>
    <t>The Dlvzk's</t>
  </si>
  <si>
    <t>The Hklvb's</t>
  </si>
  <si>
    <t>The Ysdje's</t>
  </si>
  <si>
    <t>The Syrro's</t>
  </si>
  <si>
    <t>The Zklom's</t>
  </si>
  <si>
    <t>The Ueouh's</t>
  </si>
  <si>
    <t>The Nembh's</t>
  </si>
  <si>
    <t>The Coqja's</t>
  </si>
  <si>
    <t>The Ugfur's</t>
  </si>
  <si>
    <t>The Nbklr's</t>
  </si>
  <si>
    <t>The Zozrv's</t>
  </si>
  <si>
    <t>The Dtwod's</t>
  </si>
  <si>
    <t>The Qhogd's</t>
  </si>
  <si>
    <t>The Xyzem's</t>
  </si>
  <si>
    <t>The Afssm's</t>
  </si>
  <si>
    <t>The Mvfsw's</t>
  </si>
  <si>
    <t>The Exigi's</t>
  </si>
  <si>
    <t>The Knrjs's</t>
  </si>
  <si>
    <t>The Trnyw's</t>
  </si>
  <si>
    <t>The Uoreq's</t>
  </si>
  <si>
    <t>The Ucdmp's</t>
  </si>
  <si>
    <t>The Ekhqz's</t>
  </si>
  <si>
    <t>The Pmlnw's</t>
  </si>
  <si>
    <t>The Lpzil's</t>
  </si>
  <si>
    <t>The Nuqck's</t>
  </si>
  <si>
    <t>The Bouvt's</t>
  </si>
  <si>
    <t>The Nebkm's</t>
  </si>
  <si>
    <t>The Aefpx's</t>
  </si>
  <si>
    <t>The Sgxae's</t>
  </si>
  <si>
    <t>The Icifc's</t>
  </si>
  <si>
    <t>The Vwntn's</t>
  </si>
  <si>
    <t>The Bhvqg's</t>
  </si>
  <si>
    <t>The Qbawf's</t>
  </si>
  <si>
    <t>The Tnjhj's</t>
  </si>
  <si>
    <t>The Peymq's</t>
  </si>
  <si>
    <t>The Ydbpa's</t>
  </si>
  <si>
    <t>The Nuggh's</t>
  </si>
  <si>
    <t>The Woeav's</t>
  </si>
  <si>
    <t>The Gmzyl's</t>
  </si>
  <si>
    <t>The Kmeif's</t>
  </si>
  <si>
    <t>The Cxhxs's</t>
  </si>
  <si>
    <t>The Sejee's</t>
  </si>
  <si>
    <t>The Tounc's</t>
  </si>
  <si>
    <t>The Dklot's</t>
  </si>
  <si>
    <t>The Qqllx's</t>
  </si>
  <si>
    <t>The Hdqgw's</t>
  </si>
  <si>
    <t>The Hvmtn's</t>
  </si>
  <si>
    <t>The Ftqeg's</t>
  </si>
  <si>
    <t>The Ampjy's</t>
  </si>
  <si>
    <t>The Qbpnm's</t>
  </si>
  <si>
    <t>The Gbgvr's</t>
  </si>
  <si>
    <t>The Fkoga's</t>
  </si>
  <si>
    <t>The Agftk's</t>
  </si>
  <si>
    <t>The Pljpc's</t>
  </si>
  <si>
    <t>The Nvjmw's</t>
  </si>
  <si>
    <t>The Gjquw's</t>
  </si>
  <si>
    <t>The Vagsu's</t>
  </si>
  <si>
    <t>The Wxeqo's</t>
  </si>
  <si>
    <t>The Xwtof's</t>
  </si>
  <si>
    <t>The Acupq's</t>
  </si>
  <si>
    <t>The Cskfg's</t>
  </si>
  <si>
    <t>The Rqoyk's</t>
  </si>
  <si>
    <t>The Dlpza's</t>
  </si>
  <si>
    <t>The Yeqmm's</t>
  </si>
  <si>
    <t>The Lwend's</t>
  </si>
  <si>
    <t>The Kwkvr's</t>
  </si>
  <si>
    <t>The Soyzp's</t>
  </si>
  <si>
    <t>The Nvznj's</t>
  </si>
  <si>
    <t>The Ekoyi's</t>
  </si>
  <si>
    <t>The Uwvlu's</t>
  </si>
  <si>
    <t>The Ekyox's</t>
  </si>
  <si>
    <t>The Umcqs's</t>
  </si>
  <si>
    <t>The Paold's</t>
  </si>
  <si>
    <t>The Jxiuy's</t>
  </si>
  <si>
    <t>The Zdpny's</t>
  </si>
  <si>
    <t>The Tavom's</t>
  </si>
  <si>
    <t>The Iavvc's</t>
  </si>
  <si>
    <t>The Ppfwc's</t>
  </si>
  <si>
    <t>The Wyghn's</t>
  </si>
  <si>
    <t>The Okcnl's</t>
  </si>
  <si>
    <t>The Xkurz's</t>
  </si>
  <si>
    <t>The Tgbbm's</t>
  </si>
  <si>
    <t>The Ksxme's</t>
  </si>
  <si>
    <t>The Aemhf's</t>
  </si>
  <si>
    <t>The Qvfmr's</t>
  </si>
  <si>
    <t>The Tmjhl's</t>
  </si>
  <si>
    <t>The Vgprk's</t>
  </si>
  <si>
    <t>The Rtkgj's</t>
  </si>
  <si>
    <t>The Cwixx's</t>
  </si>
  <si>
    <t>The Waviq's</t>
  </si>
  <si>
    <t>The Qaida's</t>
  </si>
  <si>
    <t>The Zzyla's</t>
  </si>
  <si>
    <t>The Ovmbs's</t>
  </si>
  <si>
    <t>The Ollmi's</t>
  </si>
  <si>
    <t>The Wxtlw's</t>
  </si>
  <si>
    <t>The Bmsnp's</t>
  </si>
  <si>
    <t>The Sobus's</t>
  </si>
  <si>
    <t>The Oxvgp's</t>
  </si>
  <si>
    <t>The Pfzcn's</t>
  </si>
  <si>
    <t>The Fcqbv's</t>
  </si>
  <si>
    <t>The Jrrer's</t>
  </si>
  <si>
    <t>The Hpwva's</t>
  </si>
  <si>
    <t>The Ubupy's</t>
  </si>
  <si>
    <t>The Lwymj's</t>
  </si>
  <si>
    <t>The Pveap's</t>
  </si>
  <si>
    <t>The Lgswr's</t>
  </si>
  <si>
    <t>The Zumvq's</t>
  </si>
  <si>
    <t>The Vdelv's</t>
  </si>
  <si>
    <t>The Fpwgi's</t>
  </si>
  <si>
    <t>The Konst's</t>
  </si>
  <si>
    <t>The Chdeq's</t>
  </si>
  <si>
    <t>The Nobdo's</t>
  </si>
  <si>
    <t>The Ufqdw's</t>
  </si>
  <si>
    <t>The Oivpy's</t>
  </si>
  <si>
    <t>The Nqbbc's</t>
  </si>
  <si>
    <t>The Eepyb's</t>
  </si>
  <si>
    <t>The Oflmk's</t>
  </si>
  <si>
    <t>The Cwdyy's</t>
  </si>
  <si>
    <t>The Tonhr's</t>
  </si>
  <si>
    <t>The Szwjx's</t>
  </si>
  <si>
    <t>The Pllhv's</t>
  </si>
  <si>
    <t>The Wlugi's</t>
  </si>
  <si>
    <t>The Gesch's</t>
  </si>
  <si>
    <t>The Hdxdq's</t>
  </si>
  <si>
    <t>The Uemfb's</t>
  </si>
  <si>
    <t>The Xhtdk's</t>
  </si>
  <si>
    <t>The Ngdnx's</t>
  </si>
  <si>
    <t>The Szccs's</t>
  </si>
  <si>
    <t>The Cokis's</t>
  </si>
  <si>
    <t>The Owmrt's</t>
  </si>
  <si>
    <t>The Gfyrp's</t>
  </si>
  <si>
    <t>The Rcbgz's</t>
  </si>
  <si>
    <t>The Vwrpk's</t>
  </si>
  <si>
    <t>The Kiqdy's</t>
  </si>
  <si>
    <t>The Ollmh's</t>
  </si>
  <si>
    <t>The Ealjx's</t>
  </si>
  <si>
    <t>The Pwqnb's</t>
  </si>
  <si>
    <t>The Onlnx's</t>
  </si>
  <si>
    <t>The Qepoo's</t>
  </si>
  <si>
    <t>The Qcvfv's</t>
  </si>
  <si>
    <t>The Cpxkc's</t>
  </si>
  <si>
    <t>The Osgjr's</t>
  </si>
  <si>
    <t>The Gbroj's</t>
  </si>
  <si>
    <t>The Ibihn's</t>
  </si>
  <si>
    <t>The Xysda's</t>
  </si>
  <si>
    <t>The Gdxxc's</t>
  </si>
  <si>
    <t>The Rnfyd's</t>
  </si>
  <si>
    <t>The Oyvyz's</t>
  </si>
  <si>
    <t>The Tkchd's</t>
  </si>
  <si>
    <t>The Tydds's</t>
  </si>
  <si>
    <t>The Quudn's</t>
  </si>
  <si>
    <t>The Sdgui's</t>
  </si>
  <si>
    <t>The Ugaaj's</t>
  </si>
  <si>
    <t>The Ydage's</t>
  </si>
  <si>
    <t>The Uucvi's</t>
  </si>
  <si>
    <t>The Rfujz's</t>
  </si>
  <si>
    <t>The Gdkij's</t>
  </si>
  <si>
    <t>The Chbkq's</t>
  </si>
  <si>
    <t>The Fzifz's</t>
  </si>
  <si>
    <t>The Snnyl's</t>
  </si>
  <si>
    <t>The Zdrva's</t>
  </si>
  <si>
    <t>The Twndm's</t>
  </si>
  <si>
    <t>The Cjatx's</t>
  </si>
  <si>
    <t>The Jrpqs's</t>
  </si>
  <si>
    <t>The Iypjx's</t>
  </si>
  <si>
    <t>The Relhv's</t>
  </si>
  <si>
    <t>The Dzvqd's</t>
  </si>
  <si>
    <t>The Jibhn's</t>
  </si>
  <si>
    <t>The Mkzwy's</t>
  </si>
  <si>
    <t>The Nhdan's</t>
  </si>
  <si>
    <t>The Qssiv's</t>
  </si>
  <si>
    <t>The Tolki's</t>
  </si>
  <si>
    <t>The Cghme's</t>
  </si>
  <si>
    <t>The Zbcgy's</t>
  </si>
  <si>
    <t>The Bftxo's</t>
  </si>
  <si>
    <t>The Rvfof's</t>
  </si>
  <si>
    <t>The Cmsij's</t>
  </si>
  <si>
    <t>The Ohrxw's</t>
  </si>
  <si>
    <t>The Xxzoy's</t>
  </si>
  <si>
    <t>The Cfjpo's</t>
  </si>
  <si>
    <t>The Wyqmx's</t>
  </si>
  <si>
    <t>The Djlby's</t>
  </si>
  <si>
    <t>The Scnvk's</t>
  </si>
  <si>
    <t>The Ljtic's</t>
  </si>
  <si>
    <t>The Mdkjk's</t>
  </si>
  <si>
    <t>The Ouedb's</t>
  </si>
  <si>
    <t>The Ytioq's</t>
  </si>
  <si>
    <t>The Wfcpk's</t>
  </si>
  <si>
    <t>The Ivhku's</t>
  </si>
  <si>
    <t>The Xyeih's</t>
  </si>
  <si>
    <t>The Vckif's</t>
  </si>
  <si>
    <t>The Eizyr's</t>
  </si>
  <si>
    <t>The Kzmhl's</t>
  </si>
  <si>
    <t>The Pfupq's</t>
  </si>
  <si>
    <t>The Cxmhl's</t>
  </si>
  <si>
    <t>The Krefb's</t>
  </si>
  <si>
    <t>The Cxtzt's</t>
  </si>
  <si>
    <t>The Tszgo's</t>
  </si>
  <si>
    <t>The Qtrob's</t>
  </si>
  <si>
    <t>The Xmlms's</t>
  </si>
  <si>
    <t>The Iguvd's</t>
  </si>
  <si>
    <t>The Gtqrh's</t>
  </si>
  <si>
    <t>The Oyxsy's</t>
  </si>
  <si>
    <t>The Mxwpf's</t>
  </si>
  <si>
    <t>The Afcem's</t>
  </si>
  <si>
    <t>The Paisq's</t>
  </si>
  <si>
    <t>The Gdiqz's</t>
  </si>
  <si>
    <t>The Phrsr's</t>
  </si>
  <si>
    <t>The Qbpfh's</t>
  </si>
  <si>
    <t>The Kccqj's</t>
  </si>
  <si>
    <t>The Kfzfc's</t>
  </si>
  <si>
    <t>The Zifer's</t>
  </si>
  <si>
    <t>The Cajwb's</t>
  </si>
  <si>
    <t>The Rfaxv's</t>
  </si>
  <si>
    <t>The Kounn's</t>
  </si>
  <si>
    <t>The Kcvbh's</t>
  </si>
  <si>
    <t>The Vehbs's</t>
  </si>
  <si>
    <t>The Ypayy's</t>
  </si>
  <si>
    <t>The Njlju's</t>
  </si>
  <si>
    <t>The Fgnvn's</t>
  </si>
  <si>
    <t>The Uufjc's</t>
  </si>
  <si>
    <t>The Zghsh's</t>
  </si>
  <si>
    <t>The Jgiyh's</t>
  </si>
  <si>
    <t>The Ymmwi's</t>
  </si>
  <si>
    <t>The Bewcl's</t>
  </si>
  <si>
    <t>The Scfzl's</t>
  </si>
  <si>
    <t>The Jezur's</t>
  </si>
  <si>
    <t>The Zmgmm's</t>
  </si>
  <si>
    <t>The Ajqnj's</t>
  </si>
  <si>
    <t>The Alxog's</t>
  </si>
  <si>
    <t>The Nzivb's</t>
  </si>
  <si>
    <t>The Qgfwa's</t>
  </si>
  <si>
    <t>The Qrfly's</t>
  </si>
  <si>
    <t>The Cactt's</t>
  </si>
  <si>
    <t>The Wioop's</t>
  </si>
  <si>
    <t>The Wgaet's</t>
  </si>
  <si>
    <t>COUNT</t>
  </si>
  <si>
    <t>ENERGY CONSUMPTION</t>
  </si>
  <si>
    <t>POPULATION</t>
  </si>
  <si>
    <t>TOTAL APPLIANCE COUNT</t>
  </si>
  <si>
    <t>TOTAL NUMBER OF MALES</t>
  </si>
  <si>
    <t>TOTAL NUMBER OF FEMALES</t>
  </si>
  <si>
    <t>N0_OF_OCCUPANTS PER HOUSEHOLD</t>
  </si>
  <si>
    <t>TOTAL</t>
  </si>
  <si>
    <t>ENERGY_CONSUMPTION (kWh)</t>
  </si>
  <si>
    <t>TOTAL ENERGY COST (Ksh)</t>
  </si>
  <si>
    <t>DATA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</si>
</sst>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9" x14ac:knownFonts="1">
    <font>
      <sz val="10"/>
      <name val="Arial"/>
      <family val="2"/>
    </font>
    <font>
      <sz val="10"/>
      <color theme="1"/>
      <name val="Arial"/>
      <family val="2"/>
    </font>
    <font>
      <sz val="48"/>
      <color theme="0"/>
      <name val="Bell MT"/>
      <family val="1"/>
    </font>
    <font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4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6" fillId="0" borderId="0" xfId="0" applyFont="1"/>
    <xf numFmtId="0" fontId="5" fillId="3" borderId="0" xfId="0" applyFont="1" applyFill="1" applyAlignment="1">
      <alignment wrapText="1"/>
    </xf>
    <xf numFmtId="0" fontId="4" fillId="2" borderId="0" xfId="0" applyFont="1" applyFill="1"/>
    <xf numFmtId="0" fontId="7" fillId="2" borderId="0" xfId="0" applyFont="1" applyFill="1"/>
    <xf numFmtId="0" fontId="5" fillId="5" borderId="0" xfId="0" applyFont="1" applyFill="1"/>
    <xf numFmtId="0" fontId="3" fillId="5" borderId="0" xfId="0" applyFont="1" applyFill="1"/>
    <xf numFmtId="0" fontId="1" fillId="5" borderId="0" xfId="0" applyFont="1" applyFill="1"/>
    <xf numFmtId="0" fontId="8" fillId="5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HOUSEHOLDS</a:t>
            </a:r>
            <a:r>
              <a:rPr lang="en-US" b="1" baseline="0">
                <a:solidFill>
                  <a:schemeClr val="bg1"/>
                </a:solidFill>
              </a:rPr>
              <a:t>  COUNT PER </a:t>
            </a:r>
            <a:r>
              <a:rPr lang="en-US" sz="1400" b="1" i="0" u="none" strike="noStrike" baseline="0">
                <a:solidFill>
                  <a:schemeClr val="bg1"/>
                </a:solidFill>
                <a:effectLst/>
              </a:rPr>
              <a:t>NUMBER OF OCCUPANTS</a:t>
            </a:r>
            <a:r>
              <a:rPr lang="en-US" sz="1400" b="1" i="0" u="none" strike="noStrike" baseline="0">
                <a:solidFill>
                  <a:schemeClr val="bg1"/>
                </a:solidFill>
              </a:rPr>
              <a:t> </a:t>
            </a:r>
            <a:r>
              <a:rPr lang="en-US" b="1" baseline="0">
                <a:solidFill>
                  <a:schemeClr val="bg1"/>
                </a:solidFill>
              </a:rPr>
              <a:t> </a:t>
            </a:r>
            <a:endParaRPr lang="en-US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EnergyConsumptionData!$C$506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EnergyConsumptionData!$B$507:$B$516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EnergyConsumptionData!$C$507:$C$516</c:f>
              <c:numCache>
                <c:formatCode>General</c:formatCode>
                <c:ptCount val="10"/>
                <c:pt idx="0">
                  <c:v>51</c:v>
                </c:pt>
                <c:pt idx="1">
                  <c:v>56</c:v>
                </c:pt>
                <c:pt idx="2">
                  <c:v>53</c:v>
                </c:pt>
                <c:pt idx="3">
                  <c:v>42</c:v>
                </c:pt>
                <c:pt idx="4">
                  <c:v>51</c:v>
                </c:pt>
                <c:pt idx="5">
                  <c:v>55</c:v>
                </c:pt>
                <c:pt idx="6">
                  <c:v>48</c:v>
                </c:pt>
                <c:pt idx="7">
                  <c:v>54</c:v>
                </c:pt>
                <c:pt idx="8">
                  <c:v>46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1-40E8-9C2A-3940553E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883311"/>
        <c:axId val="889886223"/>
      </c:barChart>
      <c:catAx>
        <c:axId val="88988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N0_OF_OCCUPANTS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831955380577425"/>
              <c:y val="0.8912037037037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86223"/>
        <c:crosses val="autoZero"/>
        <c:auto val="1"/>
        <c:lblAlgn val="ctr"/>
        <c:lblOffset val="100"/>
        <c:noMultiLvlLbl val="0"/>
      </c:catAx>
      <c:valAx>
        <c:axId val="8898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8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POPULATION PER</a:t>
            </a:r>
            <a:r>
              <a:rPr lang="en-US" b="1" baseline="0">
                <a:solidFill>
                  <a:schemeClr val="bg1"/>
                </a:solidFill>
              </a:rPr>
              <a:t> CITY</a:t>
            </a:r>
            <a:endParaRPr lang="en-US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EnergyConsumptionData!$C$520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EnergyConsumptionData!$B$521:$B$531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EnergyConsumptionData!$C$521:$C$531</c:f>
              <c:numCache>
                <c:formatCode>General</c:formatCode>
                <c:ptCount val="11"/>
                <c:pt idx="0">
                  <c:v>148</c:v>
                </c:pt>
                <c:pt idx="1">
                  <c:v>229</c:v>
                </c:pt>
                <c:pt idx="2">
                  <c:v>284</c:v>
                </c:pt>
                <c:pt idx="3">
                  <c:v>242</c:v>
                </c:pt>
                <c:pt idx="4">
                  <c:v>223</c:v>
                </c:pt>
                <c:pt idx="5">
                  <c:v>174</c:v>
                </c:pt>
                <c:pt idx="6">
                  <c:v>201</c:v>
                </c:pt>
                <c:pt idx="7">
                  <c:v>261</c:v>
                </c:pt>
                <c:pt idx="8">
                  <c:v>296</c:v>
                </c:pt>
                <c:pt idx="9">
                  <c:v>263</c:v>
                </c:pt>
                <c:pt idx="1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5-4C27-9455-F3327075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890799"/>
        <c:axId val="889893711"/>
      </c:barChart>
      <c:catAx>
        <c:axId val="88989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93711"/>
        <c:crosses val="autoZero"/>
        <c:auto val="1"/>
        <c:lblAlgn val="ctr"/>
        <c:lblOffset val="100"/>
        <c:noMultiLvlLbl val="0"/>
      </c:catAx>
      <c:valAx>
        <c:axId val="8898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9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ENERGY</a:t>
            </a:r>
            <a:r>
              <a:rPr lang="en-US" b="1" baseline="0">
                <a:solidFill>
                  <a:schemeClr val="bg1"/>
                </a:solidFill>
              </a:rPr>
              <a:t> CONSUMED VS NUMBER OF OCCUPANTS</a:t>
            </a:r>
            <a:endParaRPr lang="en-US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EnergyConsumptionData!$C$1</c:f>
              <c:strCache>
                <c:ptCount val="1"/>
                <c:pt idx="0">
                  <c:v>NO_OF_OCCUPANTS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EnergyConsumptionData!$C$2:$C$50</c:f>
              <c:numCache>
                <c:formatCode>General</c:formatCode>
                <c:ptCount val="49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  <c:pt idx="16">
                  <c:v>9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7</c:v>
                </c:pt>
                <c:pt idx="22">
                  <c:v>10</c:v>
                </c:pt>
                <c:pt idx="23">
                  <c:v>8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0</c:v>
                </c:pt>
                <c:pt idx="38">
                  <c:v>6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8</c:v>
                </c:pt>
                <c:pt idx="44">
                  <c:v>5</c:v>
                </c:pt>
                <c:pt idx="45">
                  <c:v>1</c:v>
                </c:pt>
                <c:pt idx="46">
                  <c:v>9</c:v>
                </c:pt>
                <c:pt idx="47">
                  <c:v>1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C-4F5B-A86B-85C7635C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9563551"/>
        <c:axId val="739561055"/>
      </c:barChart>
      <c:lineChart>
        <c:grouping val="standard"/>
        <c:varyColors val="0"/>
        <c:ser>
          <c:idx val="1"/>
          <c:order val="1"/>
          <c:tx>
            <c:strRef>
              <c:f>EnergyConsumptionData!$I$1</c:f>
              <c:strCache>
                <c:ptCount val="1"/>
                <c:pt idx="0">
                  <c:v>ENERGY_CONSUMED_KWH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EnergyConsumptionData!$I$2:$I$50</c:f>
              <c:numCache>
                <c:formatCode>General</c:formatCode>
                <c:ptCount val="49"/>
                <c:pt idx="0">
                  <c:v>97</c:v>
                </c:pt>
                <c:pt idx="1">
                  <c:v>37</c:v>
                </c:pt>
                <c:pt idx="2">
                  <c:v>67</c:v>
                </c:pt>
                <c:pt idx="3">
                  <c:v>52</c:v>
                </c:pt>
                <c:pt idx="4">
                  <c:v>29</c:v>
                </c:pt>
                <c:pt idx="5">
                  <c:v>12</c:v>
                </c:pt>
                <c:pt idx="6">
                  <c:v>80</c:v>
                </c:pt>
                <c:pt idx="7">
                  <c:v>7</c:v>
                </c:pt>
                <c:pt idx="8">
                  <c:v>32</c:v>
                </c:pt>
                <c:pt idx="9">
                  <c:v>71</c:v>
                </c:pt>
                <c:pt idx="10">
                  <c:v>64</c:v>
                </c:pt>
                <c:pt idx="11">
                  <c:v>27</c:v>
                </c:pt>
                <c:pt idx="12">
                  <c:v>55</c:v>
                </c:pt>
                <c:pt idx="13">
                  <c:v>73</c:v>
                </c:pt>
                <c:pt idx="14">
                  <c:v>93</c:v>
                </c:pt>
                <c:pt idx="15">
                  <c:v>9</c:v>
                </c:pt>
                <c:pt idx="16">
                  <c:v>21</c:v>
                </c:pt>
                <c:pt idx="17">
                  <c:v>40</c:v>
                </c:pt>
                <c:pt idx="18">
                  <c:v>52</c:v>
                </c:pt>
                <c:pt idx="19">
                  <c:v>31</c:v>
                </c:pt>
                <c:pt idx="20">
                  <c:v>11</c:v>
                </c:pt>
                <c:pt idx="21">
                  <c:v>9</c:v>
                </c:pt>
                <c:pt idx="22">
                  <c:v>72</c:v>
                </c:pt>
                <c:pt idx="23">
                  <c:v>92</c:v>
                </c:pt>
                <c:pt idx="24">
                  <c:v>32</c:v>
                </c:pt>
                <c:pt idx="25">
                  <c:v>87</c:v>
                </c:pt>
                <c:pt idx="26">
                  <c:v>93</c:v>
                </c:pt>
                <c:pt idx="27">
                  <c:v>35</c:v>
                </c:pt>
                <c:pt idx="28">
                  <c:v>82</c:v>
                </c:pt>
                <c:pt idx="29">
                  <c:v>27</c:v>
                </c:pt>
                <c:pt idx="30">
                  <c:v>2</c:v>
                </c:pt>
                <c:pt idx="31">
                  <c:v>7</c:v>
                </c:pt>
                <c:pt idx="32">
                  <c:v>72</c:v>
                </c:pt>
                <c:pt idx="33">
                  <c:v>100</c:v>
                </c:pt>
                <c:pt idx="34">
                  <c:v>82</c:v>
                </c:pt>
                <c:pt idx="35">
                  <c:v>92</c:v>
                </c:pt>
                <c:pt idx="36">
                  <c:v>13</c:v>
                </c:pt>
                <c:pt idx="37">
                  <c:v>28</c:v>
                </c:pt>
                <c:pt idx="38">
                  <c:v>35</c:v>
                </c:pt>
                <c:pt idx="39">
                  <c:v>27</c:v>
                </c:pt>
                <c:pt idx="40">
                  <c:v>94</c:v>
                </c:pt>
                <c:pt idx="41">
                  <c:v>40</c:v>
                </c:pt>
                <c:pt idx="42">
                  <c:v>60</c:v>
                </c:pt>
                <c:pt idx="43">
                  <c:v>97</c:v>
                </c:pt>
                <c:pt idx="44">
                  <c:v>98</c:v>
                </c:pt>
                <c:pt idx="45">
                  <c:v>5</c:v>
                </c:pt>
                <c:pt idx="46">
                  <c:v>8</c:v>
                </c:pt>
                <c:pt idx="47">
                  <c:v>65</c:v>
                </c:pt>
                <c:pt idx="4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C-4F5B-A86B-85C7635C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63551"/>
        <c:axId val="739561055"/>
      </c:lineChart>
      <c:valAx>
        <c:axId val="739561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63551"/>
        <c:crosses val="max"/>
        <c:crossBetween val="between"/>
      </c:valAx>
      <c:catAx>
        <c:axId val="73956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739561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MONTHLY</a:t>
            </a:r>
            <a:r>
              <a:rPr lang="en-US" b="1" baseline="0">
                <a:solidFill>
                  <a:schemeClr val="bg1"/>
                </a:solidFill>
              </a:rPr>
              <a:t> INCOME VS AMOUNT SPENT ON ENERGY</a:t>
            </a:r>
            <a:endParaRPr lang="en-US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EnergyConsumptionData!$D$1</c:f>
              <c:strCache>
                <c:ptCount val="1"/>
                <c:pt idx="0">
                  <c:v>INCOME_LEVEL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EnergyConsumptionData!$D$2:$D$50</c:f>
              <c:numCache>
                <c:formatCode>General</c:formatCode>
                <c:ptCount val="49"/>
                <c:pt idx="0">
                  <c:v>61282</c:v>
                </c:pt>
                <c:pt idx="1">
                  <c:v>3928</c:v>
                </c:pt>
                <c:pt idx="2">
                  <c:v>94545</c:v>
                </c:pt>
                <c:pt idx="3">
                  <c:v>8893</c:v>
                </c:pt>
                <c:pt idx="4">
                  <c:v>73484</c:v>
                </c:pt>
                <c:pt idx="5">
                  <c:v>61762</c:v>
                </c:pt>
                <c:pt idx="6">
                  <c:v>85650</c:v>
                </c:pt>
                <c:pt idx="7">
                  <c:v>40293</c:v>
                </c:pt>
                <c:pt idx="8">
                  <c:v>26927</c:v>
                </c:pt>
                <c:pt idx="9">
                  <c:v>72029</c:v>
                </c:pt>
                <c:pt idx="10">
                  <c:v>28517</c:v>
                </c:pt>
                <c:pt idx="11">
                  <c:v>84607</c:v>
                </c:pt>
                <c:pt idx="12">
                  <c:v>29071</c:v>
                </c:pt>
                <c:pt idx="13">
                  <c:v>31681</c:v>
                </c:pt>
                <c:pt idx="14">
                  <c:v>10178</c:v>
                </c:pt>
                <c:pt idx="15">
                  <c:v>44622</c:v>
                </c:pt>
                <c:pt idx="16">
                  <c:v>36731</c:v>
                </c:pt>
                <c:pt idx="17">
                  <c:v>32702</c:v>
                </c:pt>
                <c:pt idx="18">
                  <c:v>56726</c:v>
                </c:pt>
                <c:pt idx="19">
                  <c:v>64334</c:v>
                </c:pt>
                <c:pt idx="20">
                  <c:v>41280</c:v>
                </c:pt>
                <c:pt idx="21">
                  <c:v>17888</c:v>
                </c:pt>
                <c:pt idx="22">
                  <c:v>14777</c:v>
                </c:pt>
                <c:pt idx="23">
                  <c:v>65289</c:v>
                </c:pt>
                <c:pt idx="24">
                  <c:v>8114</c:v>
                </c:pt>
                <c:pt idx="25">
                  <c:v>34212</c:v>
                </c:pt>
                <c:pt idx="26">
                  <c:v>29067</c:v>
                </c:pt>
                <c:pt idx="27">
                  <c:v>30525</c:v>
                </c:pt>
                <c:pt idx="28">
                  <c:v>66316</c:v>
                </c:pt>
                <c:pt idx="29">
                  <c:v>36730</c:v>
                </c:pt>
                <c:pt idx="30">
                  <c:v>19091</c:v>
                </c:pt>
                <c:pt idx="31">
                  <c:v>76237</c:v>
                </c:pt>
                <c:pt idx="32">
                  <c:v>25574</c:v>
                </c:pt>
                <c:pt idx="33">
                  <c:v>47381</c:v>
                </c:pt>
                <c:pt idx="34">
                  <c:v>13835</c:v>
                </c:pt>
                <c:pt idx="35">
                  <c:v>86296</c:v>
                </c:pt>
                <c:pt idx="36">
                  <c:v>11648</c:v>
                </c:pt>
                <c:pt idx="37">
                  <c:v>90178</c:v>
                </c:pt>
                <c:pt idx="38">
                  <c:v>63041</c:v>
                </c:pt>
                <c:pt idx="39">
                  <c:v>59446</c:v>
                </c:pt>
                <c:pt idx="40">
                  <c:v>12398</c:v>
                </c:pt>
                <c:pt idx="41">
                  <c:v>75234</c:v>
                </c:pt>
                <c:pt idx="42">
                  <c:v>95564</c:v>
                </c:pt>
                <c:pt idx="43">
                  <c:v>75424</c:v>
                </c:pt>
                <c:pt idx="44">
                  <c:v>89178</c:v>
                </c:pt>
                <c:pt idx="45">
                  <c:v>73011</c:v>
                </c:pt>
                <c:pt idx="46">
                  <c:v>75747</c:v>
                </c:pt>
                <c:pt idx="47">
                  <c:v>23948</c:v>
                </c:pt>
                <c:pt idx="48">
                  <c:v>50745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8-4981-9C8B-FB1077CB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882063"/>
        <c:axId val="889873327"/>
      </c:barChart>
      <c:lineChart>
        <c:grouping val="stacked"/>
        <c:varyColors val="0"/>
        <c:ser>
          <c:idx val="1"/>
          <c:order val="1"/>
          <c:tx>
            <c:strRef>
              <c:f>EnergyConsumptionData!$J$1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EnergyConsumptionData!$J$2:$J$50</c:f>
              <c:numCache>
                <c:formatCode>General</c:formatCode>
                <c:ptCount val="49"/>
                <c:pt idx="0">
                  <c:v>9700</c:v>
                </c:pt>
                <c:pt idx="1">
                  <c:v>3700</c:v>
                </c:pt>
                <c:pt idx="2">
                  <c:v>6700</c:v>
                </c:pt>
                <c:pt idx="3">
                  <c:v>5200</c:v>
                </c:pt>
                <c:pt idx="4">
                  <c:v>2900</c:v>
                </c:pt>
                <c:pt idx="5">
                  <c:v>1200</c:v>
                </c:pt>
                <c:pt idx="6">
                  <c:v>8000</c:v>
                </c:pt>
                <c:pt idx="7">
                  <c:v>700</c:v>
                </c:pt>
                <c:pt idx="8">
                  <c:v>3200</c:v>
                </c:pt>
                <c:pt idx="9">
                  <c:v>7100</c:v>
                </c:pt>
                <c:pt idx="10">
                  <c:v>6400</c:v>
                </c:pt>
                <c:pt idx="11">
                  <c:v>2700</c:v>
                </c:pt>
                <c:pt idx="12">
                  <c:v>5500</c:v>
                </c:pt>
                <c:pt idx="13">
                  <c:v>7300</c:v>
                </c:pt>
                <c:pt idx="14">
                  <c:v>9300</c:v>
                </c:pt>
                <c:pt idx="15">
                  <c:v>900</c:v>
                </c:pt>
                <c:pt idx="16">
                  <c:v>2100</c:v>
                </c:pt>
                <c:pt idx="17">
                  <c:v>4000</c:v>
                </c:pt>
                <c:pt idx="18">
                  <c:v>5200</c:v>
                </c:pt>
                <c:pt idx="19">
                  <c:v>3100</c:v>
                </c:pt>
                <c:pt idx="20">
                  <c:v>1100</c:v>
                </c:pt>
                <c:pt idx="21">
                  <c:v>900</c:v>
                </c:pt>
                <c:pt idx="22">
                  <c:v>7200</c:v>
                </c:pt>
                <c:pt idx="23">
                  <c:v>9200</c:v>
                </c:pt>
                <c:pt idx="24">
                  <c:v>3200</c:v>
                </c:pt>
                <c:pt idx="25">
                  <c:v>8700</c:v>
                </c:pt>
                <c:pt idx="26">
                  <c:v>9300</c:v>
                </c:pt>
                <c:pt idx="27">
                  <c:v>3500</c:v>
                </c:pt>
                <c:pt idx="28">
                  <c:v>8200</c:v>
                </c:pt>
                <c:pt idx="29">
                  <c:v>2700</c:v>
                </c:pt>
                <c:pt idx="30">
                  <c:v>200</c:v>
                </c:pt>
                <c:pt idx="31">
                  <c:v>700</c:v>
                </c:pt>
                <c:pt idx="32">
                  <c:v>7200</c:v>
                </c:pt>
                <c:pt idx="33">
                  <c:v>10000</c:v>
                </c:pt>
                <c:pt idx="34">
                  <c:v>8200</c:v>
                </c:pt>
                <c:pt idx="35">
                  <c:v>9200</c:v>
                </c:pt>
                <c:pt idx="36">
                  <c:v>1300</c:v>
                </c:pt>
                <c:pt idx="37">
                  <c:v>2800</c:v>
                </c:pt>
                <c:pt idx="38">
                  <c:v>3500</c:v>
                </c:pt>
                <c:pt idx="39">
                  <c:v>2700</c:v>
                </c:pt>
                <c:pt idx="40">
                  <c:v>9400</c:v>
                </c:pt>
                <c:pt idx="41">
                  <c:v>4000</c:v>
                </c:pt>
                <c:pt idx="42">
                  <c:v>6000</c:v>
                </c:pt>
                <c:pt idx="43">
                  <c:v>9700</c:v>
                </c:pt>
                <c:pt idx="44">
                  <c:v>9800</c:v>
                </c:pt>
                <c:pt idx="45">
                  <c:v>500</c:v>
                </c:pt>
                <c:pt idx="46">
                  <c:v>800</c:v>
                </c:pt>
                <c:pt idx="47">
                  <c:v>6500</c:v>
                </c:pt>
                <c:pt idx="48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8-4981-9C8B-FB1077CB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882063"/>
        <c:axId val="889873327"/>
      </c:lineChart>
      <c:valAx>
        <c:axId val="889873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82063"/>
        <c:crosses val="max"/>
        <c:crossBetween val="between"/>
      </c:valAx>
      <c:catAx>
        <c:axId val="889882063"/>
        <c:scaling>
          <c:orientation val="minMax"/>
        </c:scaling>
        <c:delete val="1"/>
        <c:axPos val="b"/>
        <c:majorTickMark val="out"/>
        <c:minorTickMark val="none"/>
        <c:tickLblPos val="nextTo"/>
        <c:crossAx val="889873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</a:t>
            </a:r>
            <a:r>
              <a:rPr lang="en-US" b="1" baseline="0">
                <a:solidFill>
                  <a:schemeClr val="bg1"/>
                </a:solidFill>
              </a:rPr>
              <a:t> </a:t>
            </a:r>
            <a:r>
              <a:rPr lang="en-US" b="1">
                <a:solidFill>
                  <a:schemeClr val="bg1"/>
                </a:solidFill>
              </a:rPr>
              <a:t>ENERGY</a:t>
            </a:r>
            <a:r>
              <a:rPr lang="en-US" b="1" baseline="0">
                <a:solidFill>
                  <a:schemeClr val="bg1"/>
                </a:solidFill>
              </a:rPr>
              <a:t> </a:t>
            </a:r>
            <a:r>
              <a:rPr lang="en-US" b="1">
                <a:solidFill>
                  <a:schemeClr val="bg1"/>
                </a:solidFill>
              </a:rPr>
              <a:t>CONSUMPTION PER CITY</a:t>
            </a:r>
          </a:p>
        </c:rich>
      </c:tx>
      <c:layout>
        <c:manualLayout>
          <c:xMode val="edge"/>
          <c:yMode val="edge"/>
          <c:x val="0.15356233595800525"/>
          <c:y val="2.7777777777777776E-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EnergyConsumptionData!$I$506</c:f>
              <c:strCache>
                <c:ptCount val="1"/>
                <c:pt idx="0">
                  <c:v>ENERGY_CONSUMPTION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EnergyConsumptionData!$H$507:$H$517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EnergyConsumptionData!$I$507:$I$517</c:f>
              <c:numCache>
                <c:formatCode>General</c:formatCode>
                <c:ptCount val="11"/>
                <c:pt idx="0">
                  <c:v>1220</c:v>
                </c:pt>
                <c:pt idx="1">
                  <c:v>2624</c:v>
                </c:pt>
                <c:pt idx="2">
                  <c:v>2773</c:v>
                </c:pt>
                <c:pt idx="3">
                  <c:v>2934</c:v>
                </c:pt>
                <c:pt idx="4">
                  <c:v>2762</c:v>
                </c:pt>
                <c:pt idx="5">
                  <c:v>2195</c:v>
                </c:pt>
                <c:pt idx="6">
                  <c:v>2002</c:v>
                </c:pt>
                <c:pt idx="7">
                  <c:v>2226</c:v>
                </c:pt>
                <c:pt idx="8">
                  <c:v>2781</c:v>
                </c:pt>
                <c:pt idx="9">
                  <c:v>2487</c:v>
                </c:pt>
                <c:pt idx="10">
                  <c:v>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2-417E-B42E-6C5308E5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64799"/>
        <c:axId val="739578943"/>
      </c:lineChart>
      <c:catAx>
        <c:axId val="73956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78943"/>
        <c:crosses val="autoZero"/>
        <c:auto val="1"/>
        <c:lblAlgn val="ctr"/>
        <c:lblOffset val="100"/>
        <c:noMultiLvlLbl val="0"/>
      </c:catAx>
      <c:valAx>
        <c:axId val="7395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in kWh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6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</a:t>
            </a:r>
            <a:r>
              <a:rPr lang="en-US" b="1" baseline="0">
                <a:solidFill>
                  <a:schemeClr val="bg1"/>
                </a:solidFill>
              </a:rPr>
              <a:t> APPLIANCE COUNT PER CITY</a:t>
            </a:r>
            <a:endParaRPr lang="en-US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EnergyConsumptionData!$F$506</c:f>
              <c:strCache>
                <c:ptCount val="1"/>
                <c:pt idx="0">
                  <c:v>TOTAL APPLIANCE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EnergyConsumptionData!$E$507:$E$517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EnergyConsumptionData!$F$507:$F$517</c:f>
              <c:numCache>
                <c:formatCode>General</c:formatCode>
                <c:ptCount val="11"/>
                <c:pt idx="0">
                  <c:v>153</c:v>
                </c:pt>
                <c:pt idx="1">
                  <c:v>259</c:v>
                </c:pt>
                <c:pt idx="2">
                  <c:v>316</c:v>
                </c:pt>
                <c:pt idx="3">
                  <c:v>262</c:v>
                </c:pt>
                <c:pt idx="4">
                  <c:v>333</c:v>
                </c:pt>
                <c:pt idx="5">
                  <c:v>213</c:v>
                </c:pt>
                <c:pt idx="6">
                  <c:v>242</c:v>
                </c:pt>
                <c:pt idx="7">
                  <c:v>236</c:v>
                </c:pt>
                <c:pt idx="8">
                  <c:v>282</c:v>
                </c:pt>
                <c:pt idx="9">
                  <c:v>198</c:v>
                </c:pt>
                <c:pt idx="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C-47C6-A3D5-CEAA7840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892879"/>
        <c:axId val="889876655"/>
      </c:barChart>
      <c:catAx>
        <c:axId val="8898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76655"/>
        <c:crosses val="autoZero"/>
        <c:auto val="1"/>
        <c:lblAlgn val="ctr"/>
        <c:lblOffset val="100"/>
        <c:noMultiLvlLbl val="0"/>
      </c:catAx>
      <c:valAx>
        <c:axId val="8898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ENERGY COST PER CITY</a:t>
            </a: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EnergyConsumptionData!$F$520</c:f>
              <c:strCache>
                <c:ptCount val="1"/>
                <c:pt idx="0">
                  <c:v>TOTAL ENERGY COST (Ksh)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EnergyConsumptionData!$E$521:$E$531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EnergyConsumptionData!$F$521:$F$531</c:f>
              <c:numCache>
                <c:formatCode>General</c:formatCode>
                <c:ptCount val="11"/>
                <c:pt idx="0">
                  <c:v>122000</c:v>
                </c:pt>
                <c:pt idx="1">
                  <c:v>262400</c:v>
                </c:pt>
                <c:pt idx="2">
                  <c:v>277300</c:v>
                </c:pt>
                <c:pt idx="3">
                  <c:v>293400</c:v>
                </c:pt>
                <c:pt idx="4">
                  <c:v>276200</c:v>
                </c:pt>
                <c:pt idx="5">
                  <c:v>219500</c:v>
                </c:pt>
                <c:pt idx="6">
                  <c:v>200200</c:v>
                </c:pt>
                <c:pt idx="7">
                  <c:v>222600</c:v>
                </c:pt>
                <c:pt idx="8">
                  <c:v>278100</c:v>
                </c:pt>
                <c:pt idx="9">
                  <c:v>248700</c:v>
                </c:pt>
                <c:pt idx="10">
                  <c:v>142300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6-4128-AA9F-BB847566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879983"/>
        <c:axId val="889880815"/>
      </c:lineChart>
      <c:catAx>
        <c:axId val="88987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80815"/>
        <c:crosses val="autoZero"/>
        <c:auto val="1"/>
        <c:lblAlgn val="ctr"/>
        <c:lblOffset val="100"/>
        <c:noMultiLvlLbl val="0"/>
      </c:catAx>
      <c:valAx>
        <c:axId val="8898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NUMBER OF MALES PER CITY</a:t>
            </a: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EnergyConsumptionData!$I$520</c:f>
              <c:strCache>
                <c:ptCount val="1"/>
                <c:pt idx="0">
                  <c:v>TOTAL NUMBER OF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EnergyConsumptionData!$H$521:$H$531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EnergyConsumptionData!$I$521:$I$531</c:f>
              <c:numCache>
                <c:formatCode>General</c:formatCode>
                <c:ptCount val="11"/>
                <c:pt idx="0">
                  <c:v>124</c:v>
                </c:pt>
                <c:pt idx="1">
                  <c:v>249</c:v>
                </c:pt>
                <c:pt idx="2">
                  <c:v>274</c:v>
                </c:pt>
                <c:pt idx="3">
                  <c:v>238</c:v>
                </c:pt>
                <c:pt idx="4">
                  <c:v>319</c:v>
                </c:pt>
                <c:pt idx="5">
                  <c:v>234</c:v>
                </c:pt>
                <c:pt idx="6">
                  <c:v>210</c:v>
                </c:pt>
                <c:pt idx="7">
                  <c:v>246</c:v>
                </c:pt>
                <c:pt idx="8">
                  <c:v>240</c:v>
                </c:pt>
                <c:pt idx="9">
                  <c:v>250</c:v>
                </c:pt>
                <c:pt idx="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4F38-945A-17BEEAF94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560639"/>
        <c:axId val="739567295"/>
      </c:barChart>
      <c:catAx>
        <c:axId val="7395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67295"/>
        <c:crosses val="autoZero"/>
        <c:auto val="1"/>
        <c:lblAlgn val="ctr"/>
        <c:lblOffset val="100"/>
        <c:noMultiLvlLbl val="0"/>
      </c:catAx>
      <c:valAx>
        <c:axId val="7395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6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NUMBER OF FEMALES PER CITY</a:t>
            </a: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EnergyConsumptionData!$L$520</c:f>
              <c:strCache>
                <c:ptCount val="1"/>
                <c:pt idx="0">
                  <c:v>TOTAL NUMBER OF FEMALES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EnergyConsumptionData!$K$521:$K$531</c:f>
              <c:strCache>
                <c:ptCount val="11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 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</c:strCache>
            </c:strRef>
          </c:cat>
          <c:val>
            <c:numRef>
              <c:f>EnergyConsumptionData!$L$521:$L$531</c:f>
              <c:numCache>
                <c:formatCode>General</c:formatCode>
                <c:ptCount val="11"/>
                <c:pt idx="0">
                  <c:v>76</c:v>
                </c:pt>
                <c:pt idx="1">
                  <c:v>134</c:v>
                </c:pt>
                <c:pt idx="2">
                  <c:v>214</c:v>
                </c:pt>
                <c:pt idx="3">
                  <c:v>156</c:v>
                </c:pt>
                <c:pt idx="4">
                  <c:v>206</c:v>
                </c:pt>
                <c:pt idx="5">
                  <c:v>138</c:v>
                </c:pt>
                <c:pt idx="6">
                  <c:v>131</c:v>
                </c:pt>
                <c:pt idx="7">
                  <c:v>131</c:v>
                </c:pt>
                <c:pt idx="8">
                  <c:v>194</c:v>
                </c:pt>
                <c:pt idx="9">
                  <c:v>163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1-4A38-9663-80035E08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562719"/>
        <c:axId val="739570207"/>
      </c:barChart>
      <c:catAx>
        <c:axId val="73956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70207"/>
        <c:crosses val="autoZero"/>
        <c:auto val="1"/>
        <c:lblAlgn val="ctr"/>
        <c:lblOffset val="100"/>
        <c:noMultiLvlLbl val="0"/>
      </c:catAx>
      <c:valAx>
        <c:axId val="7395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6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20</xdr:row>
      <xdr:rowOff>50524</xdr:rowOff>
    </xdr:from>
    <xdr:to>
      <xdr:col>13</xdr:col>
      <xdr:colOff>228600</xdr:colOff>
      <xdr:row>37</xdr:row>
      <xdr:rowOff>40999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3</xdr:row>
      <xdr:rowOff>19050</xdr:rowOff>
    </xdr:from>
    <xdr:to>
      <xdr:col>6</xdr:col>
      <xdr:colOff>161925</xdr:colOff>
      <xdr:row>20</xdr:row>
      <xdr:rowOff>9525</xdr:rowOff>
    </xdr:to>
    <xdr:graphicFrame macro="">
      <xdr:nvGraphicFramePr>
        <xdr:cNvPr id="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266701</xdr:colOff>
      <xdr:row>20</xdr:row>
      <xdr:rowOff>57150</xdr:rowOff>
    </xdr:from>
    <xdr:to>
      <xdr:col>20</xdr:col>
      <xdr:colOff>142875</xdr:colOff>
      <xdr:row>37</xdr:row>
      <xdr:rowOff>47625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20</xdr:row>
      <xdr:rowOff>47625</xdr:rowOff>
    </xdr:from>
    <xdr:to>
      <xdr:col>7</xdr:col>
      <xdr:colOff>9525</xdr:colOff>
      <xdr:row>37</xdr:row>
      <xdr:rowOff>38100</xdr:rowOff>
    </xdr:to>
    <xdr:graphicFrame macro="">
      <xdr:nvGraphicFramePr>
        <xdr:cNvPr id="1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209550</xdr:colOff>
      <xdr:row>3</xdr:row>
      <xdr:rowOff>28575</xdr:rowOff>
    </xdr:from>
    <xdr:to>
      <xdr:col>13</xdr:col>
      <xdr:colOff>571500</xdr:colOff>
      <xdr:row>20</xdr:row>
      <xdr:rowOff>19050</xdr:rowOff>
    </xdr:to>
    <xdr:graphicFrame macro="">
      <xdr:nvGraphicFramePr>
        <xdr:cNvPr id="1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</xdr:row>
      <xdr:rowOff>28575</xdr:rowOff>
    </xdr:from>
    <xdr:to>
      <xdr:col>20</xdr:col>
      <xdr:colOff>142875</xdr:colOff>
      <xdr:row>20</xdr:row>
      <xdr:rowOff>19050</xdr:rowOff>
    </xdr:to>
    <xdr:graphicFrame macro="">
      <xdr:nvGraphicFramePr>
        <xdr:cNvPr id="1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409575</xdr:colOff>
      <xdr:row>37</xdr:row>
      <xdr:rowOff>76200</xdr:rowOff>
    </xdr:from>
    <xdr:to>
      <xdr:col>13</xdr:col>
      <xdr:colOff>523875</xdr:colOff>
      <xdr:row>54</xdr:row>
      <xdr:rowOff>66675</xdr:rowOff>
    </xdr:to>
    <xdr:graphicFrame macro="">
      <xdr:nvGraphicFramePr>
        <xdr:cNvPr id="1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247651</xdr:colOff>
      <xdr:row>37</xdr:row>
      <xdr:rowOff>76200</xdr:rowOff>
    </xdr:from>
    <xdr:to>
      <xdr:col>6</xdr:col>
      <xdr:colOff>381001</xdr:colOff>
      <xdr:row>54</xdr:row>
      <xdr:rowOff>66675</xdr:rowOff>
    </xdr:to>
    <xdr:graphicFrame macro="">
      <xdr:nvGraphicFramePr>
        <xdr:cNvPr id="19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37</xdr:row>
      <xdr:rowOff>76200</xdr:rowOff>
    </xdr:from>
    <xdr:to>
      <xdr:col>20</xdr:col>
      <xdr:colOff>171449</xdr:colOff>
      <xdr:row>54</xdr:row>
      <xdr:rowOff>66675</xdr:rowOff>
    </xdr:to>
    <xdr:graphicFrame macro="">
      <xdr:nvGraphicFramePr>
        <xdr:cNvPr id="2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438149</xdr:colOff>
      <xdr:row>55</xdr:row>
      <xdr:rowOff>219075</xdr:rowOff>
    </xdr:from>
    <xdr:to>
      <xdr:col>6</xdr:col>
      <xdr:colOff>180974</xdr:colOff>
      <xdr:row>70</xdr:row>
      <xdr:rowOff>85725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7749" y="9458325"/>
          <a:ext cx="2790825" cy="2362200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56</xdr:row>
      <xdr:rowOff>0</xdr:rowOff>
    </xdr:from>
    <xdr:to>
      <xdr:col>10</xdr:col>
      <xdr:colOff>390525</xdr:colOff>
      <xdr:row>70</xdr:row>
      <xdr:rowOff>76200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95725" y="9467850"/>
          <a:ext cx="2590800" cy="2343150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56</xdr:row>
      <xdr:rowOff>9524</xdr:rowOff>
    </xdr:from>
    <xdr:to>
      <xdr:col>14</xdr:col>
      <xdr:colOff>314325</xdr:colOff>
      <xdr:row>70</xdr:row>
      <xdr:rowOff>57149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62725" y="9477374"/>
          <a:ext cx="2286000" cy="2314575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56</xdr:row>
      <xdr:rowOff>19050</xdr:rowOff>
    </xdr:from>
    <xdr:to>
      <xdr:col>18</xdr:col>
      <xdr:colOff>466408</xdr:colOff>
      <xdr:row>70</xdr:row>
      <xdr:rowOff>47338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05875" y="9486900"/>
          <a:ext cx="2533333" cy="22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70</xdr:row>
      <xdr:rowOff>66675</xdr:rowOff>
    </xdr:from>
    <xdr:to>
      <xdr:col>8</xdr:col>
      <xdr:colOff>600075</xdr:colOff>
      <xdr:row>85</xdr:row>
      <xdr:rowOff>76200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81350" y="11801475"/>
          <a:ext cx="2295525" cy="2438400"/>
        </a:xfrm>
        <a:prstGeom prst="rect">
          <a:avLst/>
        </a:prstGeom>
      </xdr:spPr>
    </xdr:pic>
    <xdr:clientData/>
  </xdr:twoCellAnchor>
  <xdr:twoCellAnchor editAs="oneCell">
    <xdr:from>
      <xdr:col>9</xdr:col>
      <xdr:colOff>76199</xdr:colOff>
      <xdr:row>70</xdr:row>
      <xdr:rowOff>76200</xdr:rowOff>
    </xdr:from>
    <xdr:to>
      <xdr:col>12</xdr:col>
      <xdr:colOff>295274</xdr:colOff>
      <xdr:row>85</xdr:row>
      <xdr:rowOff>66675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562599" y="11811000"/>
          <a:ext cx="2047875" cy="2419350"/>
        </a:xfrm>
        <a:prstGeom prst="rect">
          <a:avLst/>
        </a:prstGeom>
      </xdr:spPr>
    </xdr:pic>
    <xdr:clientData/>
  </xdr:twoCellAnchor>
  <xdr:twoCellAnchor editAs="oneCell">
    <xdr:from>
      <xdr:col>12</xdr:col>
      <xdr:colOff>390525</xdr:colOff>
      <xdr:row>70</xdr:row>
      <xdr:rowOff>76200</xdr:rowOff>
    </xdr:from>
    <xdr:to>
      <xdr:col>16</xdr:col>
      <xdr:colOff>171450</xdr:colOff>
      <xdr:row>85</xdr:row>
      <xdr:rowOff>47625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705725" y="11811000"/>
          <a:ext cx="2219325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showGridLines="0" tabSelected="1" zoomScaleNormal="100" workbookViewId="0">
      <selection activeCell="G94" sqref="G94"/>
    </sheetView>
  </sheetViews>
  <sheetFormatPr defaultRowHeight="12.75" x14ac:dyDescent="0.2"/>
  <cols>
    <col min="4" max="4" width="9.140625" customWidth="1"/>
  </cols>
  <sheetData>
    <row r="1" spans="1:21" ht="12.75" customHeight="1" x14ac:dyDescent="0.2">
      <c r="A1" s="3" t="s">
        <v>523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4"/>
    </row>
    <row r="2" spans="1:21" ht="24.7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4"/>
    </row>
    <row r="3" spans="1:21" ht="27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4"/>
    </row>
    <row r="4" spans="1:2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" x14ac:dyDescent="0.25">
      <c r="A56" s="18"/>
      <c r="B56" s="18"/>
      <c r="C56" s="18"/>
      <c r="D56" s="18"/>
      <c r="E56" s="18"/>
      <c r="F56" s="18"/>
      <c r="G56" s="18"/>
      <c r="H56" s="6"/>
      <c r="J56" s="17" t="s">
        <v>532</v>
      </c>
      <c r="K56" s="16"/>
      <c r="L56" s="16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</sheetData>
  <mergeCells count="2">
    <mergeCell ref="A1:T3"/>
    <mergeCell ref="U1:U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5"/>
  <sheetViews>
    <sheetView topLeftCell="A507" zoomScaleNormal="100" workbookViewId="0">
      <selection activeCell="D504" sqref="D504"/>
    </sheetView>
  </sheetViews>
  <sheetFormatPr defaultColWidth="11.5703125" defaultRowHeight="12.75" x14ac:dyDescent="0.2"/>
  <cols>
    <col min="1" max="1" width="15.5703125" customWidth="1"/>
    <col min="2" max="2" width="19.140625" customWidth="1"/>
    <col min="3" max="3" width="20" customWidth="1"/>
    <col min="4" max="4" width="15.42578125" customWidth="1"/>
    <col min="5" max="5" width="19.140625" customWidth="1"/>
    <col min="6" max="6" width="18.42578125" customWidth="1"/>
    <col min="7" max="7" width="17.28515625" customWidth="1"/>
    <col min="8" max="8" width="11.7109375" customWidth="1"/>
    <col min="9" max="9" width="18.42578125" customWidth="1"/>
    <col min="10" max="10" width="6.42578125" customWidth="1"/>
    <col min="11" max="11" width="10.42578125" customWidth="1"/>
    <col min="12" max="12" width="16.28515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t="s">
        <v>11</v>
      </c>
      <c r="C2">
        <v>5</v>
      </c>
      <c r="D2">
        <v>61282</v>
      </c>
      <c r="E2">
        <v>5</v>
      </c>
      <c r="F2">
        <v>0</v>
      </c>
      <c r="G2">
        <v>5</v>
      </c>
      <c r="H2" t="s">
        <v>12</v>
      </c>
      <c r="I2">
        <v>97</v>
      </c>
      <c r="J2">
        <v>9700</v>
      </c>
      <c r="K2" s="1">
        <v>45223</v>
      </c>
    </row>
    <row r="3" spans="1:11" x14ac:dyDescent="0.2">
      <c r="A3">
        <v>2</v>
      </c>
      <c r="B3" t="s">
        <v>13</v>
      </c>
      <c r="C3">
        <v>3</v>
      </c>
      <c r="D3">
        <v>3928</v>
      </c>
      <c r="E3">
        <v>4</v>
      </c>
      <c r="F3">
        <v>9</v>
      </c>
      <c r="G3">
        <v>6</v>
      </c>
      <c r="H3" t="s">
        <v>14</v>
      </c>
      <c r="I3">
        <v>37</v>
      </c>
      <c r="J3">
        <v>3700</v>
      </c>
      <c r="K3" s="1">
        <v>45099</v>
      </c>
    </row>
    <row r="4" spans="1:11" x14ac:dyDescent="0.2">
      <c r="A4">
        <v>3</v>
      </c>
      <c r="B4" t="s">
        <v>15</v>
      </c>
      <c r="C4">
        <v>9</v>
      </c>
      <c r="D4">
        <v>94545</v>
      </c>
      <c r="E4">
        <v>1</v>
      </c>
      <c r="F4">
        <v>3</v>
      </c>
      <c r="G4">
        <v>6</v>
      </c>
      <c r="H4" t="s">
        <v>16</v>
      </c>
      <c r="I4">
        <v>67</v>
      </c>
      <c r="J4">
        <v>6700</v>
      </c>
      <c r="K4" s="1">
        <v>45105</v>
      </c>
    </row>
    <row r="5" spans="1:11" x14ac:dyDescent="0.2">
      <c r="A5">
        <v>4</v>
      </c>
      <c r="B5" t="s">
        <v>17</v>
      </c>
      <c r="C5">
        <v>0</v>
      </c>
      <c r="D5">
        <v>8893</v>
      </c>
      <c r="E5">
        <v>9</v>
      </c>
      <c r="F5">
        <v>6</v>
      </c>
      <c r="G5">
        <v>6</v>
      </c>
      <c r="H5" t="s">
        <v>18</v>
      </c>
      <c r="I5">
        <v>52</v>
      </c>
      <c r="J5">
        <v>5200</v>
      </c>
      <c r="K5" s="1">
        <v>45180</v>
      </c>
    </row>
    <row r="6" spans="1:11" x14ac:dyDescent="0.2">
      <c r="A6">
        <v>5</v>
      </c>
      <c r="B6" t="s">
        <v>19</v>
      </c>
      <c r="C6">
        <v>8</v>
      </c>
      <c r="D6">
        <v>73484</v>
      </c>
      <c r="E6">
        <v>1</v>
      </c>
      <c r="F6">
        <v>1</v>
      </c>
      <c r="G6">
        <v>7</v>
      </c>
      <c r="H6" t="s">
        <v>12</v>
      </c>
      <c r="I6">
        <v>29</v>
      </c>
      <c r="J6">
        <v>2900</v>
      </c>
      <c r="K6" s="1">
        <v>45386</v>
      </c>
    </row>
    <row r="7" spans="1:11" x14ac:dyDescent="0.2">
      <c r="A7">
        <v>6</v>
      </c>
      <c r="B7" t="s">
        <v>20</v>
      </c>
      <c r="C7">
        <v>0</v>
      </c>
      <c r="D7">
        <v>61762</v>
      </c>
      <c r="E7">
        <v>8</v>
      </c>
      <c r="F7">
        <v>2</v>
      </c>
      <c r="G7">
        <v>2</v>
      </c>
      <c r="H7" t="s">
        <v>21</v>
      </c>
      <c r="I7">
        <v>12</v>
      </c>
      <c r="J7">
        <v>1200</v>
      </c>
      <c r="K7" s="1">
        <v>45469</v>
      </c>
    </row>
    <row r="8" spans="1:11" x14ac:dyDescent="0.2">
      <c r="A8">
        <v>7</v>
      </c>
      <c r="B8" t="s">
        <v>22</v>
      </c>
      <c r="C8">
        <v>6</v>
      </c>
      <c r="D8">
        <v>85650</v>
      </c>
      <c r="E8">
        <v>2</v>
      </c>
      <c r="F8">
        <v>6</v>
      </c>
      <c r="G8">
        <v>0</v>
      </c>
      <c r="H8" t="s">
        <v>14</v>
      </c>
      <c r="I8">
        <v>80</v>
      </c>
      <c r="J8">
        <v>8000</v>
      </c>
      <c r="K8" s="1">
        <v>45368</v>
      </c>
    </row>
    <row r="9" spans="1:11" x14ac:dyDescent="0.2">
      <c r="A9">
        <v>8</v>
      </c>
      <c r="B9" t="s">
        <v>23</v>
      </c>
      <c r="C9">
        <v>5</v>
      </c>
      <c r="D9">
        <v>40293</v>
      </c>
      <c r="E9">
        <v>3</v>
      </c>
      <c r="F9">
        <v>6</v>
      </c>
      <c r="G9">
        <v>1</v>
      </c>
      <c r="H9" t="s">
        <v>12</v>
      </c>
      <c r="I9">
        <v>7</v>
      </c>
      <c r="J9">
        <v>700</v>
      </c>
      <c r="K9" s="1">
        <v>45326</v>
      </c>
    </row>
    <row r="10" spans="1:11" x14ac:dyDescent="0.2">
      <c r="A10">
        <v>9</v>
      </c>
      <c r="B10" t="s">
        <v>24</v>
      </c>
      <c r="C10">
        <v>8</v>
      </c>
      <c r="D10">
        <v>26927</v>
      </c>
      <c r="E10">
        <v>8</v>
      </c>
      <c r="F10">
        <v>9</v>
      </c>
      <c r="G10">
        <v>1</v>
      </c>
      <c r="H10" t="s">
        <v>21</v>
      </c>
      <c r="I10">
        <v>32</v>
      </c>
      <c r="J10">
        <v>3200</v>
      </c>
      <c r="K10" s="1">
        <v>45408</v>
      </c>
    </row>
    <row r="11" spans="1:11" x14ac:dyDescent="0.2">
      <c r="A11">
        <v>10</v>
      </c>
      <c r="B11" t="s">
        <v>25</v>
      </c>
      <c r="C11">
        <v>4</v>
      </c>
      <c r="D11">
        <v>72029</v>
      </c>
      <c r="E11">
        <v>6</v>
      </c>
      <c r="F11">
        <v>0</v>
      </c>
      <c r="G11">
        <v>4</v>
      </c>
      <c r="H11" t="s">
        <v>26</v>
      </c>
      <c r="I11">
        <v>71</v>
      </c>
      <c r="J11">
        <v>7100</v>
      </c>
      <c r="K11" s="1">
        <v>44974</v>
      </c>
    </row>
    <row r="12" spans="1:11" x14ac:dyDescent="0.2">
      <c r="A12">
        <v>11</v>
      </c>
      <c r="B12" t="s">
        <v>27</v>
      </c>
      <c r="C12">
        <v>3</v>
      </c>
      <c r="D12">
        <v>28517</v>
      </c>
      <c r="E12">
        <v>2</v>
      </c>
      <c r="F12">
        <v>9</v>
      </c>
      <c r="G12">
        <v>6</v>
      </c>
      <c r="H12" t="s">
        <v>12</v>
      </c>
      <c r="I12">
        <v>64</v>
      </c>
      <c r="J12">
        <v>6400</v>
      </c>
      <c r="K12" s="1">
        <v>45027</v>
      </c>
    </row>
    <row r="13" spans="1:11" x14ac:dyDescent="0.2">
      <c r="A13">
        <v>12</v>
      </c>
      <c r="B13" t="s">
        <v>28</v>
      </c>
      <c r="C13">
        <v>5</v>
      </c>
      <c r="D13">
        <v>84607</v>
      </c>
      <c r="E13">
        <v>7</v>
      </c>
      <c r="F13">
        <v>6</v>
      </c>
      <c r="G13">
        <v>1</v>
      </c>
      <c r="H13" t="s">
        <v>12</v>
      </c>
      <c r="I13">
        <v>27</v>
      </c>
      <c r="J13">
        <v>2700</v>
      </c>
      <c r="K13" s="1">
        <v>45195</v>
      </c>
    </row>
    <row r="14" spans="1:11" x14ac:dyDescent="0.2">
      <c r="A14">
        <v>13</v>
      </c>
      <c r="B14" t="s">
        <v>29</v>
      </c>
      <c r="C14">
        <v>9</v>
      </c>
      <c r="D14">
        <v>29071</v>
      </c>
      <c r="E14">
        <v>3</v>
      </c>
      <c r="F14">
        <v>1</v>
      </c>
      <c r="G14">
        <v>8</v>
      </c>
      <c r="H14" t="s">
        <v>21</v>
      </c>
      <c r="I14">
        <v>55</v>
      </c>
      <c r="J14">
        <v>5500</v>
      </c>
      <c r="K14" s="1">
        <v>45245</v>
      </c>
    </row>
    <row r="15" spans="1:11" x14ac:dyDescent="0.2">
      <c r="A15">
        <v>14</v>
      </c>
      <c r="B15" t="s">
        <v>30</v>
      </c>
      <c r="C15">
        <v>1</v>
      </c>
      <c r="D15">
        <v>31681</v>
      </c>
      <c r="E15">
        <v>1</v>
      </c>
      <c r="F15">
        <v>2</v>
      </c>
      <c r="G15">
        <v>1</v>
      </c>
      <c r="H15" t="s">
        <v>16</v>
      </c>
      <c r="I15">
        <v>73</v>
      </c>
      <c r="J15">
        <v>7300</v>
      </c>
      <c r="K15" s="1">
        <v>45346</v>
      </c>
    </row>
    <row r="16" spans="1:11" x14ac:dyDescent="0.2">
      <c r="A16">
        <v>15</v>
      </c>
      <c r="B16" t="s">
        <v>31</v>
      </c>
      <c r="C16">
        <v>9</v>
      </c>
      <c r="D16">
        <v>10178</v>
      </c>
      <c r="E16">
        <v>4</v>
      </c>
      <c r="F16">
        <v>8</v>
      </c>
      <c r="G16">
        <v>1</v>
      </c>
      <c r="H16" t="s">
        <v>18</v>
      </c>
      <c r="I16">
        <v>93</v>
      </c>
      <c r="J16">
        <v>9300</v>
      </c>
      <c r="K16" s="1">
        <v>45184</v>
      </c>
    </row>
    <row r="17" spans="1:11" x14ac:dyDescent="0.2">
      <c r="A17">
        <v>16</v>
      </c>
      <c r="B17" t="s">
        <v>32</v>
      </c>
      <c r="C17">
        <v>6</v>
      </c>
      <c r="D17">
        <v>44622</v>
      </c>
      <c r="E17">
        <v>9</v>
      </c>
      <c r="F17">
        <v>9</v>
      </c>
      <c r="G17">
        <v>3</v>
      </c>
      <c r="H17" t="s">
        <v>18</v>
      </c>
      <c r="I17">
        <v>9</v>
      </c>
      <c r="J17">
        <v>900</v>
      </c>
      <c r="K17" s="1">
        <v>45044</v>
      </c>
    </row>
    <row r="18" spans="1:11" x14ac:dyDescent="0.2">
      <c r="A18">
        <v>17</v>
      </c>
      <c r="B18" t="s">
        <v>33</v>
      </c>
      <c r="C18">
        <v>9</v>
      </c>
      <c r="D18">
        <v>36731</v>
      </c>
      <c r="E18">
        <v>10</v>
      </c>
      <c r="F18">
        <v>5</v>
      </c>
      <c r="G18">
        <v>4</v>
      </c>
      <c r="H18" t="s">
        <v>34</v>
      </c>
      <c r="I18">
        <v>21</v>
      </c>
      <c r="J18">
        <v>2100</v>
      </c>
      <c r="K18" s="1">
        <v>44965</v>
      </c>
    </row>
    <row r="19" spans="1:11" x14ac:dyDescent="0.2">
      <c r="A19">
        <v>18</v>
      </c>
      <c r="B19" t="s">
        <v>35</v>
      </c>
      <c r="C19">
        <v>5</v>
      </c>
      <c r="D19">
        <v>32702</v>
      </c>
      <c r="E19">
        <v>7</v>
      </c>
      <c r="F19">
        <v>5</v>
      </c>
      <c r="G19">
        <v>0</v>
      </c>
      <c r="H19" t="s">
        <v>14</v>
      </c>
      <c r="I19">
        <v>40</v>
      </c>
      <c r="J19">
        <v>4000</v>
      </c>
      <c r="K19" s="1">
        <v>45147</v>
      </c>
    </row>
    <row r="20" spans="1:11" x14ac:dyDescent="0.2">
      <c r="A20">
        <v>19</v>
      </c>
      <c r="B20" t="s">
        <v>36</v>
      </c>
      <c r="C20">
        <v>6</v>
      </c>
      <c r="D20">
        <v>56726</v>
      </c>
      <c r="E20">
        <v>4</v>
      </c>
      <c r="F20">
        <v>9</v>
      </c>
      <c r="G20">
        <v>3</v>
      </c>
      <c r="H20" t="s">
        <v>18</v>
      </c>
      <c r="I20">
        <v>52</v>
      </c>
      <c r="J20">
        <v>5200</v>
      </c>
      <c r="K20" s="1">
        <v>45271</v>
      </c>
    </row>
    <row r="21" spans="1:11" x14ac:dyDescent="0.2">
      <c r="A21">
        <v>20</v>
      </c>
      <c r="B21" t="s">
        <v>37</v>
      </c>
      <c r="C21">
        <v>3</v>
      </c>
      <c r="D21">
        <v>64334</v>
      </c>
      <c r="E21">
        <v>9</v>
      </c>
      <c r="F21">
        <v>9</v>
      </c>
      <c r="G21">
        <v>6</v>
      </c>
      <c r="H21" t="s">
        <v>18</v>
      </c>
      <c r="I21">
        <v>31</v>
      </c>
      <c r="J21">
        <v>3100</v>
      </c>
      <c r="K21" s="1">
        <v>45160</v>
      </c>
    </row>
    <row r="22" spans="1:11" x14ac:dyDescent="0.2">
      <c r="A22">
        <v>21</v>
      </c>
      <c r="B22" t="s">
        <v>38</v>
      </c>
      <c r="C22">
        <v>6</v>
      </c>
      <c r="D22">
        <v>41280</v>
      </c>
      <c r="E22">
        <v>8</v>
      </c>
      <c r="F22">
        <v>2</v>
      </c>
      <c r="G22">
        <v>4</v>
      </c>
      <c r="H22" t="s">
        <v>18</v>
      </c>
      <c r="I22">
        <v>11</v>
      </c>
      <c r="J22">
        <v>1100</v>
      </c>
      <c r="K22" s="1">
        <v>45311</v>
      </c>
    </row>
    <row r="23" spans="1:11" x14ac:dyDescent="0.2">
      <c r="A23">
        <v>22</v>
      </c>
      <c r="B23" t="s">
        <v>39</v>
      </c>
      <c r="C23">
        <v>7</v>
      </c>
      <c r="D23">
        <v>17888</v>
      </c>
      <c r="E23">
        <v>1</v>
      </c>
      <c r="F23">
        <v>9</v>
      </c>
      <c r="G23">
        <v>2</v>
      </c>
      <c r="H23" t="s">
        <v>40</v>
      </c>
      <c r="I23">
        <v>9</v>
      </c>
      <c r="J23">
        <v>900</v>
      </c>
      <c r="K23" s="1">
        <v>45212</v>
      </c>
    </row>
    <row r="24" spans="1:11" x14ac:dyDescent="0.2">
      <c r="A24">
        <v>23</v>
      </c>
      <c r="B24" t="s">
        <v>41</v>
      </c>
      <c r="C24">
        <v>10</v>
      </c>
      <c r="D24">
        <v>14777</v>
      </c>
      <c r="E24">
        <v>4</v>
      </c>
      <c r="F24">
        <v>6</v>
      </c>
      <c r="G24">
        <v>4</v>
      </c>
      <c r="H24" t="s">
        <v>42</v>
      </c>
      <c r="I24">
        <v>72</v>
      </c>
      <c r="J24">
        <v>7200</v>
      </c>
      <c r="K24" s="1">
        <v>45522</v>
      </c>
    </row>
    <row r="25" spans="1:11" x14ac:dyDescent="0.2">
      <c r="A25">
        <v>24</v>
      </c>
      <c r="B25" t="s">
        <v>43</v>
      </c>
      <c r="C25">
        <v>8</v>
      </c>
      <c r="D25">
        <v>65289</v>
      </c>
      <c r="E25">
        <v>2</v>
      </c>
      <c r="F25">
        <v>0</v>
      </c>
      <c r="G25">
        <v>8</v>
      </c>
      <c r="H25" t="s">
        <v>21</v>
      </c>
      <c r="I25">
        <v>92</v>
      </c>
      <c r="J25">
        <v>9200</v>
      </c>
      <c r="K25" s="1">
        <v>44992</v>
      </c>
    </row>
    <row r="26" spans="1:11" x14ac:dyDescent="0.2">
      <c r="A26">
        <v>25</v>
      </c>
      <c r="B26" t="s">
        <v>44</v>
      </c>
      <c r="C26">
        <v>3</v>
      </c>
      <c r="D26">
        <v>8114</v>
      </c>
      <c r="E26">
        <v>3</v>
      </c>
      <c r="F26">
        <v>5</v>
      </c>
      <c r="G26">
        <v>2</v>
      </c>
      <c r="H26" t="s">
        <v>12</v>
      </c>
      <c r="I26">
        <v>32</v>
      </c>
      <c r="J26">
        <v>3200</v>
      </c>
      <c r="K26" s="1">
        <v>44997</v>
      </c>
    </row>
    <row r="27" spans="1:11" x14ac:dyDescent="0.2">
      <c r="A27">
        <v>26</v>
      </c>
      <c r="B27" t="s">
        <v>45</v>
      </c>
      <c r="C27">
        <v>2</v>
      </c>
      <c r="D27">
        <v>34212</v>
      </c>
      <c r="E27">
        <v>3</v>
      </c>
      <c r="F27">
        <v>4</v>
      </c>
      <c r="G27">
        <v>2</v>
      </c>
      <c r="H27" t="s">
        <v>18</v>
      </c>
      <c r="I27">
        <v>87</v>
      </c>
      <c r="J27">
        <v>8700</v>
      </c>
      <c r="K27" s="1">
        <v>45387</v>
      </c>
    </row>
    <row r="28" spans="1:11" x14ac:dyDescent="0.2">
      <c r="A28">
        <v>27</v>
      </c>
      <c r="B28" t="s">
        <v>46</v>
      </c>
      <c r="C28">
        <v>4</v>
      </c>
      <c r="D28">
        <v>29067</v>
      </c>
      <c r="E28">
        <v>2</v>
      </c>
      <c r="F28">
        <v>1</v>
      </c>
      <c r="G28">
        <v>3</v>
      </c>
      <c r="H28" t="s">
        <v>12</v>
      </c>
      <c r="I28">
        <v>93</v>
      </c>
      <c r="J28">
        <v>9300</v>
      </c>
      <c r="K28" s="1">
        <v>45171</v>
      </c>
    </row>
    <row r="29" spans="1:11" x14ac:dyDescent="0.2">
      <c r="A29">
        <v>28</v>
      </c>
      <c r="B29" t="s">
        <v>47</v>
      </c>
      <c r="C29">
        <v>0</v>
      </c>
      <c r="D29">
        <v>30525</v>
      </c>
      <c r="E29">
        <v>9</v>
      </c>
      <c r="F29">
        <v>6</v>
      </c>
      <c r="G29">
        <v>6</v>
      </c>
      <c r="H29" t="s">
        <v>48</v>
      </c>
      <c r="I29">
        <v>35</v>
      </c>
      <c r="J29">
        <v>3500</v>
      </c>
      <c r="K29" s="1">
        <v>45159</v>
      </c>
    </row>
    <row r="30" spans="1:11" x14ac:dyDescent="0.2">
      <c r="A30">
        <v>29</v>
      </c>
      <c r="B30" t="s">
        <v>49</v>
      </c>
      <c r="C30">
        <v>3</v>
      </c>
      <c r="D30">
        <v>66316</v>
      </c>
      <c r="E30">
        <v>6</v>
      </c>
      <c r="F30">
        <v>8</v>
      </c>
      <c r="G30">
        <v>5</v>
      </c>
      <c r="H30" t="s">
        <v>14</v>
      </c>
      <c r="I30">
        <v>82</v>
      </c>
      <c r="J30">
        <v>8200</v>
      </c>
      <c r="K30" s="1">
        <v>45179</v>
      </c>
    </row>
    <row r="31" spans="1:11" x14ac:dyDescent="0.2">
      <c r="A31">
        <v>30</v>
      </c>
      <c r="B31" t="s">
        <v>50</v>
      </c>
      <c r="C31">
        <v>5</v>
      </c>
      <c r="D31">
        <v>36730</v>
      </c>
      <c r="E31">
        <v>4</v>
      </c>
      <c r="F31">
        <v>2</v>
      </c>
      <c r="G31">
        <v>3</v>
      </c>
      <c r="H31" t="s">
        <v>21</v>
      </c>
      <c r="I31">
        <v>27</v>
      </c>
      <c r="J31">
        <v>2700</v>
      </c>
      <c r="K31" s="1">
        <v>45114</v>
      </c>
    </row>
    <row r="32" spans="1:11" x14ac:dyDescent="0.2">
      <c r="A32">
        <v>31</v>
      </c>
      <c r="B32" t="s">
        <v>51</v>
      </c>
      <c r="C32">
        <v>1</v>
      </c>
      <c r="D32">
        <v>19091</v>
      </c>
      <c r="E32">
        <v>1</v>
      </c>
      <c r="F32">
        <v>10</v>
      </c>
      <c r="G32">
        <v>9</v>
      </c>
      <c r="H32" t="s">
        <v>16</v>
      </c>
      <c r="I32">
        <v>2</v>
      </c>
      <c r="J32">
        <v>200</v>
      </c>
      <c r="K32" s="1">
        <v>45536</v>
      </c>
    </row>
    <row r="33" spans="1:11" x14ac:dyDescent="0.2">
      <c r="A33">
        <v>32</v>
      </c>
      <c r="B33" t="s">
        <v>52</v>
      </c>
      <c r="C33">
        <v>0</v>
      </c>
      <c r="D33">
        <v>76237</v>
      </c>
      <c r="E33">
        <v>6</v>
      </c>
      <c r="F33">
        <v>2</v>
      </c>
      <c r="G33">
        <v>2</v>
      </c>
      <c r="H33" t="s">
        <v>21</v>
      </c>
      <c r="I33">
        <v>7</v>
      </c>
      <c r="J33">
        <v>700</v>
      </c>
      <c r="K33" s="1">
        <v>45403</v>
      </c>
    </row>
    <row r="34" spans="1:11" x14ac:dyDescent="0.2">
      <c r="A34">
        <v>33</v>
      </c>
      <c r="B34" t="s">
        <v>53</v>
      </c>
      <c r="C34">
        <v>5</v>
      </c>
      <c r="D34">
        <v>25574</v>
      </c>
      <c r="E34">
        <v>2</v>
      </c>
      <c r="F34">
        <v>8</v>
      </c>
      <c r="G34">
        <v>3</v>
      </c>
      <c r="H34" t="s">
        <v>48</v>
      </c>
      <c r="I34">
        <v>72</v>
      </c>
      <c r="J34">
        <v>7200</v>
      </c>
      <c r="K34" s="1">
        <v>45037</v>
      </c>
    </row>
    <row r="35" spans="1:11" x14ac:dyDescent="0.2">
      <c r="A35">
        <v>34</v>
      </c>
      <c r="B35" t="s">
        <v>54</v>
      </c>
      <c r="C35">
        <v>3</v>
      </c>
      <c r="D35">
        <v>47381</v>
      </c>
      <c r="E35">
        <v>6</v>
      </c>
      <c r="F35">
        <v>1</v>
      </c>
      <c r="G35">
        <v>2</v>
      </c>
      <c r="H35" t="s">
        <v>16</v>
      </c>
      <c r="I35">
        <v>100</v>
      </c>
      <c r="J35">
        <v>10000</v>
      </c>
      <c r="K35" s="1">
        <v>45082</v>
      </c>
    </row>
    <row r="36" spans="1:11" x14ac:dyDescent="0.2">
      <c r="A36">
        <v>35</v>
      </c>
      <c r="B36" t="s">
        <v>55</v>
      </c>
      <c r="C36">
        <v>2</v>
      </c>
      <c r="D36">
        <v>13835</v>
      </c>
      <c r="E36">
        <v>5</v>
      </c>
      <c r="F36">
        <v>2</v>
      </c>
      <c r="G36">
        <v>0</v>
      </c>
      <c r="H36" t="s">
        <v>56</v>
      </c>
      <c r="I36">
        <v>82</v>
      </c>
      <c r="J36">
        <v>8200</v>
      </c>
      <c r="K36" s="1">
        <v>45185</v>
      </c>
    </row>
    <row r="37" spans="1:11" x14ac:dyDescent="0.2">
      <c r="A37">
        <v>36</v>
      </c>
      <c r="B37" t="s">
        <v>57</v>
      </c>
      <c r="C37">
        <v>3</v>
      </c>
      <c r="D37">
        <v>86296</v>
      </c>
      <c r="E37">
        <v>3</v>
      </c>
      <c r="F37">
        <v>6</v>
      </c>
      <c r="G37">
        <v>3</v>
      </c>
      <c r="H37" t="s">
        <v>18</v>
      </c>
      <c r="I37">
        <v>92</v>
      </c>
      <c r="J37">
        <v>9200</v>
      </c>
      <c r="K37" s="1">
        <v>45415</v>
      </c>
    </row>
    <row r="38" spans="1:11" x14ac:dyDescent="0.2">
      <c r="A38">
        <v>37</v>
      </c>
      <c r="B38" t="s">
        <v>58</v>
      </c>
      <c r="C38">
        <v>5</v>
      </c>
      <c r="D38">
        <v>11648</v>
      </c>
      <c r="E38">
        <v>9</v>
      </c>
      <c r="F38">
        <v>6</v>
      </c>
      <c r="G38">
        <v>1</v>
      </c>
      <c r="H38" t="s">
        <v>26</v>
      </c>
      <c r="I38">
        <v>13</v>
      </c>
      <c r="J38">
        <v>1300</v>
      </c>
      <c r="K38" s="1">
        <v>45465</v>
      </c>
    </row>
    <row r="39" spans="1:11" x14ac:dyDescent="0.2">
      <c r="A39">
        <v>38</v>
      </c>
      <c r="B39" t="s">
        <v>59</v>
      </c>
      <c r="C39">
        <v>0</v>
      </c>
      <c r="D39">
        <v>90178</v>
      </c>
      <c r="E39">
        <v>8</v>
      </c>
      <c r="F39">
        <v>0</v>
      </c>
      <c r="G39">
        <v>0</v>
      </c>
      <c r="H39" t="s">
        <v>18</v>
      </c>
      <c r="I39">
        <v>28</v>
      </c>
      <c r="J39">
        <v>2800</v>
      </c>
      <c r="K39" s="1">
        <v>45244</v>
      </c>
    </row>
    <row r="40" spans="1:11" x14ac:dyDescent="0.2">
      <c r="A40">
        <v>39</v>
      </c>
      <c r="B40" t="s">
        <v>60</v>
      </c>
      <c r="C40">
        <v>6</v>
      </c>
      <c r="D40">
        <v>63041</v>
      </c>
      <c r="E40">
        <v>8</v>
      </c>
      <c r="F40">
        <v>0</v>
      </c>
      <c r="G40">
        <v>6</v>
      </c>
      <c r="H40" t="s">
        <v>14</v>
      </c>
      <c r="I40">
        <v>35</v>
      </c>
      <c r="J40">
        <v>3500</v>
      </c>
      <c r="K40" s="1">
        <v>45155</v>
      </c>
    </row>
    <row r="41" spans="1:11" x14ac:dyDescent="0.2">
      <c r="A41">
        <v>40</v>
      </c>
      <c r="B41" t="s">
        <v>61</v>
      </c>
      <c r="C41">
        <v>5</v>
      </c>
      <c r="D41">
        <v>59446</v>
      </c>
      <c r="E41">
        <v>4</v>
      </c>
      <c r="F41">
        <v>8</v>
      </c>
      <c r="G41">
        <v>3</v>
      </c>
      <c r="H41" t="s">
        <v>12</v>
      </c>
      <c r="I41">
        <v>27</v>
      </c>
      <c r="J41">
        <v>2700</v>
      </c>
      <c r="K41" s="1">
        <v>45299</v>
      </c>
    </row>
    <row r="42" spans="1:11" x14ac:dyDescent="0.2">
      <c r="A42">
        <v>41</v>
      </c>
      <c r="B42" t="s">
        <v>62</v>
      </c>
      <c r="C42">
        <v>2</v>
      </c>
      <c r="D42">
        <v>12398</v>
      </c>
      <c r="E42">
        <v>10</v>
      </c>
      <c r="F42">
        <v>4</v>
      </c>
      <c r="G42">
        <v>2</v>
      </c>
      <c r="H42" t="s">
        <v>21</v>
      </c>
      <c r="I42">
        <v>94</v>
      </c>
      <c r="J42">
        <v>9400</v>
      </c>
      <c r="K42" s="1">
        <v>45097</v>
      </c>
    </row>
    <row r="43" spans="1:11" x14ac:dyDescent="0.2">
      <c r="A43">
        <v>42</v>
      </c>
      <c r="B43" t="s">
        <v>63</v>
      </c>
      <c r="C43">
        <v>1</v>
      </c>
      <c r="D43">
        <v>75234</v>
      </c>
      <c r="E43">
        <v>4</v>
      </c>
      <c r="F43">
        <v>4</v>
      </c>
      <c r="G43">
        <v>3</v>
      </c>
      <c r="H43" t="s">
        <v>18</v>
      </c>
      <c r="I43">
        <v>40</v>
      </c>
      <c r="J43">
        <v>4000</v>
      </c>
      <c r="K43" s="1">
        <v>45059</v>
      </c>
    </row>
    <row r="44" spans="1:11" x14ac:dyDescent="0.2">
      <c r="A44">
        <v>43</v>
      </c>
      <c r="B44" t="s">
        <v>64</v>
      </c>
      <c r="C44">
        <v>2</v>
      </c>
      <c r="D44">
        <v>95564</v>
      </c>
      <c r="E44">
        <v>0</v>
      </c>
      <c r="F44">
        <v>4</v>
      </c>
      <c r="G44">
        <v>2</v>
      </c>
      <c r="H44" t="s">
        <v>14</v>
      </c>
      <c r="I44">
        <v>60</v>
      </c>
      <c r="J44">
        <v>6000</v>
      </c>
      <c r="K44" s="1">
        <v>45381</v>
      </c>
    </row>
    <row r="45" spans="1:11" x14ac:dyDescent="0.2">
      <c r="A45">
        <v>44</v>
      </c>
      <c r="B45" t="s">
        <v>65</v>
      </c>
      <c r="C45">
        <v>8</v>
      </c>
      <c r="D45">
        <v>75424</v>
      </c>
      <c r="E45">
        <v>1</v>
      </c>
      <c r="F45">
        <v>8</v>
      </c>
      <c r="G45">
        <v>0</v>
      </c>
      <c r="H45" t="s">
        <v>56</v>
      </c>
      <c r="I45">
        <v>97</v>
      </c>
      <c r="J45">
        <v>9700</v>
      </c>
      <c r="K45" s="1">
        <v>45192</v>
      </c>
    </row>
    <row r="46" spans="1:11" x14ac:dyDescent="0.2">
      <c r="A46">
        <v>45</v>
      </c>
      <c r="B46" t="s">
        <v>66</v>
      </c>
      <c r="C46">
        <v>5</v>
      </c>
      <c r="D46">
        <v>89178</v>
      </c>
      <c r="E46">
        <v>6</v>
      </c>
      <c r="F46">
        <v>3</v>
      </c>
      <c r="G46">
        <v>2</v>
      </c>
      <c r="H46" t="s">
        <v>48</v>
      </c>
      <c r="I46">
        <v>98</v>
      </c>
      <c r="J46">
        <v>9800</v>
      </c>
      <c r="K46" s="1">
        <v>45457</v>
      </c>
    </row>
    <row r="47" spans="1:11" x14ac:dyDescent="0.2">
      <c r="A47">
        <v>46</v>
      </c>
      <c r="B47" t="s">
        <v>67</v>
      </c>
      <c r="C47">
        <v>1</v>
      </c>
      <c r="D47">
        <v>73011</v>
      </c>
      <c r="E47">
        <v>4</v>
      </c>
      <c r="F47">
        <v>9</v>
      </c>
      <c r="G47">
        <v>8</v>
      </c>
      <c r="H47" t="s">
        <v>34</v>
      </c>
      <c r="I47">
        <v>5</v>
      </c>
      <c r="J47">
        <v>500</v>
      </c>
      <c r="K47" s="1">
        <v>45456</v>
      </c>
    </row>
    <row r="48" spans="1:11" x14ac:dyDescent="0.2">
      <c r="A48">
        <v>47</v>
      </c>
      <c r="B48" t="s">
        <v>68</v>
      </c>
      <c r="C48">
        <v>9</v>
      </c>
      <c r="D48">
        <v>75747</v>
      </c>
      <c r="E48">
        <v>2</v>
      </c>
      <c r="F48">
        <v>6</v>
      </c>
      <c r="G48">
        <v>3</v>
      </c>
      <c r="H48" t="s">
        <v>16</v>
      </c>
      <c r="I48">
        <v>8</v>
      </c>
      <c r="J48">
        <v>800</v>
      </c>
      <c r="K48" s="1">
        <v>45220</v>
      </c>
    </row>
    <row r="49" spans="1:11" x14ac:dyDescent="0.2">
      <c r="A49">
        <v>48</v>
      </c>
      <c r="B49" t="s">
        <v>69</v>
      </c>
      <c r="C49">
        <v>1</v>
      </c>
      <c r="D49">
        <v>23948</v>
      </c>
      <c r="E49">
        <v>9</v>
      </c>
      <c r="F49">
        <v>9</v>
      </c>
      <c r="G49">
        <v>8</v>
      </c>
      <c r="H49" t="s">
        <v>18</v>
      </c>
      <c r="I49">
        <v>65</v>
      </c>
      <c r="J49">
        <v>6500</v>
      </c>
      <c r="K49" s="1">
        <v>45167</v>
      </c>
    </row>
    <row r="50" spans="1:11" x14ac:dyDescent="0.2">
      <c r="A50">
        <v>49</v>
      </c>
      <c r="B50" t="s">
        <v>70</v>
      </c>
      <c r="C50">
        <v>2</v>
      </c>
      <c r="D50">
        <v>50745</v>
      </c>
      <c r="E50">
        <v>9</v>
      </c>
      <c r="F50">
        <v>5</v>
      </c>
      <c r="G50">
        <v>3</v>
      </c>
      <c r="H50" t="s">
        <v>56</v>
      </c>
      <c r="I50">
        <v>40</v>
      </c>
      <c r="J50">
        <v>4000</v>
      </c>
      <c r="K50" s="1">
        <v>45421</v>
      </c>
    </row>
    <row r="51" spans="1:11" x14ac:dyDescent="0.2">
      <c r="A51">
        <v>50</v>
      </c>
      <c r="B51" t="s">
        <v>71</v>
      </c>
      <c r="C51">
        <v>2</v>
      </c>
      <c r="D51">
        <v>50549</v>
      </c>
      <c r="E51">
        <v>4</v>
      </c>
      <c r="F51">
        <v>3</v>
      </c>
      <c r="G51">
        <v>1</v>
      </c>
      <c r="H51" t="s">
        <v>26</v>
      </c>
      <c r="I51">
        <v>51</v>
      </c>
      <c r="J51">
        <v>5100</v>
      </c>
      <c r="K51" s="1">
        <v>45013</v>
      </c>
    </row>
    <row r="52" spans="1:11" x14ac:dyDescent="0.2">
      <c r="A52">
        <v>51</v>
      </c>
      <c r="B52" t="s">
        <v>72</v>
      </c>
      <c r="C52">
        <v>5</v>
      </c>
      <c r="D52">
        <v>71378</v>
      </c>
      <c r="E52">
        <v>3</v>
      </c>
      <c r="F52">
        <v>3</v>
      </c>
      <c r="G52">
        <v>2</v>
      </c>
      <c r="H52" t="s">
        <v>26</v>
      </c>
      <c r="I52">
        <v>45</v>
      </c>
      <c r="J52">
        <v>4500</v>
      </c>
      <c r="K52" s="1">
        <v>45307</v>
      </c>
    </row>
    <row r="53" spans="1:11" x14ac:dyDescent="0.2">
      <c r="A53">
        <v>52</v>
      </c>
      <c r="B53" t="s">
        <v>73</v>
      </c>
      <c r="C53">
        <v>5</v>
      </c>
      <c r="D53">
        <v>12813</v>
      </c>
      <c r="E53">
        <v>6</v>
      </c>
      <c r="F53">
        <v>9</v>
      </c>
      <c r="G53">
        <v>4</v>
      </c>
      <c r="H53" t="s">
        <v>56</v>
      </c>
      <c r="I53">
        <v>55</v>
      </c>
      <c r="J53">
        <v>5500</v>
      </c>
      <c r="K53" s="1">
        <v>45288</v>
      </c>
    </row>
    <row r="54" spans="1:11" x14ac:dyDescent="0.2">
      <c r="A54">
        <v>53</v>
      </c>
      <c r="B54" t="s">
        <v>74</v>
      </c>
      <c r="C54">
        <v>3</v>
      </c>
      <c r="D54">
        <v>36556</v>
      </c>
      <c r="E54">
        <v>9</v>
      </c>
      <c r="F54">
        <v>1</v>
      </c>
      <c r="G54">
        <v>2</v>
      </c>
      <c r="H54" t="s">
        <v>26</v>
      </c>
      <c r="I54">
        <v>53</v>
      </c>
      <c r="J54">
        <v>5300</v>
      </c>
      <c r="K54" s="1">
        <v>45227</v>
      </c>
    </row>
    <row r="55" spans="1:11" x14ac:dyDescent="0.2">
      <c r="A55">
        <v>54</v>
      </c>
      <c r="B55" t="s">
        <v>75</v>
      </c>
      <c r="C55">
        <v>5</v>
      </c>
      <c r="D55">
        <v>81838</v>
      </c>
      <c r="E55">
        <v>10</v>
      </c>
      <c r="F55">
        <v>1</v>
      </c>
      <c r="G55">
        <v>4</v>
      </c>
      <c r="H55" t="s">
        <v>26</v>
      </c>
      <c r="I55">
        <v>56</v>
      </c>
      <c r="J55">
        <v>5600</v>
      </c>
      <c r="K55" s="1">
        <v>45082</v>
      </c>
    </row>
    <row r="56" spans="1:11" x14ac:dyDescent="0.2">
      <c r="A56">
        <v>55</v>
      </c>
      <c r="B56" t="s">
        <v>76</v>
      </c>
      <c r="C56">
        <v>8</v>
      </c>
      <c r="D56">
        <v>30533</v>
      </c>
      <c r="E56">
        <v>4</v>
      </c>
      <c r="F56">
        <v>4</v>
      </c>
      <c r="G56">
        <v>4</v>
      </c>
      <c r="H56" t="s">
        <v>40</v>
      </c>
      <c r="I56">
        <v>99</v>
      </c>
      <c r="J56">
        <v>9900</v>
      </c>
      <c r="K56" s="1">
        <v>45191</v>
      </c>
    </row>
    <row r="57" spans="1:11" x14ac:dyDescent="0.2">
      <c r="A57">
        <v>56</v>
      </c>
      <c r="B57" t="s">
        <v>77</v>
      </c>
      <c r="C57">
        <v>1</v>
      </c>
      <c r="D57">
        <v>34490</v>
      </c>
      <c r="E57">
        <v>8</v>
      </c>
      <c r="F57">
        <v>8</v>
      </c>
      <c r="G57">
        <v>7</v>
      </c>
      <c r="H57" t="s">
        <v>42</v>
      </c>
      <c r="I57">
        <v>92</v>
      </c>
      <c r="J57">
        <v>9200</v>
      </c>
      <c r="K57" s="1">
        <v>45372</v>
      </c>
    </row>
    <row r="58" spans="1:11" x14ac:dyDescent="0.2">
      <c r="A58">
        <v>57</v>
      </c>
      <c r="B58" t="s">
        <v>78</v>
      </c>
      <c r="C58">
        <v>7</v>
      </c>
      <c r="D58">
        <v>59354</v>
      </c>
      <c r="E58">
        <v>6</v>
      </c>
      <c r="F58">
        <v>7</v>
      </c>
      <c r="G58">
        <v>0</v>
      </c>
      <c r="H58" t="s">
        <v>26</v>
      </c>
      <c r="I58">
        <v>51</v>
      </c>
      <c r="J58">
        <v>5100</v>
      </c>
      <c r="K58" s="1">
        <v>45297</v>
      </c>
    </row>
    <row r="59" spans="1:11" x14ac:dyDescent="0.2">
      <c r="A59">
        <v>58</v>
      </c>
      <c r="B59" t="s">
        <v>79</v>
      </c>
      <c r="C59">
        <v>0</v>
      </c>
      <c r="D59">
        <v>48682</v>
      </c>
      <c r="E59">
        <v>10</v>
      </c>
      <c r="F59">
        <v>4</v>
      </c>
      <c r="G59">
        <v>4</v>
      </c>
      <c r="H59" t="s">
        <v>40</v>
      </c>
      <c r="I59">
        <v>10</v>
      </c>
      <c r="J59">
        <v>1000</v>
      </c>
      <c r="K59" s="1">
        <v>45243</v>
      </c>
    </row>
    <row r="60" spans="1:11" x14ac:dyDescent="0.2">
      <c r="A60">
        <v>59</v>
      </c>
      <c r="B60" t="s">
        <v>80</v>
      </c>
      <c r="C60">
        <v>6</v>
      </c>
      <c r="D60">
        <v>43801</v>
      </c>
      <c r="E60">
        <v>1</v>
      </c>
      <c r="F60">
        <v>1</v>
      </c>
      <c r="G60">
        <v>5</v>
      </c>
      <c r="H60" t="s">
        <v>40</v>
      </c>
      <c r="I60">
        <v>44</v>
      </c>
      <c r="J60">
        <v>4400</v>
      </c>
      <c r="K60" s="1">
        <v>45443</v>
      </c>
    </row>
    <row r="61" spans="1:11" x14ac:dyDescent="0.2">
      <c r="A61">
        <v>60</v>
      </c>
      <c r="B61" t="s">
        <v>81</v>
      </c>
      <c r="C61">
        <v>2</v>
      </c>
      <c r="D61">
        <v>73934</v>
      </c>
      <c r="E61">
        <v>4</v>
      </c>
      <c r="F61">
        <v>8</v>
      </c>
      <c r="G61">
        <v>6</v>
      </c>
      <c r="H61" t="s">
        <v>12</v>
      </c>
      <c r="I61">
        <v>16</v>
      </c>
      <c r="J61">
        <v>1600</v>
      </c>
      <c r="K61" s="1">
        <v>45129</v>
      </c>
    </row>
    <row r="62" spans="1:11" x14ac:dyDescent="0.2">
      <c r="A62">
        <v>61</v>
      </c>
      <c r="B62" t="s">
        <v>82</v>
      </c>
      <c r="C62">
        <v>5</v>
      </c>
      <c r="D62">
        <v>13961</v>
      </c>
      <c r="E62">
        <v>8</v>
      </c>
      <c r="F62">
        <v>1</v>
      </c>
      <c r="G62">
        <v>4</v>
      </c>
      <c r="H62" t="s">
        <v>42</v>
      </c>
      <c r="I62">
        <v>2</v>
      </c>
      <c r="J62">
        <v>200</v>
      </c>
      <c r="K62" s="1">
        <v>45470</v>
      </c>
    </row>
    <row r="63" spans="1:11" x14ac:dyDescent="0.2">
      <c r="A63">
        <v>62</v>
      </c>
      <c r="B63" t="s">
        <v>83</v>
      </c>
      <c r="C63">
        <v>8</v>
      </c>
      <c r="D63">
        <v>72789</v>
      </c>
      <c r="E63">
        <v>5</v>
      </c>
      <c r="F63">
        <v>1</v>
      </c>
      <c r="G63">
        <v>7</v>
      </c>
      <c r="H63" t="s">
        <v>21</v>
      </c>
      <c r="I63">
        <v>65</v>
      </c>
      <c r="J63">
        <v>6500</v>
      </c>
      <c r="K63" s="1">
        <v>45169</v>
      </c>
    </row>
    <row r="64" spans="1:11" x14ac:dyDescent="0.2">
      <c r="A64">
        <v>63</v>
      </c>
      <c r="B64" t="s">
        <v>84</v>
      </c>
      <c r="C64">
        <v>6</v>
      </c>
      <c r="D64">
        <v>50834</v>
      </c>
      <c r="E64">
        <v>2</v>
      </c>
      <c r="F64">
        <v>4</v>
      </c>
      <c r="G64">
        <v>2</v>
      </c>
      <c r="H64" t="s">
        <v>40</v>
      </c>
      <c r="I64">
        <v>10</v>
      </c>
      <c r="J64">
        <v>1000</v>
      </c>
      <c r="K64" s="1">
        <v>45489</v>
      </c>
    </row>
    <row r="65" spans="1:11" x14ac:dyDescent="0.2">
      <c r="A65">
        <v>64</v>
      </c>
      <c r="B65" t="s">
        <v>85</v>
      </c>
      <c r="C65">
        <v>3</v>
      </c>
      <c r="D65">
        <v>20922</v>
      </c>
      <c r="E65">
        <v>4</v>
      </c>
      <c r="F65">
        <v>1</v>
      </c>
      <c r="G65">
        <v>2</v>
      </c>
      <c r="H65" t="s">
        <v>26</v>
      </c>
      <c r="I65">
        <v>84</v>
      </c>
      <c r="J65">
        <v>8400</v>
      </c>
      <c r="K65" s="1">
        <v>45244</v>
      </c>
    </row>
    <row r="66" spans="1:11" x14ac:dyDescent="0.2">
      <c r="A66">
        <v>65</v>
      </c>
      <c r="B66" t="s">
        <v>86</v>
      </c>
      <c r="C66">
        <v>9</v>
      </c>
      <c r="D66">
        <v>46673</v>
      </c>
      <c r="E66">
        <v>4</v>
      </c>
      <c r="F66">
        <v>1</v>
      </c>
      <c r="G66">
        <v>8</v>
      </c>
      <c r="H66" t="s">
        <v>34</v>
      </c>
      <c r="I66">
        <v>7</v>
      </c>
      <c r="J66">
        <v>700</v>
      </c>
      <c r="K66" s="1">
        <v>45332</v>
      </c>
    </row>
    <row r="67" spans="1:11" x14ac:dyDescent="0.2">
      <c r="A67">
        <v>66</v>
      </c>
      <c r="B67" t="s">
        <v>87</v>
      </c>
      <c r="C67">
        <v>7</v>
      </c>
      <c r="D67">
        <v>33923</v>
      </c>
      <c r="E67">
        <v>9</v>
      </c>
      <c r="F67">
        <v>1</v>
      </c>
      <c r="G67">
        <v>6</v>
      </c>
      <c r="H67" t="s">
        <v>40</v>
      </c>
      <c r="I67">
        <v>70</v>
      </c>
      <c r="J67">
        <v>7000</v>
      </c>
      <c r="K67" s="1">
        <v>45483</v>
      </c>
    </row>
    <row r="68" spans="1:11" x14ac:dyDescent="0.2">
      <c r="A68">
        <v>67</v>
      </c>
      <c r="B68" t="s">
        <v>88</v>
      </c>
      <c r="C68">
        <v>3</v>
      </c>
      <c r="D68">
        <v>33036</v>
      </c>
      <c r="E68">
        <v>10</v>
      </c>
      <c r="F68">
        <v>9</v>
      </c>
      <c r="G68">
        <v>6</v>
      </c>
      <c r="H68" t="s">
        <v>48</v>
      </c>
      <c r="I68">
        <v>76</v>
      </c>
      <c r="J68">
        <v>7600</v>
      </c>
      <c r="K68" s="1">
        <v>45272</v>
      </c>
    </row>
    <row r="69" spans="1:11" x14ac:dyDescent="0.2">
      <c r="A69">
        <v>68</v>
      </c>
      <c r="B69" t="s">
        <v>89</v>
      </c>
      <c r="C69">
        <v>8</v>
      </c>
      <c r="D69">
        <v>92993</v>
      </c>
      <c r="E69">
        <v>8</v>
      </c>
      <c r="F69">
        <v>8</v>
      </c>
      <c r="G69">
        <v>0</v>
      </c>
      <c r="H69" t="s">
        <v>14</v>
      </c>
      <c r="I69">
        <v>91</v>
      </c>
      <c r="J69">
        <v>9100</v>
      </c>
      <c r="K69" s="1">
        <v>45182</v>
      </c>
    </row>
    <row r="70" spans="1:11" x14ac:dyDescent="0.2">
      <c r="A70">
        <v>69</v>
      </c>
      <c r="B70" t="s">
        <v>90</v>
      </c>
      <c r="C70">
        <v>8</v>
      </c>
      <c r="D70">
        <v>16851</v>
      </c>
      <c r="E70">
        <v>2</v>
      </c>
      <c r="F70">
        <v>1</v>
      </c>
      <c r="G70">
        <v>7</v>
      </c>
      <c r="H70" t="s">
        <v>56</v>
      </c>
      <c r="I70">
        <v>51</v>
      </c>
      <c r="J70">
        <v>5100</v>
      </c>
      <c r="K70" s="1">
        <v>45092</v>
      </c>
    </row>
    <row r="71" spans="1:11" x14ac:dyDescent="0.2">
      <c r="A71">
        <v>70</v>
      </c>
      <c r="B71" t="s">
        <v>91</v>
      </c>
      <c r="C71">
        <v>8</v>
      </c>
      <c r="D71">
        <v>18340</v>
      </c>
      <c r="E71">
        <v>8</v>
      </c>
      <c r="F71">
        <v>2</v>
      </c>
      <c r="G71">
        <v>6</v>
      </c>
      <c r="H71" t="s">
        <v>12</v>
      </c>
      <c r="I71">
        <v>79</v>
      </c>
      <c r="J71">
        <v>7900</v>
      </c>
      <c r="K71" s="1">
        <v>45092</v>
      </c>
    </row>
    <row r="72" spans="1:11" x14ac:dyDescent="0.2">
      <c r="A72">
        <v>71</v>
      </c>
      <c r="B72" t="s">
        <v>92</v>
      </c>
      <c r="C72">
        <v>8</v>
      </c>
      <c r="D72">
        <v>14372</v>
      </c>
      <c r="E72">
        <v>8</v>
      </c>
      <c r="F72">
        <v>9</v>
      </c>
      <c r="G72">
        <v>1</v>
      </c>
      <c r="H72" t="s">
        <v>12</v>
      </c>
      <c r="I72">
        <v>3</v>
      </c>
      <c r="J72">
        <v>300</v>
      </c>
      <c r="K72" s="1">
        <v>45177</v>
      </c>
    </row>
    <row r="73" spans="1:11" x14ac:dyDescent="0.2">
      <c r="A73">
        <v>72</v>
      </c>
      <c r="B73" t="s">
        <v>93</v>
      </c>
      <c r="C73">
        <v>6</v>
      </c>
      <c r="D73">
        <v>69037</v>
      </c>
      <c r="E73">
        <v>9</v>
      </c>
      <c r="F73">
        <v>5</v>
      </c>
      <c r="G73">
        <v>1</v>
      </c>
      <c r="H73" t="s">
        <v>56</v>
      </c>
      <c r="I73">
        <v>51</v>
      </c>
      <c r="J73">
        <v>5100</v>
      </c>
      <c r="K73" s="1">
        <v>45377</v>
      </c>
    </row>
    <row r="74" spans="1:11" x14ac:dyDescent="0.2">
      <c r="A74">
        <v>73</v>
      </c>
      <c r="B74" t="s">
        <v>94</v>
      </c>
      <c r="C74">
        <v>3</v>
      </c>
      <c r="D74">
        <v>4286</v>
      </c>
      <c r="E74">
        <v>10</v>
      </c>
      <c r="F74">
        <v>8</v>
      </c>
      <c r="G74">
        <v>5</v>
      </c>
      <c r="H74" t="s">
        <v>21</v>
      </c>
      <c r="I74">
        <v>3</v>
      </c>
      <c r="J74">
        <v>300</v>
      </c>
      <c r="K74" s="1">
        <v>45052</v>
      </c>
    </row>
    <row r="75" spans="1:11" x14ac:dyDescent="0.2">
      <c r="A75">
        <v>74</v>
      </c>
      <c r="B75" t="s">
        <v>95</v>
      </c>
      <c r="C75">
        <v>3</v>
      </c>
      <c r="D75">
        <v>32107</v>
      </c>
      <c r="E75">
        <v>9</v>
      </c>
      <c r="F75">
        <v>7</v>
      </c>
      <c r="G75">
        <v>4</v>
      </c>
      <c r="H75" t="s">
        <v>18</v>
      </c>
      <c r="I75">
        <v>85</v>
      </c>
      <c r="J75">
        <v>8500</v>
      </c>
      <c r="K75" s="1">
        <v>45407</v>
      </c>
    </row>
    <row r="76" spans="1:11" x14ac:dyDescent="0.2">
      <c r="A76">
        <v>75</v>
      </c>
      <c r="B76" t="s">
        <v>96</v>
      </c>
      <c r="C76">
        <v>6</v>
      </c>
      <c r="D76">
        <v>35393</v>
      </c>
      <c r="E76">
        <v>9</v>
      </c>
      <c r="F76">
        <v>4</v>
      </c>
      <c r="G76">
        <v>2</v>
      </c>
      <c r="H76" t="s">
        <v>26</v>
      </c>
      <c r="I76">
        <v>90</v>
      </c>
      <c r="J76">
        <v>9000</v>
      </c>
      <c r="K76" s="1">
        <v>45168</v>
      </c>
    </row>
    <row r="77" spans="1:11" x14ac:dyDescent="0.2">
      <c r="A77">
        <v>76</v>
      </c>
      <c r="B77" t="s">
        <v>97</v>
      </c>
      <c r="C77">
        <v>5</v>
      </c>
      <c r="D77">
        <v>78363</v>
      </c>
      <c r="E77">
        <v>9</v>
      </c>
      <c r="F77">
        <v>5</v>
      </c>
      <c r="G77">
        <v>0</v>
      </c>
      <c r="H77" t="s">
        <v>40</v>
      </c>
      <c r="I77">
        <v>84</v>
      </c>
      <c r="J77">
        <v>8400</v>
      </c>
      <c r="K77" s="1">
        <v>45349</v>
      </c>
    </row>
    <row r="78" spans="1:11" x14ac:dyDescent="0.2">
      <c r="A78">
        <v>77</v>
      </c>
      <c r="B78" t="s">
        <v>98</v>
      </c>
      <c r="C78">
        <v>5</v>
      </c>
      <c r="D78">
        <v>2194</v>
      </c>
      <c r="E78">
        <v>0</v>
      </c>
      <c r="F78">
        <v>4</v>
      </c>
      <c r="G78">
        <v>1</v>
      </c>
      <c r="H78" t="s">
        <v>26</v>
      </c>
      <c r="I78">
        <v>45</v>
      </c>
      <c r="J78">
        <v>4500</v>
      </c>
      <c r="K78" s="1">
        <v>45030</v>
      </c>
    </row>
    <row r="79" spans="1:11" x14ac:dyDescent="0.2">
      <c r="A79">
        <v>78</v>
      </c>
      <c r="B79" t="s">
        <v>99</v>
      </c>
      <c r="C79">
        <v>9</v>
      </c>
      <c r="D79">
        <v>55092</v>
      </c>
      <c r="E79">
        <v>5</v>
      </c>
      <c r="F79">
        <v>6</v>
      </c>
      <c r="G79">
        <v>3</v>
      </c>
      <c r="H79" t="s">
        <v>42</v>
      </c>
      <c r="I79">
        <v>46</v>
      </c>
      <c r="J79">
        <v>4600</v>
      </c>
      <c r="K79" s="1">
        <v>45240</v>
      </c>
    </row>
    <row r="80" spans="1:11" x14ac:dyDescent="0.2">
      <c r="A80">
        <v>79</v>
      </c>
      <c r="B80" t="s">
        <v>100</v>
      </c>
      <c r="C80">
        <v>1</v>
      </c>
      <c r="D80">
        <v>64824</v>
      </c>
      <c r="E80">
        <v>1</v>
      </c>
      <c r="F80">
        <v>6</v>
      </c>
      <c r="G80">
        <v>5</v>
      </c>
      <c r="H80" t="s">
        <v>16</v>
      </c>
      <c r="I80">
        <v>78</v>
      </c>
      <c r="J80">
        <v>7800</v>
      </c>
      <c r="K80" s="1">
        <v>45331</v>
      </c>
    </row>
    <row r="81" spans="1:11" x14ac:dyDescent="0.2">
      <c r="A81">
        <v>80</v>
      </c>
      <c r="B81" t="s">
        <v>101</v>
      </c>
      <c r="C81">
        <v>2</v>
      </c>
      <c r="D81">
        <v>92262</v>
      </c>
      <c r="E81">
        <v>5</v>
      </c>
      <c r="F81">
        <v>5</v>
      </c>
      <c r="G81">
        <v>3</v>
      </c>
      <c r="H81" t="s">
        <v>18</v>
      </c>
      <c r="I81">
        <v>9</v>
      </c>
      <c r="J81">
        <v>900</v>
      </c>
      <c r="K81" s="1">
        <v>45220</v>
      </c>
    </row>
    <row r="82" spans="1:11" x14ac:dyDescent="0.2">
      <c r="A82">
        <v>81</v>
      </c>
      <c r="B82" t="s">
        <v>102</v>
      </c>
      <c r="C82">
        <v>3</v>
      </c>
      <c r="D82">
        <v>80749</v>
      </c>
      <c r="E82">
        <v>5</v>
      </c>
      <c r="F82">
        <v>7</v>
      </c>
      <c r="G82">
        <v>4</v>
      </c>
      <c r="H82" t="s">
        <v>26</v>
      </c>
      <c r="I82">
        <v>78</v>
      </c>
      <c r="J82">
        <v>7800</v>
      </c>
      <c r="K82" s="1">
        <v>45489</v>
      </c>
    </row>
    <row r="83" spans="1:11" x14ac:dyDescent="0.2">
      <c r="A83">
        <v>82</v>
      </c>
      <c r="B83" t="s">
        <v>103</v>
      </c>
      <c r="C83">
        <v>2</v>
      </c>
      <c r="D83">
        <v>3718</v>
      </c>
      <c r="E83">
        <v>3</v>
      </c>
      <c r="F83">
        <v>8</v>
      </c>
      <c r="G83">
        <v>6</v>
      </c>
      <c r="H83" t="s">
        <v>12</v>
      </c>
      <c r="I83">
        <v>7</v>
      </c>
      <c r="J83">
        <v>700</v>
      </c>
      <c r="K83" s="1">
        <v>45366</v>
      </c>
    </row>
    <row r="84" spans="1:11" x14ac:dyDescent="0.2">
      <c r="A84">
        <v>83</v>
      </c>
      <c r="B84" t="s">
        <v>104</v>
      </c>
      <c r="C84">
        <v>5</v>
      </c>
      <c r="D84">
        <v>71214</v>
      </c>
      <c r="E84">
        <v>6</v>
      </c>
      <c r="F84">
        <v>5</v>
      </c>
      <c r="G84">
        <v>0</v>
      </c>
      <c r="H84" t="s">
        <v>56</v>
      </c>
      <c r="I84">
        <v>96</v>
      </c>
      <c r="J84">
        <v>9600</v>
      </c>
      <c r="K84" s="1">
        <v>45279</v>
      </c>
    </row>
    <row r="85" spans="1:11" x14ac:dyDescent="0.2">
      <c r="A85">
        <v>84</v>
      </c>
      <c r="B85" t="s">
        <v>105</v>
      </c>
      <c r="C85">
        <v>3</v>
      </c>
      <c r="D85">
        <v>67095</v>
      </c>
      <c r="E85">
        <v>3</v>
      </c>
      <c r="F85">
        <v>8</v>
      </c>
      <c r="G85">
        <v>5</v>
      </c>
      <c r="H85" t="s">
        <v>21</v>
      </c>
      <c r="I85">
        <v>8</v>
      </c>
      <c r="J85">
        <v>800</v>
      </c>
      <c r="K85" s="1">
        <v>45210</v>
      </c>
    </row>
    <row r="86" spans="1:11" x14ac:dyDescent="0.2">
      <c r="A86">
        <v>85</v>
      </c>
      <c r="B86" t="s">
        <v>106</v>
      </c>
      <c r="C86">
        <v>8</v>
      </c>
      <c r="D86">
        <v>30648</v>
      </c>
      <c r="E86">
        <v>5</v>
      </c>
      <c r="F86">
        <v>5</v>
      </c>
      <c r="G86">
        <v>3</v>
      </c>
      <c r="H86" t="s">
        <v>21</v>
      </c>
      <c r="I86">
        <v>23</v>
      </c>
      <c r="J86">
        <v>2300</v>
      </c>
      <c r="K86" s="1">
        <v>45217</v>
      </c>
    </row>
    <row r="87" spans="1:11" x14ac:dyDescent="0.2">
      <c r="A87">
        <v>86</v>
      </c>
      <c r="B87" t="s">
        <v>107</v>
      </c>
      <c r="C87">
        <v>8</v>
      </c>
      <c r="D87">
        <v>12713</v>
      </c>
      <c r="E87">
        <v>8</v>
      </c>
      <c r="F87">
        <v>9</v>
      </c>
      <c r="G87">
        <v>1</v>
      </c>
      <c r="H87" t="s">
        <v>18</v>
      </c>
      <c r="I87">
        <v>100</v>
      </c>
      <c r="J87">
        <v>10000</v>
      </c>
      <c r="K87" s="1">
        <v>45237</v>
      </c>
    </row>
    <row r="88" spans="1:11" x14ac:dyDescent="0.2">
      <c r="A88">
        <v>87</v>
      </c>
      <c r="B88" t="s">
        <v>108</v>
      </c>
      <c r="C88">
        <v>2</v>
      </c>
      <c r="D88">
        <v>14348</v>
      </c>
      <c r="E88">
        <v>7</v>
      </c>
      <c r="F88">
        <v>0</v>
      </c>
      <c r="G88">
        <v>2</v>
      </c>
      <c r="H88" t="s">
        <v>34</v>
      </c>
      <c r="I88">
        <v>38</v>
      </c>
      <c r="J88">
        <v>3800</v>
      </c>
      <c r="K88" s="1">
        <v>45365</v>
      </c>
    </row>
    <row r="89" spans="1:11" x14ac:dyDescent="0.2">
      <c r="A89">
        <v>88</v>
      </c>
      <c r="B89" t="s">
        <v>109</v>
      </c>
      <c r="C89">
        <v>6</v>
      </c>
      <c r="D89">
        <v>40686</v>
      </c>
      <c r="E89">
        <v>9</v>
      </c>
      <c r="F89">
        <v>6</v>
      </c>
      <c r="G89">
        <v>0</v>
      </c>
      <c r="H89" t="s">
        <v>26</v>
      </c>
      <c r="I89">
        <v>63</v>
      </c>
      <c r="J89">
        <v>6300</v>
      </c>
      <c r="K89" s="1">
        <v>45063</v>
      </c>
    </row>
    <row r="90" spans="1:11" x14ac:dyDescent="0.2">
      <c r="A90">
        <v>89</v>
      </c>
      <c r="B90" t="s">
        <v>110</v>
      </c>
      <c r="C90">
        <v>9</v>
      </c>
      <c r="D90">
        <v>25844</v>
      </c>
      <c r="E90">
        <v>6</v>
      </c>
      <c r="F90">
        <v>1</v>
      </c>
      <c r="G90">
        <v>8</v>
      </c>
      <c r="H90" t="s">
        <v>14</v>
      </c>
      <c r="I90">
        <v>34</v>
      </c>
      <c r="J90">
        <v>3400</v>
      </c>
      <c r="K90" s="1">
        <v>45060</v>
      </c>
    </row>
    <row r="91" spans="1:11" x14ac:dyDescent="0.2">
      <c r="A91">
        <v>90</v>
      </c>
      <c r="B91" t="s">
        <v>111</v>
      </c>
      <c r="C91">
        <v>1</v>
      </c>
      <c r="D91">
        <v>24036</v>
      </c>
      <c r="E91">
        <v>10</v>
      </c>
      <c r="F91">
        <v>7</v>
      </c>
      <c r="G91">
        <v>6</v>
      </c>
      <c r="H91" t="s">
        <v>18</v>
      </c>
      <c r="I91">
        <v>93</v>
      </c>
      <c r="J91">
        <v>9300</v>
      </c>
      <c r="K91" s="1">
        <v>45351</v>
      </c>
    </row>
    <row r="92" spans="1:11" x14ac:dyDescent="0.2">
      <c r="A92">
        <v>91</v>
      </c>
      <c r="B92" t="s">
        <v>112</v>
      </c>
      <c r="C92">
        <v>2</v>
      </c>
      <c r="D92">
        <v>88766</v>
      </c>
      <c r="E92">
        <v>1</v>
      </c>
      <c r="F92">
        <v>10</v>
      </c>
      <c r="G92">
        <v>8</v>
      </c>
      <c r="H92" t="s">
        <v>18</v>
      </c>
      <c r="I92">
        <v>7</v>
      </c>
      <c r="J92">
        <v>700</v>
      </c>
      <c r="K92" s="1">
        <v>45310</v>
      </c>
    </row>
    <row r="93" spans="1:11" x14ac:dyDescent="0.2">
      <c r="A93">
        <v>92</v>
      </c>
      <c r="B93" t="s">
        <v>113</v>
      </c>
      <c r="C93">
        <v>6</v>
      </c>
      <c r="D93">
        <v>8278</v>
      </c>
      <c r="E93">
        <v>0</v>
      </c>
      <c r="F93">
        <v>4</v>
      </c>
      <c r="G93">
        <v>2</v>
      </c>
      <c r="H93" t="s">
        <v>12</v>
      </c>
      <c r="I93">
        <v>20</v>
      </c>
      <c r="J93">
        <v>2000</v>
      </c>
      <c r="K93" s="1">
        <v>44981</v>
      </c>
    </row>
    <row r="94" spans="1:11" x14ac:dyDescent="0.2">
      <c r="A94">
        <v>93</v>
      </c>
      <c r="B94" t="s">
        <v>114</v>
      </c>
      <c r="C94">
        <v>2</v>
      </c>
      <c r="D94">
        <v>34459</v>
      </c>
      <c r="E94">
        <v>2</v>
      </c>
      <c r="F94">
        <v>7</v>
      </c>
      <c r="G94">
        <v>5</v>
      </c>
      <c r="H94" t="s">
        <v>12</v>
      </c>
      <c r="I94">
        <v>86</v>
      </c>
      <c r="J94">
        <v>8600</v>
      </c>
      <c r="K94" s="1">
        <v>45197</v>
      </c>
    </row>
    <row r="95" spans="1:11" x14ac:dyDescent="0.2">
      <c r="A95">
        <v>94</v>
      </c>
      <c r="B95" t="s">
        <v>115</v>
      </c>
      <c r="C95">
        <v>4</v>
      </c>
      <c r="D95">
        <v>20664</v>
      </c>
      <c r="E95">
        <v>7</v>
      </c>
      <c r="F95">
        <v>4</v>
      </c>
      <c r="G95">
        <v>0</v>
      </c>
      <c r="H95" t="s">
        <v>12</v>
      </c>
      <c r="I95">
        <v>9</v>
      </c>
      <c r="J95">
        <v>900</v>
      </c>
      <c r="K95" s="1">
        <v>45064</v>
      </c>
    </row>
    <row r="96" spans="1:11" x14ac:dyDescent="0.2">
      <c r="A96">
        <v>95</v>
      </c>
      <c r="B96" t="s">
        <v>116</v>
      </c>
      <c r="C96">
        <v>3</v>
      </c>
      <c r="D96">
        <v>25083</v>
      </c>
      <c r="E96">
        <v>0</v>
      </c>
      <c r="F96">
        <v>4</v>
      </c>
      <c r="G96">
        <v>1</v>
      </c>
      <c r="H96" t="s">
        <v>16</v>
      </c>
      <c r="I96">
        <v>18</v>
      </c>
      <c r="J96">
        <v>1800</v>
      </c>
      <c r="K96" s="1">
        <v>45520</v>
      </c>
    </row>
    <row r="97" spans="1:11" x14ac:dyDescent="0.2">
      <c r="A97">
        <v>96</v>
      </c>
      <c r="B97" t="s">
        <v>117</v>
      </c>
      <c r="C97">
        <v>10</v>
      </c>
      <c r="D97">
        <v>44675</v>
      </c>
      <c r="E97">
        <v>1</v>
      </c>
      <c r="F97">
        <v>7</v>
      </c>
      <c r="G97">
        <v>3</v>
      </c>
      <c r="H97" t="s">
        <v>14</v>
      </c>
      <c r="I97">
        <v>1</v>
      </c>
      <c r="J97">
        <v>100</v>
      </c>
      <c r="K97" s="1">
        <v>45298</v>
      </c>
    </row>
    <row r="98" spans="1:11" x14ac:dyDescent="0.2">
      <c r="A98">
        <v>97</v>
      </c>
      <c r="B98" t="s">
        <v>118</v>
      </c>
      <c r="C98">
        <v>6</v>
      </c>
      <c r="D98">
        <v>57434</v>
      </c>
      <c r="E98">
        <v>10</v>
      </c>
      <c r="F98">
        <v>9</v>
      </c>
      <c r="G98">
        <v>3</v>
      </c>
      <c r="H98" t="s">
        <v>16</v>
      </c>
      <c r="I98">
        <v>58</v>
      </c>
      <c r="J98">
        <v>5800</v>
      </c>
      <c r="K98" s="1">
        <v>45309</v>
      </c>
    </row>
    <row r="99" spans="1:11" x14ac:dyDescent="0.2">
      <c r="A99">
        <v>98</v>
      </c>
      <c r="B99" t="s">
        <v>119</v>
      </c>
      <c r="C99">
        <v>2</v>
      </c>
      <c r="D99">
        <v>55426</v>
      </c>
      <c r="E99">
        <v>6</v>
      </c>
      <c r="F99">
        <v>8</v>
      </c>
      <c r="G99">
        <v>6</v>
      </c>
      <c r="H99" t="s">
        <v>26</v>
      </c>
      <c r="I99">
        <v>96</v>
      </c>
      <c r="J99">
        <v>9600</v>
      </c>
      <c r="K99" s="1">
        <v>45348</v>
      </c>
    </row>
    <row r="100" spans="1:11" x14ac:dyDescent="0.2">
      <c r="A100">
        <v>99</v>
      </c>
      <c r="B100" t="s">
        <v>120</v>
      </c>
      <c r="C100">
        <v>9</v>
      </c>
      <c r="D100">
        <v>9040</v>
      </c>
      <c r="E100">
        <v>5</v>
      </c>
      <c r="F100">
        <v>5</v>
      </c>
      <c r="G100">
        <v>4</v>
      </c>
      <c r="H100" t="s">
        <v>40</v>
      </c>
      <c r="I100">
        <v>31</v>
      </c>
      <c r="J100">
        <v>3100</v>
      </c>
      <c r="K100" s="1">
        <v>45172</v>
      </c>
    </row>
    <row r="101" spans="1:11" x14ac:dyDescent="0.2">
      <c r="A101">
        <v>100</v>
      </c>
      <c r="B101" t="s">
        <v>121</v>
      </c>
      <c r="C101">
        <v>7</v>
      </c>
      <c r="D101">
        <v>50261</v>
      </c>
      <c r="E101">
        <v>1</v>
      </c>
      <c r="F101">
        <v>6</v>
      </c>
      <c r="G101">
        <v>1</v>
      </c>
      <c r="H101" t="s">
        <v>14</v>
      </c>
      <c r="I101">
        <v>7</v>
      </c>
      <c r="J101">
        <v>700</v>
      </c>
      <c r="K101" s="1">
        <v>45024</v>
      </c>
    </row>
    <row r="102" spans="1:11" x14ac:dyDescent="0.2">
      <c r="A102">
        <v>101</v>
      </c>
      <c r="B102" t="s">
        <v>122</v>
      </c>
      <c r="C102">
        <v>2</v>
      </c>
      <c r="D102">
        <v>76702</v>
      </c>
      <c r="E102">
        <v>4</v>
      </c>
      <c r="F102">
        <v>1</v>
      </c>
      <c r="G102">
        <v>1</v>
      </c>
      <c r="H102" t="s">
        <v>48</v>
      </c>
      <c r="I102">
        <v>49</v>
      </c>
      <c r="J102">
        <v>4900</v>
      </c>
      <c r="K102" s="1">
        <v>45125</v>
      </c>
    </row>
    <row r="103" spans="1:11" x14ac:dyDescent="0.2">
      <c r="A103">
        <v>102</v>
      </c>
      <c r="B103" t="s">
        <v>123</v>
      </c>
      <c r="C103">
        <v>2</v>
      </c>
      <c r="D103">
        <v>43204</v>
      </c>
      <c r="E103">
        <v>4</v>
      </c>
      <c r="F103">
        <v>2</v>
      </c>
      <c r="G103">
        <v>0</v>
      </c>
      <c r="H103" t="s">
        <v>26</v>
      </c>
      <c r="I103">
        <v>93</v>
      </c>
      <c r="J103">
        <v>9300</v>
      </c>
      <c r="K103" s="1">
        <v>45291</v>
      </c>
    </row>
    <row r="104" spans="1:11" x14ac:dyDescent="0.2">
      <c r="A104">
        <v>103</v>
      </c>
      <c r="B104" t="s">
        <v>124</v>
      </c>
      <c r="C104">
        <v>6</v>
      </c>
      <c r="D104">
        <v>16315</v>
      </c>
      <c r="E104">
        <v>2</v>
      </c>
      <c r="F104">
        <v>3</v>
      </c>
      <c r="G104">
        <v>3</v>
      </c>
      <c r="H104" t="s">
        <v>48</v>
      </c>
      <c r="I104">
        <v>22</v>
      </c>
      <c r="J104">
        <v>2200</v>
      </c>
      <c r="K104" s="1">
        <v>45399</v>
      </c>
    </row>
    <row r="105" spans="1:11" x14ac:dyDescent="0.2">
      <c r="A105">
        <v>104</v>
      </c>
      <c r="B105" t="s">
        <v>125</v>
      </c>
      <c r="C105">
        <v>2</v>
      </c>
      <c r="D105">
        <v>57617</v>
      </c>
      <c r="E105">
        <v>5</v>
      </c>
      <c r="F105">
        <v>2</v>
      </c>
      <c r="G105">
        <v>0</v>
      </c>
      <c r="H105" t="s">
        <v>34</v>
      </c>
      <c r="I105">
        <v>61</v>
      </c>
      <c r="J105">
        <v>6100</v>
      </c>
      <c r="K105" s="1">
        <v>45091</v>
      </c>
    </row>
    <row r="106" spans="1:11" x14ac:dyDescent="0.2">
      <c r="A106">
        <v>105</v>
      </c>
      <c r="B106" t="s">
        <v>126</v>
      </c>
      <c r="C106">
        <v>7</v>
      </c>
      <c r="D106">
        <v>34327</v>
      </c>
      <c r="E106">
        <v>4</v>
      </c>
      <c r="F106">
        <v>5</v>
      </c>
      <c r="G106">
        <v>2</v>
      </c>
      <c r="H106" t="s">
        <v>56</v>
      </c>
      <c r="I106">
        <v>21</v>
      </c>
      <c r="J106">
        <v>2100</v>
      </c>
      <c r="K106" s="1">
        <v>45244</v>
      </c>
    </row>
    <row r="107" spans="1:11" x14ac:dyDescent="0.2">
      <c r="A107">
        <v>106</v>
      </c>
      <c r="B107" t="s">
        <v>127</v>
      </c>
      <c r="C107">
        <v>6</v>
      </c>
      <c r="D107">
        <v>17368</v>
      </c>
      <c r="E107">
        <v>9</v>
      </c>
      <c r="F107">
        <v>4</v>
      </c>
      <c r="G107">
        <v>2</v>
      </c>
      <c r="H107" t="s">
        <v>34</v>
      </c>
      <c r="I107">
        <v>67</v>
      </c>
      <c r="J107">
        <v>6700</v>
      </c>
      <c r="K107" s="1">
        <v>44982</v>
      </c>
    </row>
    <row r="108" spans="1:11" x14ac:dyDescent="0.2">
      <c r="A108">
        <v>107</v>
      </c>
      <c r="B108" t="s">
        <v>128</v>
      </c>
      <c r="C108">
        <v>4</v>
      </c>
      <c r="D108">
        <v>26995</v>
      </c>
      <c r="E108">
        <v>2</v>
      </c>
      <c r="F108">
        <v>9</v>
      </c>
      <c r="G108">
        <v>5</v>
      </c>
      <c r="H108" t="s">
        <v>14</v>
      </c>
      <c r="I108">
        <v>87</v>
      </c>
      <c r="J108">
        <v>8700</v>
      </c>
      <c r="K108" s="1">
        <v>45230</v>
      </c>
    </row>
    <row r="109" spans="1:11" x14ac:dyDescent="0.2">
      <c r="A109">
        <v>108</v>
      </c>
      <c r="B109" t="s">
        <v>129</v>
      </c>
      <c r="C109">
        <v>5</v>
      </c>
      <c r="D109">
        <v>9762</v>
      </c>
      <c r="E109">
        <v>3</v>
      </c>
      <c r="F109">
        <v>1</v>
      </c>
      <c r="G109">
        <v>4</v>
      </c>
      <c r="H109" t="s">
        <v>48</v>
      </c>
      <c r="I109">
        <v>20</v>
      </c>
      <c r="J109">
        <v>2000</v>
      </c>
      <c r="K109" s="1">
        <v>45395</v>
      </c>
    </row>
    <row r="110" spans="1:11" x14ac:dyDescent="0.2">
      <c r="A110">
        <v>109</v>
      </c>
      <c r="B110" t="s">
        <v>130</v>
      </c>
      <c r="C110">
        <v>9</v>
      </c>
      <c r="D110">
        <v>76576</v>
      </c>
      <c r="E110">
        <v>9</v>
      </c>
      <c r="F110">
        <v>8</v>
      </c>
      <c r="G110">
        <v>1</v>
      </c>
      <c r="H110" t="s">
        <v>34</v>
      </c>
      <c r="I110">
        <v>33</v>
      </c>
      <c r="J110">
        <v>3300</v>
      </c>
      <c r="K110" s="1">
        <v>45190</v>
      </c>
    </row>
    <row r="111" spans="1:11" x14ac:dyDescent="0.2">
      <c r="A111">
        <v>110</v>
      </c>
      <c r="B111" t="s">
        <v>131</v>
      </c>
      <c r="C111">
        <v>7</v>
      </c>
      <c r="D111">
        <v>16108</v>
      </c>
      <c r="E111">
        <v>7</v>
      </c>
      <c r="F111">
        <v>3</v>
      </c>
      <c r="G111">
        <v>4</v>
      </c>
      <c r="H111" t="s">
        <v>56</v>
      </c>
      <c r="I111">
        <v>72</v>
      </c>
      <c r="J111">
        <v>7200</v>
      </c>
      <c r="K111" s="1">
        <v>45386</v>
      </c>
    </row>
    <row r="112" spans="1:11" x14ac:dyDescent="0.2">
      <c r="A112">
        <v>111</v>
      </c>
      <c r="B112" t="s">
        <v>132</v>
      </c>
      <c r="C112">
        <v>5</v>
      </c>
      <c r="D112">
        <v>71171</v>
      </c>
      <c r="E112">
        <v>8</v>
      </c>
      <c r="F112">
        <v>9</v>
      </c>
      <c r="G112">
        <v>4</v>
      </c>
      <c r="H112" t="s">
        <v>48</v>
      </c>
      <c r="I112">
        <v>56</v>
      </c>
      <c r="J112">
        <v>5600</v>
      </c>
      <c r="K112" s="1">
        <v>45112</v>
      </c>
    </row>
    <row r="113" spans="1:11" x14ac:dyDescent="0.2">
      <c r="A113">
        <v>112</v>
      </c>
      <c r="B113" t="s">
        <v>133</v>
      </c>
      <c r="C113">
        <v>6</v>
      </c>
      <c r="D113">
        <v>32195</v>
      </c>
      <c r="E113">
        <v>5</v>
      </c>
      <c r="F113">
        <v>4</v>
      </c>
      <c r="G113">
        <v>2</v>
      </c>
      <c r="H113" t="s">
        <v>16</v>
      </c>
      <c r="I113">
        <v>34</v>
      </c>
      <c r="J113">
        <v>3400</v>
      </c>
      <c r="K113" s="1">
        <v>45408</v>
      </c>
    </row>
    <row r="114" spans="1:11" x14ac:dyDescent="0.2">
      <c r="A114">
        <v>113</v>
      </c>
      <c r="B114" t="s">
        <v>134</v>
      </c>
      <c r="C114">
        <v>4</v>
      </c>
      <c r="D114">
        <v>13083</v>
      </c>
      <c r="E114">
        <v>3</v>
      </c>
      <c r="F114">
        <v>7</v>
      </c>
      <c r="G114">
        <v>3</v>
      </c>
      <c r="H114" t="s">
        <v>26</v>
      </c>
      <c r="I114">
        <v>48</v>
      </c>
      <c r="J114">
        <v>4800</v>
      </c>
      <c r="K114" s="1">
        <v>44981</v>
      </c>
    </row>
    <row r="115" spans="1:11" x14ac:dyDescent="0.2">
      <c r="A115">
        <v>114</v>
      </c>
      <c r="B115" t="s">
        <v>135</v>
      </c>
      <c r="C115">
        <v>6</v>
      </c>
      <c r="D115">
        <v>61599</v>
      </c>
      <c r="E115">
        <v>4</v>
      </c>
      <c r="F115">
        <v>6</v>
      </c>
      <c r="G115">
        <v>0</v>
      </c>
      <c r="H115" t="s">
        <v>48</v>
      </c>
      <c r="I115">
        <v>71</v>
      </c>
      <c r="J115">
        <v>7100</v>
      </c>
      <c r="K115" s="1">
        <v>45397</v>
      </c>
    </row>
    <row r="116" spans="1:11" x14ac:dyDescent="0.2">
      <c r="A116">
        <v>115</v>
      </c>
      <c r="B116" t="s">
        <v>136</v>
      </c>
      <c r="C116">
        <v>0</v>
      </c>
      <c r="D116">
        <v>83083</v>
      </c>
      <c r="E116">
        <v>5</v>
      </c>
      <c r="F116">
        <v>6</v>
      </c>
      <c r="G116">
        <v>6</v>
      </c>
      <c r="H116" t="s">
        <v>48</v>
      </c>
      <c r="I116">
        <v>43</v>
      </c>
      <c r="J116">
        <v>4300</v>
      </c>
      <c r="K116" s="1">
        <v>45278</v>
      </c>
    </row>
    <row r="117" spans="1:11" x14ac:dyDescent="0.2">
      <c r="A117">
        <v>116</v>
      </c>
      <c r="B117" t="s">
        <v>137</v>
      </c>
      <c r="C117">
        <v>9</v>
      </c>
      <c r="D117">
        <v>6721</v>
      </c>
      <c r="E117">
        <v>2</v>
      </c>
      <c r="F117">
        <v>0</v>
      </c>
      <c r="G117">
        <v>9</v>
      </c>
      <c r="H117" t="s">
        <v>48</v>
      </c>
      <c r="I117">
        <v>52</v>
      </c>
      <c r="J117">
        <v>5200</v>
      </c>
      <c r="K117" s="1">
        <v>45524</v>
      </c>
    </row>
    <row r="118" spans="1:11" x14ac:dyDescent="0.2">
      <c r="A118">
        <v>117</v>
      </c>
      <c r="B118" t="s">
        <v>138</v>
      </c>
      <c r="C118">
        <v>9</v>
      </c>
      <c r="D118">
        <v>34203</v>
      </c>
      <c r="E118">
        <v>10</v>
      </c>
      <c r="F118">
        <v>3</v>
      </c>
      <c r="G118">
        <v>6</v>
      </c>
      <c r="H118" t="s">
        <v>34</v>
      </c>
      <c r="I118">
        <v>66</v>
      </c>
      <c r="J118">
        <v>6600</v>
      </c>
      <c r="K118" s="1">
        <v>45268</v>
      </c>
    </row>
    <row r="119" spans="1:11" x14ac:dyDescent="0.2">
      <c r="A119">
        <v>118</v>
      </c>
      <c r="B119" t="s">
        <v>139</v>
      </c>
      <c r="C119">
        <v>9</v>
      </c>
      <c r="D119">
        <v>20073</v>
      </c>
      <c r="E119">
        <v>7</v>
      </c>
      <c r="F119">
        <v>3</v>
      </c>
      <c r="G119">
        <v>6</v>
      </c>
      <c r="H119" t="s">
        <v>18</v>
      </c>
      <c r="I119">
        <v>80</v>
      </c>
      <c r="J119">
        <v>8000</v>
      </c>
      <c r="K119" s="1">
        <v>45266</v>
      </c>
    </row>
    <row r="120" spans="1:11" x14ac:dyDescent="0.2">
      <c r="A120">
        <v>119</v>
      </c>
      <c r="B120" t="s">
        <v>140</v>
      </c>
      <c r="C120">
        <v>6</v>
      </c>
      <c r="D120">
        <v>92705</v>
      </c>
      <c r="E120">
        <v>4</v>
      </c>
      <c r="F120">
        <v>9</v>
      </c>
      <c r="G120">
        <v>3</v>
      </c>
      <c r="H120" t="s">
        <v>14</v>
      </c>
      <c r="I120">
        <v>85</v>
      </c>
      <c r="J120">
        <v>8500</v>
      </c>
      <c r="K120" s="1">
        <v>45500</v>
      </c>
    </row>
    <row r="121" spans="1:11" x14ac:dyDescent="0.2">
      <c r="A121">
        <v>120</v>
      </c>
      <c r="B121" t="s">
        <v>141</v>
      </c>
      <c r="C121">
        <v>8</v>
      </c>
      <c r="D121">
        <v>64833</v>
      </c>
      <c r="E121">
        <v>10</v>
      </c>
      <c r="F121">
        <v>3</v>
      </c>
      <c r="G121">
        <v>5</v>
      </c>
      <c r="H121" t="s">
        <v>26</v>
      </c>
      <c r="I121">
        <v>96</v>
      </c>
      <c r="J121">
        <v>9600</v>
      </c>
      <c r="K121" s="1">
        <v>45405</v>
      </c>
    </row>
    <row r="122" spans="1:11" x14ac:dyDescent="0.2">
      <c r="A122">
        <v>121</v>
      </c>
      <c r="B122" t="s">
        <v>142</v>
      </c>
      <c r="C122">
        <v>2</v>
      </c>
      <c r="D122">
        <v>69072</v>
      </c>
      <c r="E122">
        <v>5</v>
      </c>
      <c r="F122">
        <v>0</v>
      </c>
      <c r="G122">
        <v>2</v>
      </c>
      <c r="H122" t="s">
        <v>40</v>
      </c>
      <c r="I122">
        <v>27</v>
      </c>
      <c r="J122">
        <v>2700</v>
      </c>
      <c r="K122" s="1">
        <v>45302</v>
      </c>
    </row>
    <row r="123" spans="1:11" x14ac:dyDescent="0.2">
      <c r="A123">
        <v>122</v>
      </c>
      <c r="B123" t="s">
        <v>143</v>
      </c>
      <c r="C123">
        <v>8</v>
      </c>
      <c r="D123">
        <v>46347</v>
      </c>
      <c r="E123">
        <v>6</v>
      </c>
      <c r="F123">
        <v>7</v>
      </c>
      <c r="G123">
        <v>1</v>
      </c>
      <c r="H123" t="s">
        <v>56</v>
      </c>
      <c r="I123">
        <v>58</v>
      </c>
      <c r="J123">
        <v>5800</v>
      </c>
      <c r="K123" s="1">
        <v>45390</v>
      </c>
    </row>
    <row r="124" spans="1:11" x14ac:dyDescent="0.2">
      <c r="A124">
        <v>123</v>
      </c>
      <c r="B124" t="s">
        <v>144</v>
      </c>
      <c r="C124">
        <v>3</v>
      </c>
      <c r="D124">
        <v>25635</v>
      </c>
      <c r="E124">
        <v>4</v>
      </c>
      <c r="F124">
        <v>4</v>
      </c>
      <c r="G124">
        <v>1</v>
      </c>
      <c r="H124" t="s">
        <v>48</v>
      </c>
      <c r="I124">
        <v>63</v>
      </c>
      <c r="J124">
        <v>6300</v>
      </c>
      <c r="K124" s="1">
        <v>45297</v>
      </c>
    </row>
    <row r="125" spans="1:11" x14ac:dyDescent="0.2">
      <c r="A125">
        <v>124</v>
      </c>
      <c r="B125" t="s">
        <v>145</v>
      </c>
      <c r="C125">
        <v>4</v>
      </c>
      <c r="D125">
        <v>33710</v>
      </c>
      <c r="E125">
        <v>0</v>
      </c>
      <c r="F125">
        <v>1</v>
      </c>
      <c r="G125">
        <v>3</v>
      </c>
      <c r="H125" t="s">
        <v>16</v>
      </c>
      <c r="I125">
        <v>57</v>
      </c>
      <c r="J125">
        <v>5700</v>
      </c>
      <c r="K125" s="1">
        <v>45377</v>
      </c>
    </row>
    <row r="126" spans="1:11" x14ac:dyDescent="0.2">
      <c r="A126">
        <v>125</v>
      </c>
      <c r="B126" t="s">
        <v>146</v>
      </c>
      <c r="C126">
        <v>3</v>
      </c>
      <c r="D126">
        <v>46425</v>
      </c>
      <c r="E126">
        <v>1</v>
      </c>
      <c r="F126">
        <v>3</v>
      </c>
      <c r="G126">
        <v>0</v>
      </c>
      <c r="H126" t="s">
        <v>48</v>
      </c>
      <c r="I126">
        <v>77</v>
      </c>
      <c r="J126">
        <v>7700</v>
      </c>
      <c r="K126" s="1">
        <v>45469</v>
      </c>
    </row>
    <row r="127" spans="1:11" x14ac:dyDescent="0.2">
      <c r="A127">
        <v>126</v>
      </c>
      <c r="B127" t="s">
        <v>147</v>
      </c>
      <c r="C127">
        <v>7</v>
      </c>
      <c r="D127">
        <v>53037</v>
      </c>
      <c r="E127">
        <v>9</v>
      </c>
      <c r="F127">
        <v>4</v>
      </c>
      <c r="G127">
        <v>3</v>
      </c>
      <c r="H127" t="s">
        <v>42</v>
      </c>
      <c r="I127">
        <v>18</v>
      </c>
      <c r="J127">
        <v>1800</v>
      </c>
      <c r="K127" s="1">
        <v>45035</v>
      </c>
    </row>
    <row r="128" spans="1:11" x14ac:dyDescent="0.2">
      <c r="A128">
        <v>127</v>
      </c>
      <c r="B128" t="s">
        <v>148</v>
      </c>
      <c r="C128">
        <v>7</v>
      </c>
      <c r="D128">
        <v>34781</v>
      </c>
      <c r="E128">
        <v>7</v>
      </c>
      <c r="F128">
        <v>3</v>
      </c>
      <c r="G128">
        <v>4</v>
      </c>
      <c r="H128" t="s">
        <v>12</v>
      </c>
      <c r="I128">
        <v>66</v>
      </c>
      <c r="J128">
        <v>6600</v>
      </c>
      <c r="K128" s="1">
        <v>45539</v>
      </c>
    </row>
    <row r="129" spans="1:11" x14ac:dyDescent="0.2">
      <c r="A129">
        <v>128</v>
      </c>
      <c r="B129" t="s">
        <v>149</v>
      </c>
      <c r="C129">
        <v>2</v>
      </c>
      <c r="D129">
        <v>66731</v>
      </c>
      <c r="E129">
        <v>6</v>
      </c>
      <c r="F129">
        <v>6</v>
      </c>
      <c r="G129">
        <v>4</v>
      </c>
      <c r="H129" t="s">
        <v>12</v>
      </c>
      <c r="I129">
        <v>65</v>
      </c>
      <c r="J129">
        <v>6500</v>
      </c>
      <c r="K129" s="1">
        <v>45361</v>
      </c>
    </row>
    <row r="130" spans="1:11" x14ac:dyDescent="0.2">
      <c r="A130">
        <v>129</v>
      </c>
      <c r="B130" t="s">
        <v>150</v>
      </c>
      <c r="C130">
        <v>3</v>
      </c>
      <c r="D130">
        <v>78663</v>
      </c>
      <c r="E130">
        <v>9</v>
      </c>
      <c r="F130">
        <v>5</v>
      </c>
      <c r="G130">
        <v>2</v>
      </c>
      <c r="H130" t="s">
        <v>12</v>
      </c>
      <c r="I130">
        <v>58</v>
      </c>
      <c r="J130">
        <v>5800</v>
      </c>
      <c r="K130" s="1">
        <v>45253</v>
      </c>
    </row>
    <row r="131" spans="1:11" x14ac:dyDescent="0.2">
      <c r="A131">
        <v>130</v>
      </c>
      <c r="B131" t="s">
        <v>151</v>
      </c>
      <c r="C131">
        <v>7</v>
      </c>
      <c r="D131">
        <v>13453</v>
      </c>
      <c r="E131">
        <v>6</v>
      </c>
      <c r="F131">
        <v>1</v>
      </c>
      <c r="G131">
        <v>6</v>
      </c>
      <c r="H131" t="s">
        <v>12</v>
      </c>
      <c r="I131">
        <v>87</v>
      </c>
      <c r="J131">
        <v>8700</v>
      </c>
      <c r="K131" s="1">
        <v>45390</v>
      </c>
    </row>
    <row r="132" spans="1:11" x14ac:dyDescent="0.2">
      <c r="A132">
        <v>131</v>
      </c>
      <c r="B132" t="s">
        <v>152</v>
      </c>
      <c r="C132">
        <v>6</v>
      </c>
      <c r="D132">
        <v>97830</v>
      </c>
      <c r="E132">
        <v>7</v>
      </c>
      <c r="F132">
        <v>9</v>
      </c>
      <c r="G132">
        <v>3</v>
      </c>
      <c r="H132" t="s">
        <v>56</v>
      </c>
      <c r="I132">
        <v>54</v>
      </c>
      <c r="J132">
        <v>5400</v>
      </c>
      <c r="K132" s="1">
        <v>45103</v>
      </c>
    </row>
    <row r="133" spans="1:11" x14ac:dyDescent="0.2">
      <c r="A133">
        <v>132</v>
      </c>
      <c r="B133" t="s">
        <v>153</v>
      </c>
      <c r="C133">
        <v>7</v>
      </c>
      <c r="D133">
        <v>70501</v>
      </c>
      <c r="E133">
        <v>0</v>
      </c>
      <c r="F133">
        <v>9</v>
      </c>
      <c r="G133">
        <v>2</v>
      </c>
      <c r="H133" t="s">
        <v>48</v>
      </c>
      <c r="I133">
        <v>63</v>
      </c>
      <c r="J133">
        <v>6300</v>
      </c>
      <c r="K133" s="1">
        <v>45219</v>
      </c>
    </row>
    <row r="134" spans="1:11" x14ac:dyDescent="0.2">
      <c r="A134">
        <v>133</v>
      </c>
      <c r="B134" t="s">
        <v>154</v>
      </c>
      <c r="C134">
        <v>6</v>
      </c>
      <c r="D134">
        <v>16316</v>
      </c>
      <c r="E134">
        <v>2</v>
      </c>
      <c r="F134">
        <v>3</v>
      </c>
      <c r="G134">
        <v>3</v>
      </c>
      <c r="H134" t="s">
        <v>18</v>
      </c>
      <c r="I134">
        <v>95</v>
      </c>
      <c r="J134">
        <v>9500</v>
      </c>
      <c r="K134" s="1">
        <v>45099</v>
      </c>
    </row>
    <row r="135" spans="1:11" x14ac:dyDescent="0.2">
      <c r="A135">
        <v>134</v>
      </c>
      <c r="B135" t="s">
        <v>155</v>
      </c>
      <c r="C135">
        <v>0</v>
      </c>
      <c r="D135">
        <v>78839</v>
      </c>
      <c r="E135">
        <v>9</v>
      </c>
      <c r="F135">
        <v>7</v>
      </c>
      <c r="G135">
        <v>7</v>
      </c>
      <c r="H135" t="s">
        <v>16</v>
      </c>
      <c r="I135">
        <v>58</v>
      </c>
      <c r="J135">
        <v>5800</v>
      </c>
      <c r="K135" s="1">
        <v>45125</v>
      </c>
    </row>
    <row r="136" spans="1:11" x14ac:dyDescent="0.2">
      <c r="A136">
        <v>135</v>
      </c>
      <c r="B136" t="s">
        <v>156</v>
      </c>
      <c r="C136">
        <v>8</v>
      </c>
      <c r="D136">
        <v>40577</v>
      </c>
      <c r="E136">
        <v>3</v>
      </c>
      <c r="F136">
        <v>8</v>
      </c>
      <c r="G136">
        <v>0</v>
      </c>
      <c r="H136" t="s">
        <v>40</v>
      </c>
      <c r="I136">
        <v>75</v>
      </c>
      <c r="J136">
        <v>7500</v>
      </c>
      <c r="K136" s="1">
        <v>45302</v>
      </c>
    </row>
    <row r="137" spans="1:11" x14ac:dyDescent="0.2">
      <c r="A137">
        <v>136</v>
      </c>
      <c r="B137" t="s">
        <v>157</v>
      </c>
      <c r="C137">
        <v>2</v>
      </c>
      <c r="D137">
        <v>91067</v>
      </c>
      <c r="E137">
        <v>2</v>
      </c>
      <c r="F137">
        <v>0</v>
      </c>
      <c r="G137">
        <v>2</v>
      </c>
      <c r="H137" t="s">
        <v>48</v>
      </c>
      <c r="I137">
        <v>70</v>
      </c>
      <c r="J137">
        <v>7000</v>
      </c>
      <c r="K137" s="1">
        <v>45535</v>
      </c>
    </row>
    <row r="138" spans="1:11" x14ac:dyDescent="0.2">
      <c r="A138">
        <v>137</v>
      </c>
      <c r="B138" t="s">
        <v>158</v>
      </c>
      <c r="C138">
        <v>0</v>
      </c>
      <c r="D138">
        <v>19383</v>
      </c>
      <c r="E138">
        <v>3</v>
      </c>
      <c r="F138">
        <v>2</v>
      </c>
      <c r="G138">
        <v>2</v>
      </c>
      <c r="H138" t="s">
        <v>26</v>
      </c>
      <c r="I138">
        <v>10</v>
      </c>
      <c r="J138">
        <v>1000</v>
      </c>
      <c r="K138" s="1">
        <v>45177</v>
      </c>
    </row>
    <row r="139" spans="1:11" x14ac:dyDescent="0.2">
      <c r="A139">
        <v>138</v>
      </c>
      <c r="B139" t="s">
        <v>159</v>
      </c>
      <c r="C139">
        <v>6</v>
      </c>
      <c r="D139">
        <v>15153</v>
      </c>
      <c r="E139">
        <v>8</v>
      </c>
      <c r="F139">
        <v>4</v>
      </c>
      <c r="G139">
        <v>2</v>
      </c>
      <c r="H139" t="s">
        <v>26</v>
      </c>
      <c r="I139">
        <v>26</v>
      </c>
      <c r="J139">
        <v>2600</v>
      </c>
      <c r="K139" s="1">
        <v>45510</v>
      </c>
    </row>
    <row r="140" spans="1:11" x14ac:dyDescent="0.2">
      <c r="A140">
        <v>139</v>
      </c>
      <c r="B140" t="s">
        <v>160</v>
      </c>
      <c r="C140">
        <v>7</v>
      </c>
      <c r="D140">
        <v>26660</v>
      </c>
      <c r="E140">
        <v>5</v>
      </c>
      <c r="F140">
        <v>0</v>
      </c>
      <c r="G140">
        <v>7</v>
      </c>
      <c r="H140" t="s">
        <v>14</v>
      </c>
      <c r="I140">
        <v>10</v>
      </c>
      <c r="J140">
        <v>1000</v>
      </c>
      <c r="K140" s="1">
        <v>45504</v>
      </c>
    </row>
    <row r="141" spans="1:11" x14ac:dyDescent="0.2">
      <c r="A141">
        <v>140</v>
      </c>
      <c r="B141" t="s">
        <v>161</v>
      </c>
      <c r="C141">
        <v>0</v>
      </c>
      <c r="D141">
        <v>87140</v>
      </c>
      <c r="E141">
        <v>3</v>
      </c>
      <c r="F141">
        <v>2</v>
      </c>
      <c r="G141">
        <v>2</v>
      </c>
      <c r="H141" t="s">
        <v>18</v>
      </c>
      <c r="I141">
        <v>23</v>
      </c>
      <c r="J141">
        <v>2300</v>
      </c>
      <c r="K141" s="1">
        <v>44961</v>
      </c>
    </row>
    <row r="142" spans="1:11" x14ac:dyDescent="0.2">
      <c r="A142">
        <v>141</v>
      </c>
      <c r="B142" t="s">
        <v>162</v>
      </c>
      <c r="C142">
        <v>3</v>
      </c>
      <c r="D142">
        <v>57728</v>
      </c>
      <c r="E142">
        <v>5</v>
      </c>
      <c r="F142">
        <v>6</v>
      </c>
      <c r="G142">
        <v>3</v>
      </c>
      <c r="H142" t="s">
        <v>56</v>
      </c>
      <c r="I142">
        <v>21</v>
      </c>
      <c r="J142">
        <v>2100</v>
      </c>
      <c r="K142" s="1">
        <v>45351</v>
      </c>
    </row>
    <row r="143" spans="1:11" x14ac:dyDescent="0.2">
      <c r="A143">
        <v>142</v>
      </c>
      <c r="B143" t="s">
        <v>163</v>
      </c>
      <c r="C143">
        <v>2</v>
      </c>
      <c r="D143">
        <v>3317</v>
      </c>
      <c r="E143">
        <v>2</v>
      </c>
      <c r="F143">
        <v>0</v>
      </c>
      <c r="G143">
        <v>2</v>
      </c>
      <c r="H143" t="s">
        <v>21</v>
      </c>
      <c r="I143">
        <v>44</v>
      </c>
      <c r="J143">
        <v>4400</v>
      </c>
      <c r="K143" s="1">
        <v>45510</v>
      </c>
    </row>
    <row r="144" spans="1:11" x14ac:dyDescent="0.2">
      <c r="A144">
        <v>143</v>
      </c>
      <c r="B144" t="s">
        <v>164</v>
      </c>
      <c r="C144">
        <v>8</v>
      </c>
      <c r="D144">
        <v>36555</v>
      </c>
      <c r="E144">
        <v>2</v>
      </c>
      <c r="F144">
        <v>8</v>
      </c>
      <c r="G144">
        <v>0</v>
      </c>
      <c r="H144" t="s">
        <v>26</v>
      </c>
      <c r="I144">
        <v>82</v>
      </c>
      <c r="J144">
        <v>8200</v>
      </c>
      <c r="K144" s="1">
        <v>45049</v>
      </c>
    </row>
    <row r="145" spans="1:11" x14ac:dyDescent="0.2">
      <c r="A145">
        <v>144</v>
      </c>
      <c r="B145" t="s">
        <v>165</v>
      </c>
      <c r="C145">
        <v>4</v>
      </c>
      <c r="D145">
        <v>97339</v>
      </c>
      <c r="E145">
        <v>6</v>
      </c>
      <c r="F145">
        <v>6</v>
      </c>
      <c r="G145">
        <v>2</v>
      </c>
      <c r="H145" t="s">
        <v>40</v>
      </c>
      <c r="I145">
        <v>82</v>
      </c>
      <c r="J145">
        <v>8200</v>
      </c>
      <c r="K145" s="1">
        <v>45436</v>
      </c>
    </row>
    <row r="146" spans="1:11" x14ac:dyDescent="0.2">
      <c r="A146">
        <v>145</v>
      </c>
      <c r="B146" t="s">
        <v>166</v>
      </c>
      <c r="C146">
        <v>8</v>
      </c>
      <c r="D146">
        <v>12918</v>
      </c>
      <c r="E146">
        <v>7</v>
      </c>
      <c r="F146">
        <v>6</v>
      </c>
      <c r="G146">
        <v>2</v>
      </c>
      <c r="H146" t="s">
        <v>26</v>
      </c>
      <c r="I146">
        <v>96</v>
      </c>
      <c r="J146">
        <v>9600</v>
      </c>
      <c r="K146" s="1">
        <v>45449</v>
      </c>
    </row>
    <row r="147" spans="1:11" x14ac:dyDescent="0.2">
      <c r="A147">
        <v>146</v>
      </c>
      <c r="B147" t="s">
        <v>167</v>
      </c>
      <c r="C147">
        <v>8</v>
      </c>
      <c r="D147">
        <v>51868</v>
      </c>
      <c r="E147">
        <v>7</v>
      </c>
      <c r="F147">
        <v>6</v>
      </c>
      <c r="G147">
        <v>2</v>
      </c>
      <c r="H147" t="s">
        <v>21</v>
      </c>
      <c r="I147">
        <v>92</v>
      </c>
      <c r="J147">
        <v>9200</v>
      </c>
      <c r="K147" s="1">
        <v>45024</v>
      </c>
    </row>
    <row r="148" spans="1:11" x14ac:dyDescent="0.2">
      <c r="A148">
        <v>147</v>
      </c>
      <c r="B148" t="s">
        <v>168</v>
      </c>
      <c r="C148">
        <v>9</v>
      </c>
      <c r="D148">
        <v>70671</v>
      </c>
      <c r="E148">
        <v>2</v>
      </c>
      <c r="F148">
        <v>3</v>
      </c>
      <c r="G148">
        <v>6</v>
      </c>
      <c r="H148" t="s">
        <v>56</v>
      </c>
      <c r="I148">
        <v>93</v>
      </c>
      <c r="J148">
        <v>9300</v>
      </c>
      <c r="K148" s="1">
        <v>45332</v>
      </c>
    </row>
    <row r="149" spans="1:11" x14ac:dyDescent="0.2">
      <c r="A149">
        <v>148</v>
      </c>
      <c r="B149" t="s">
        <v>169</v>
      </c>
      <c r="C149">
        <v>3</v>
      </c>
      <c r="D149">
        <v>77931</v>
      </c>
      <c r="E149">
        <v>1</v>
      </c>
      <c r="F149">
        <v>6</v>
      </c>
      <c r="G149">
        <v>3</v>
      </c>
      <c r="H149" t="s">
        <v>34</v>
      </c>
      <c r="I149">
        <v>44</v>
      </c>
      <c r="J149">
        <v>4400</v>
      </c>
      <c r="K149" s="1">
        <v>45501</v>
      </c>
    </row>
    <row r="150" spans="1:11" x14ac:dyDescent="0.2">
      <c r="A150">
        <v>149</v>
      </c>
      <c r="B150" t="s">
        <v>170</v>
      </c>
      <c r="C150">
        <v>6</v>
      </c>
      <c r="D150">
        <v>58810</v>
      </c>
      <c r="E150">
        <v>2</v>
      </c>
      <c r="F150">
        <v>5</v>
      </c>
      <c r="G150">
        <v>1</v>
      </c>
      <c r="H150" t="s">
        <v>48</v>
      </c>
      <c r="I150">
        <v>39</v>
      </c>
      <c r="J150">
        <v>3900</v>
      </c>
      <c r="K150" s="1">
        <v>45029</v>
      </c>
    </row>
    <row r="151" spans="1:11" x14ac:dyDescent="0.2">
      <c r="A151">
        <v>150</v>
      </c>
      <c r="B151" t="s">
        <v>171</v>
      </c>
      <c r="C151">
        <v>3</v>
      </c>
      <c r="D151">
        <v>5442</v>
      </c>
      <c r="E151">
        <v>4</v>
      </c>
      <c r="F151">
        <v>8</v>
      </c>
      <c r="G151">
        <v>5</v>
      </c>
      <c r="H151" t="s">
        <v>48</v>
      </c>
      <c r="I151">
        <v>81</v>
      </c>
      <c r="J151">
        <v>8100</v>
      </c>
      <c r="K151" s="1">
        <v>45224</v>
      </c>
    </row>
    <row r="152" spans="1:11" x14ac:dyDescent="0.2">
      <c r="A152">
        <v>151</v>
      </c>
      <c r="B152" t="s">
        <v>172</v>
      </c>
      <c r="C152">
        <v>1</v>
      </c>
      <c r="D152">
        <v>77532</v>
      </c>
      <c r="E152">
        <v>6</v>
      </c>
      <c r="F152">
        <v>5</v>
      </c>
      <c r="G152">
        <v>4</v>
      </c>
      <c r="H152" t="s">
        <v>42</v>
      </c>
      <c r="I152">
        <v>5</v>
      </c>
      <c r="J152">
        <v>500</v>
      </c>
      <c r="K152" s="1">
        <v>45327</v>
      </c>
    </row>
    <row r="153" spans="1:11" x14ac:dyDescent="0.2">
      <c r="A153">
        <v>152</v>
      </c>
      <c r="B153" t="s">
        <v>173</v>
      </c>
      <c r="C153">
        <v>10</v>
      </c>
      <c r="D153">
        <v>49934</v>
      </c>
      <c r="E153">
        <v>8</v>
      </c>
      <c r="F153">
        <v>9</v>
      </c>
      <c r="G153">
        <v>1</v>
      </c>
      <c r="H153" t="s">
        <v>18</v>
      </c>
      <c r="I153">
        <v>32</v>
      </c>
      <c r="J153">
        <v>3200</v>
      </c>
      <c r="K153" s="1">
        <v>45079</v>
      </c>
    </row>
    <row r="154" spans="1:11" x14ac:dyDescent="0.2">
      <c r="A154">
        <v>153</v>
      </c>
      <c r="B154" t="s">
        <v>174</v>
      </c>
      <c r="C154">
        <v>8</v>
      </c>
      <c r="D154">
        <v>77582</v>
      </c>
      <c r="E154">
        <v>6</v>
      </c>
      <c r="F154">
        <v>5</v>
      </c>
      <c r="G154">
        <v>3</v>
      </c>
      <c r="H154" t="s">
        <v>14</v>
      </c>
      <c r="I154">
        <v>47</v>
      </c>
      <c r="J154">
        <v>4700</v>
      </c>
      <c r="K154" s="1">
        <v>45426</v>
      </c>
    </row>
    <row r="155" spans="1:11" x14ac:dyDescent="0.2">
      <c r="A155">
        <v>154</v>
      </c>
      <c r="B155" t="s">
        <v>175</v>
      </c>
      <c r="C155">
        <v>1</v>
      </c>
      <c r="D155">
        <v>70535</v>
      </c>
      <c r="E155">
        <v>9</v>
      </c>
      <c r="F155">
        <v>7</v>
      </c>
      <c r="G155">
        <v>6</v>
      </c>
      <c r="H155" t="s">
        <v>26</v>
      </c>
      <c r="I155">
        <v>71</v>
      </c>
      <c r="J155">
        <v>7100</v>
      </c>
      <c r="K155" s="1">
        <v>45341</v>
      </c>
    </row>
    <row r="156" spans="1:11" x14ac:dyDescent="0.2">
      <c r="A156">
        <v>155</v>
      </c>
      <c r="B156" t="s">
        <v>176</v>
      </c>
      <c r="C156">
        <v>8</v>
      </c>
      <c r="D156">
        <v>49296</v>
      </c>
      <c r="E156">
        <v>10</v>
      </c>
      <c r="F156">
        <v>0</v>
      </c>
      <c r="G156">
        <v>8</v>
      </c>
      <c r="H156" t="s">
        <v>12</v>
      </c>
      <c r="I156">
        <v>59</v>
      </c>
      <c r="J156">
        <v>5900</v>
      </c>
      <c r="K156" s="1">
        <v>45158</v>
      </c>
    </row>
    <row r="157" spans="1:11" x14ac:dyDescent="0.2">
      <c r="A157">
        <v>156</v>
      </c>
      <c r="B157" t="s">
        <v>177</v>
      </c>
      <c r="C157">
        <v>0</v>
      </c>
      <c r="D157">
        <v>2646</v>
      </c>
      <c r="E157">
        <v>5</v>
      </c>
      <c r="F157">
        <v>8</v>
      </c>
      <c r="G157">
        <v>8</v>
      </c>
      <c r="H157" t="s">
        <v>34</v>
      </c>
      <c r="I157">
        <v>99</v>
      </c>
      <c r="J157">
        <v>9900</v>
      </c>
      <c r="K157" s="1">
        <v>45495</v>
      </c>
    </row>
    <row r="158" spans="1:11" x14ac:dyDescent="0.2">
      <c r="A158">
        <v>157</v>
      </c>
      <c r="B158" t="s">
        <v>178</v>
      </c>
      <c r="C158">
        <v>7</v>
      </c>
      <c r="D158">
        <v>63610</v>
      </c>
      <c r="E158">
        <v>9</v>
      </c>
      <c r="F158">
        <v>7</v>
      </c>
      <c r="G158">
        <v>0</v>
      </c>
      <c r="H158" t="s">
        <v>40</v>
      </c>
      <c r="I158">
        <v>19</v>
      </c>
      <c r="J158">
        <v>1900</v>
      </c>
      <c r="K158" s="1">
        <v>45234</v>
      </c>
    </row>
    <row r="159" spans="1:11" x14ac:dyDescent="0.2">
      <c r="A159">
        <v>158</v>
      </c>
      <c r="B159" t="s">
        <v>179</v>
      </c>
      <c r="C159">
        <v>10</v>
      </c>
      <c r="D159">
        <v>38135</v>
      </c>
      <c r="E159">
        <v>6</v>
      </c>
      <c r="F159">
        <v>1</v>
      </c>
      <c r="G159">
        <v>9</v>
      </c>
      <c r="H159" t="s">
        <v>12</v>
      </c>
      <c r="I159">
        <v>28</v>
      </c>
      <c r="J159">
        <v>2800</v>
      </c>
      <c r="K159" s="1">
        <v>45438</v>
      </c>
    </row>
    <row r="160" spans="1:11" x14ac:dyDescent="0.2">
      <c r="A160">
        <v>159</v>
      </c>
      <c r="B160" t="s">
        <v>180</v>
      </c>
      <c r="C160">
        <v>2</v>
      </c>
      <c r="D160">
        <v>39741</v>
      </c>
      <c r="E160">
        <v>1</v>
      </c>
      <c r="F160">
        <v>7</v>
      </c>
      <c r="G160">
        <v>5</v>
      </c>
      <c r="H160" t="s">
        <v>56</v>
      </c>
      <c r="I160">
        <v>72</v>
      </c>
      <c r="J160">
        <v>7200</v>
      </c>
      <c r="K160" s="1">
        <v>44987</v>
      </c>
    </row>
    <row r="161" spans="1:11" x14ac:dyDescent="0.2">
      <c r="A161">
        <v>160</v>
      </c>
      <c r="B161" t="s">
        <v>181</v>
      </c>
      <c r="C161">
        <v>3</v>
      </c>
      <c r="D161">
        <v>20864</v>
      </c>
      <c r="E161">
        <v>2</v>
      </c>
      <c r="F161">
        <v>3</v>
      </c>
      <c r="G161">
        <v>0</v>
      </c>
      <c r="H161" t="s">
        <v>34</v>
      </c>
      <c r="I161">
        <v>30</v>
      </c>
      <c r="J161">
        <v>3000</v>
      </c>
      <c r="K161" s="1">
        <v>44959</v>
      </c>
    </row>
    <row r="162" spans="1:11" x14ac:dyDescent="0.2">
      <c r="A162">
        <v>161</v>
      </c>
      <c r="B162" t="s">
        <v>182</v>
      </c>
      <c r="C162">
        <v>9</v>
      </c>
      <c r="D162">
        <v>25679</v>
      </c>
      <c r="E162">
        <v>1</v>
      </c>
      <c r="F162">
        <v>8</v>
      </c>
      <c r="G162">
        <v>1</v>
      </c>
      <c r="H162" t="s">
        <v>18</v>
      </c>
      <c r="I162">
        <v>39</v>
      </c>
      <c r="J162">
        <v>3900</v>
      </c>
      <c r="K162" s="1">
        <v>45168</v>
      </c>
    </row>
    <row r="163" spans="1:11" x14ac:dyDescent="0.2">
      <c r="A163">
        <v>162</v>
      </c>
      <c r="B163" t="s">
        <v>183</v>
      </c>
      <c r="C163">
        <v>8</v>
      </c>
      <c r="D163">
        <v>69437</v>
      </c>
      <c r="E163">
        <v>4</v>
      </c>
      <c r="F163">
        <v>6</v>
      </c>
      <c r="G163">
        <v>2</v>
      </c>
      <c r="H163" t="s">
        <v>42</v>
      </c>
      <c r="I163">
        <v>32</v>
      </c>
      <c r="J163">
        <v>3200</v>
      </c>
      <c r="K163" s="1">
        <v>45343</v>
      </c>
    </row>
    <row r="164" spans="1:11" x14ac:dyDescent="0.2">
      <c r="A164">
        <v>163</v>
      </c>
      <c r="B164" t="s">
        <v>184</v>
      </c>
      <c r="C164">
        <v>10</v>
      </c>
      <c r="D164">
        <v>53340</v>
      </c>
      <c r="E164">
        <v>8</v>
      </c>
      <c r="F164">
        <v>6</v>
      </c>
      <c r="G164">
        <v>4</v>
      </c>
      <c r="H164" t="s">
        <v>18</v>
      </c>
      <c r="I164">
        <v>67</v>
      </c>
      <c r="J164">
        <v>6700</v>
      </c>
      <c r="K164" s="1">
        <v>44993</v>
      </c>
    </row>
    <row r="165" spans="1:11" x14ac:dyDescent="0.2">
      <c r="A165">
        <v>164</v>
      </c>
      <c r="B165" t="s">
        <v>185</v>
      </c>
      <c r="C165">
        <v>5</v>
      </c>
      <c r="D165">
        <v>65118</v>
      </c>
      <c r="E165">
        <v>3</v>
      </c>
      <c r="F165">
        <v>9</v>
      </c>
      <c r="G165">
        <v>4</v>
      </c>
      <c r="H165" t="s">
        <v>34</v>
      </c>
      <c r="I165">
        <v>74</v>
      </c>
      <c r="J165">
        <v>7400</v>
      </c>
      <c r="K165" s="1">
        <v>45364</v>
      </c>
    </row>
    <row r="166" spans="1:11" x14ac:dyDescent="0.2">
      <c r="A166">
        <v>165</v>
      </c>
      <c r="B166" t="s">
        <v>186</v>
      </c>
      <c r="C166">
        <v>6</v>
      </c>
      <c r="D166">
        <v>35464</v>
      </c>
      <c r="E166">
        <v>4</v>
      </c>
      <c r="F166">
        <v>3</v>
      </c>
      <c r="G166">
        <v>3</v>
      </c>
      <c r="H166" t="s">
        <v>21</v>
      </c>
      <c r="I166">
        <v>55</v>
      </c>
      <c r="J166">
        <v>5500</v>
      </c>
      <c r="K166" s="1">
        <v>45242</v>
      </c>
    </row>
    <row r="167" spans="1:11" x14ac:dyDescent="0.2">
      <c r="A167">
        <v>166</v>
      </c>
      <c r="B167" t="s">
        <v>187</v>
      </c>
      <c r="C167">
        <v>4</v>
      </c>
      <c r="D167">
        <v>60672</v>
      </c>
      <c r="E167">
        <v>7</v>
      </c>
      <c r="F167">
        <v>1</v>
      </c>
      <c r="G167">
        <v>3</v>
      </c>
      <c r="H167" t="s">
        <v>48</v>
      </c>
      <c r="I167">
        <v>78</v>
      </c>
      <c r="J167">
        <v>7800</v>
      </c>
      <c r="K167" s="1">
        <v>45061</v>
      </c>
    </row>
    <row r="168" spans="1:11" x14ac:dyDescent="0.2">
      <c r="A168">
        <v>167</v>
      </c>
      <c r="B168" t="s">
        <v>188</v>
      </c>
      <c r="C168">
        <v>8</v>
      </c>
      <c r="D168">
        <v>63323</v>
      </c>
      <c r="E168">
        <v>8</v>
      </c>
      <c r="F168">
        <v>6</v>
      </c>
      <c r="G168">
        <v>2</v>
      </c>
      <c r="H168" t="s">
        <v>34</v>
      </c>
      <c r="I168">
        <v>39</v>
      </c>
      <c r="J168">
        <v>3900</v>
      </c>
      <c r="K168" s="1">
        <v>45278</v>
      </c>
    </row>
    <row r="169" spans="1:11" x14ac:dyDescent="0.2">
      <c r="A169">
        <v>168</v>
      </c>
      <c r="B169" t="s">
        <v>189</v>
      </c>
      <c r="C169">
        <v>9</v>
      </c>
      <c r="D169">
        <v>43039</v>
      </c>
      <c r="E169">
        <v>10</v>
      </c>
      <c r="F169">
        <v>5</v>
      </c>
      <c r="G169">
        <v>4</v>
      </c>
      <c r="H169" t="s">
        <v>42</v>
      </c>
      <c r="I169">
        <v>31</v>
      </c>
      <c r="J169">
        <v>3100</v>
      </c>
      <c r="K169" s="1">
        <v>45073</v>
      </c>
    </row>
    <row r="170" spans="1:11" x14ac:dyDescent="0.2">
      <c r="A170">
        <v>169</v>
      </c>
      <c r="B170" t="s">
        <v>190</v>
      </c>
      <c r="C170">
        <v>3</v>
      </c>
      <c r="D170">
        <v>62282</v>
      </c>
      <c r="E170">
        <v>10</v>
      </c>
      <c r="F170">
        <v>9</v>
      </c>
      <c r="G170">
        <v>6</v>
      </c>
      <c r="H170" t="s">
        <v>48</v>
      </c>
      <c r="I170">
        <v>41</v>
      </c>
      <c r="J170">
        <v>4100</v>
      </c>
      <c r="K170" s="1">
        <v>44987</v>
      </c>
    </row>
    <row r="171" spans="1:11" x14ac:dyDescent="0.2">
      <c r="A171">
        <v>170</v>
      </c>
      <c r="B171" t="s">
        <v>191</v>
      </c>
      <c r="C171">
        <v>4</v>
      </c>
      <c r="D171">
        <v>79977</v>
      </c>
      <c r="E171">
        <v>8</v>
      </c>
      <c r="F171">
        <v>8</v>
      </c>
      <c r="G171">
        <v>4</v>
      </c>
      <c r="H171" t="s">
        <v>26</v>
      </c>
      <c r="I171">
        <v>72</v>
      </c>
      <c r="J171">
        <v>7200</v>
      </c>
      <c r="K171" s="1">
        <v>45038</v>
      </c>
    </row>
    <row r="172" spans="1:11" x14ac:dyDescent="0.2">
      <c r="A172">
        <v>171</v>
      </c>
      <c r="B172" t="s">
        <v>192</v>
      </c>
      <c r="C172">
        <v>8</v>
      </c>
      <c r="D172">
        <v>77174</v>
      </c>
      <c r="E172">
        <v>10</v>
      </c>
      <c r="F172">
        <v>6</v>
      </c>
      <c r="G172">
        <v>2</v>
      </c>
      <c r="H172" t="s">
        <v>48</v>
      </c>
      <c r="I172">
        <v>6</v>
      </c>
      <c r="J172">
        <v>600</v>
      </c>
      <c r="K172" s="1">
        <v>44958</v>
      </c>
    </row>
    <row r="173" spans="1:11" x14ac:dyDescent="0.2">
      <c r="A173">
        <v>172</v>
      </c>
      <c r="B173" t="s">
        <v>193</v>
      </c>
      <c r="C173">
        <v>8</v>
      </c>
      <c r="D173">
        <v>98099</v>
      </c>
      <c r="E173">
        <v>4</v>
      </c>
      <c r="F173">
        <v>0</v>
      </c>
      <c r="G173">
        <v>8</v>
      </c>
      <c r="H173" t="s">
        <v>40</v>
      </c>
      <c r="I173">
        <v>20</v>
      </c>
      <c r="J173">
        <v>2000</v>
      </c>
      <c r="K173" s="1">
        <v>45285</v>
      </c>
    </row>
    <row r="174" spans="1:11" x14ac:dyDescent="0.2">
      <c r="A174">
        <v>173</v>
      </c>
      <c r="B174" t="s">
        <v>194</v>
      </c>
      <c r="C174">
        <v>9</v>
      </c>
      <c r="D174">
        <v>82826</v>
      </c>
      <c r="E174">
        <v>6</v>
      </c>
      <c r="F174">
        <v>3</v>
      </c>
      <c r="G174">
        <v>6</v>
      </c>
      <c r="H174" t="s">
        <v>14</v>
      </c>
      <c r="I174">
        <v>37</v>
      </c>
      <c r="J174">
        <v>3700</v>
      </c>
      <c r="K174" s="1">
        <v>45327</v>
      </c>
    </row>
    <row r="175" spans="1:11" x14ac:dyDescent="0.2">
      <c r="A175">
        <v>174</v>
      </c>
      <c r="B175" t="s">
        <v>195</v>
      </c>
      <c r="C175">
        <v>7</v>
      </c>
      <c r="D175">
        <v>18197</v>
      </c>
      <c r="E175">
        <v>9</v>
      </c>
      <c r="F175">
        <v>5</v>
      </c>
      <c r="G175">
        <v>2</v>
      </c>
      <c r="H175" t="s">
        <v>42</v>
      </c>
      <c r="I175">
        <v>95</v>
      </c>
      <c r="J175">
        <v>9500</v>
      </c>
      <c r="K175" s="1">
        <v>45016</v>
      </c>
    </row>
    <row r="176" spans="1:11" x14ac:dyDescent="0.2">
      <c r="A176">
        <v>175</v>
      </c>
      <c r="B176" t="s">
        <v>196</v>
      </c>
      <c r="C176">
        <v>4</v>
      </c>
      <c r="D176">
        <v>15626</v>
      </c>
      <c r="E176">
        <v>6</v>
      </c>
      <c r="F176">
        <v>4</v>
      </c>
      <c r="G176">
        <v>0</v>
      </c>
      <c r="H176" t="s">
        <v>48</v>
      </c>
      <c r="I176">
        <v>81</v>
      </c>
      <c r="J176">
        <v>8100</v>
      </c>
      <c r="K176" s="1">
        <v>45470</v>
      </c>
    </row>
    <row r="177" spans="1:11" x14ac:dyDescent="0.2">
      <c r="A177">
        <v>176</v>
      </c>
      <c r="B177" t="s">
        <v>197</v>
      </c>
      <c r="C177">
        <v>2</v>
      </c>
      <c r="D177">
        <v>12783</v>
      </c>
      <c r="E177">
        <v>7</v>
      </c>
      <c r="F177">
        <v>9</v>
      </c>
      <c r="G177">
        <v>7</v>
      </c>
      <c r="H177" t="s">
        <v>26</v>
      </c>
      <c r="I177">
        <v>82</v>
      </c>
      <c r="J177">
        <v>8200</v>
      </c>
      <c r="K177" s="1">
        <v>45217</v>
      </c>
    </row>
    <row r="178" spans="1:11" x14ac:dyDescent="0.2">
      <c r="A178">
        <v>177</v>
      </c>
      <c r="B178" t="s">
        <v>198</v>
      </c>
      <c r="C178">
        <v>3</v>
      </c>
      <c r="D178">
        <v>72679</v>
      </c>
      <c r="E178">
        <v>7</v>
      </c>
      <c r="F178">
        <v>4</v>
      </c>
      <c r="G178">
        <v>1</v>
      </c>
      <c r="H178" t="s">
        <v>40</v>
      </c>
      <c r="I178">
        <v>23</v>
      </c>
      <c r="J178">
        <v>2300</v>
      </c>
      <c r="K178" s="1">
        <v>45508</v>
      </c>
    </row>
    <row r="179" spans="1:11" x14ac:dyDescent="0.2">
      <c r="A179">
        <v>178</v>
      </c>
      <c r="B179" t="s">
        <v>199</v>
      </c>
      <c r="C179">
        <v>2</v>
      </c>
      <c r="D179">
        <v>38723</v>
      </c>
      <c r="E179">
        <v>4</v>
      </c>
      <c r="F179">
        <v>4</v>
      </c>
      <c r="G179">
        <v>2</v>
      </c>
      <c r="H179" t="s">
        <v>12</v>
      </c>
      <c r="I179">
        <v>98</v>
      </c>
      <c r="J179">
        <v>9800</v>
      </c>
      <c r="K179" s="1">
        <v>45118</v>
      </c>
    </row>
    <row r="180" spans="1:11" x14ac:dyDescent="0.2">
      <c r="A180">
        <v>179</v>
      </c>
      <c r="B180" t="s">
        <v>200</v>
      </c>
      <c r="C180">
        <v>8</v>
      </c>
      <c r="D180">
        <v>7462</v>
      </c>
      <c r="E180">
        <v>3</v>
      </c>
      <c r="F180">
        <v>8</v>
      </c>
      <c r="G180">
        <v>0</v>
      </c>
      <c r="H180" t="s">
        <v>16</v>
      </c>
      <c r="I180">
        <v>34</v>
      </c>
      <c r="J180">
        <v>3400</v>
      </c>
      <c r="K180" s="1">
        <v>45001</v>
      </c>
    </row>
    <row r="181" spans="1:11" x14ac:dyDescent="0.2">
      <c r="A181">
        <v>180</v>
      </c>
      <c r="B181" t="s">
        <v>201</v>
      </c>
      <c r="C181">
        <v>6</v>
      </c>
      <c r="D181">
        <v>52056</v>
      </c>
      <c r="E181">
        <v>8</v>
      </c>
      <c r="F181">
        <v>5</v>
      </c>
      <c r="G181">
        <v>1</v>
      </c>
      <c r="H181" t="s">
        <v>16</v>
      </c>
      <c r="I181">
        <v>4</v>
      </c>
      <c r="J181">
        <v>400</v>
      </c>
      <c r="K181" s="1">
        <v>45293</v>
      </c>
    </row>
    <row r="182" spans="1:11" x14ac:dyDescent="0.2">
      <c r="A182">
        <v>181</v>
      </c>
      <c r="B182" t="s">
        <v>202</v>
      </c>
      <c r="C182">
        <v>9</v>
      </c>
      <c r="D182">
        <v>87</v>
      </c>
      <c r="E182">
        <v>4</v>
      </c>
      <c r="F182">
        <v>8</v>
      </c>
      <c r="G182">
        <v>1</v>
      </c>
      <c r="H182" t="s">
        <v>26</v>
      </c>
      <c r="I182">
        <v>67</v>
      </c>
      <c r="J182">
        <v>6700</v>
      </c>
      <c r="K182" s="1">
        <v>45103</v>
      </c>
    </row>
    <row r="183" spans="1:11" x14ac:dyDescent="0.2">
      <c r="A183">
        <v>182</v>
      </c>
      <c r="B183" t="s">
        <v>203</v>
      </c>
      <c r="C183">
        <v>1</v>
      </c>
      <c r="D183">
        <v>81479</v>
      </c>
      <c r="E183">
        <v>5</v>
      </c>
      <c r="F183">
        <v>8</v>
      </c>
      <c r="G183">
        <v>7</v>
      </c>
      <c r="H183" t="s">
        <v>18</v>
      </c>
      <c r="I183">
        <v>82</v>
      </c>
      <c r="J183">
        <v>8200</v>
      </c>
      <c r="K183" s="1">
        <v>45061</v>
      </c>
    </row>
    <row r="184" spans="1:11" x14ac:dyDescent="0.2">
      <c r="A184">
        <v>183</v>
      </c>
      <c r="B184" t="s">
        <v>204</v>
      </c>
      <c r="C184">
        <v>6</v>
      </c>
      <c r="D184">
        <v>92867</v>
      </c>
      <c r="E184">
        <v>7</v>
      </c>
      <c r="F184">
        <v>7</v>
      </c>
      <c r="G184">
        <v>1</v>
      </c>
      <c r="H184" t="s">
        <v>34</v>
      </c>
      <c r="I184">
        <v>6</v>
      </c>
      <c r="J184">
        <v>600</v>
      </c>
      <c r="K184" s="1">
        <v>45440</v>
      </c>
    </row>
    <row r="185" spans="1:11" x14ac:dyDescent="0.2">
      <c r="A185">
        <v>184</v>
      </c>
      <c r="B185" t="s">
        <v>205</v>
      </c>
      <c r="C185">
        <v>0</v>
      </c>
      <c r="D185">
        <v>60569</v>
      </c>
      <c r="E185">
        <v>7</v>
      </c>
      <c r="F185">
        <v>5</v>
      </c>
      <c r="G185">
        <v>5</v>
      </c>
      <c r="H185" t="s">
        <v>34</v>
      </c>
      <c r="I185">
        <v>56</v>
      </c>
      <c r="J185">
        <v>5600</v>
      </c>
      <c r="K185" s="1">
        <v>45263</v>
      </c>
    </row>
    <row r="186" spans="1:11" x14ac:dyDescent="0.2">
      <c r="A186">
        <v>185</v>
      </c>
      <c r="B186" t="s">
        <v>206</v>
      </c>
      <c r="C186">
        <v>8</v>
      </c>
      <c r="D186">
        <v>18579</v>
      </c>
      <c r="E186">
        <v>1</v>
      </c>
      <c r="F186">
        <v>8</v>
      </c>
      <c r="G186">
        <v>0</v>
      </c>
      <c r="H186" t="s">
        <v>14</v>
      </c>
      <c r="I186">
        <v>60</v>
      </c>
      <c r="J186">
        <v>6000</v>
      </c>
      <c r="K186" s="1">
        <v>45140</v>
      </c>
    </row>
    <row r="187" spans="1:11" x14ac:dyDescent="0.2">
      <c r="A187">
        <v>186</v>
      </c>
      <c r="B187" t="s">
        <v>207</v>
      </c>
      <c r="C187">
        <v>1</v>
      </c>
      <c r="D187">
        <v>33553</v>
      </c>
      <c r="E187">
        <v>7</v>
      </c>
      <c r="F187">
        <v>3</v>
      </c>
      <c r="G187">
        <v>2</v>
      </c>
      <c r="H187" t="s">
        <v>18</v>
      </c>
      <c r="I187">
        <v>87</v>
      </c>
      <c r="J187">
        <v>8700</v>
      </c>
      <c r="K187" s="1">
        <v>45431</v>
      </c>
    </row>
    <row r="188" spans="1:11" x14ac:dyDescent="0.2">
      <c r="A188">
        <v>187</v>
      </c>
      <c r="B188" t="s">
        <v>208</v>
      </c>
      <c r="C188">
        <v>0</v>
      </c>
      <c r="D188">
        <v>48107</v>
      </c>
      <c r="E188">
        <v>0</v>
      </c>
      <c r="F188">
        <v>6</v>
      </c>
      <c r="G188">
        <v>6</v>
      </c>
      <c r="H188" t="s">
        <v>26</v>
      </c>
      <c r="I188">
        <v>51</v>
      </c>
      <c r="J188">
        <v>5100</v>
      </c>
      <c r="K188" s="1">
        <v>45469</v>
      </c>
    </row>
    <row r="189" spans="1:11" x14ac:dyDescent="0.2">
      <c r="A189">
        <v>188</v>
      </c>
      <c r="B189" t="s">
        <v>209</v>
      </c>
      <c r="C189">
        <v>6</v>
      </c>
      <c r="D189">
        <v>10050</v>
      </c>
      <c r="E189">
        <v>8</v>
      </c>
      <c r="F189">
        <v>1</v>
      </c>
      <c r="G189">
        <v>5</v>
      </c>
      <c r="H189" t="s">
        <v>14</v>
      </c>
      <c r="I189">
        <v>46</v>
      </c>
      <c r="J189">
        <v>4600</v>
      </c>
      <c r="K189" s="1">
        <v>45517</v>
      </c>
    </row>
    <row r="190" spans="1:11" x14ac:dyDescent="0.2">
      <c r="A190">
        <v>189</v>
      </c>
      <c r="B190" t="s">
        <v>210</v>
      </c>
      <c r="C190">
        <v>9</v>
      </c>
      <c r="D190">
        <v>99134</v>
      </c>
      <c r="E190">
        <v>1</v>
      </c>
      <c r="F190">
        <v>3</v>
      </c>
      <c r="G190">
        <v>6</v>
      </c>
      <c r="H190" t="s">
        <v>12</v>
      </c>
      <c r="I190">
        <v>14</v>
      </c>
      <c r="J190">
        <v>1400</v>
      </c>
      <c r="K190" s="1">
        <v>45395</v>
      </c>
    </row>
    <row r="191" spans="1:11" x14ac:dyDescent="0.2">
      <c r="A191">
        <v>190</v>
      </c>
      <c r="B191" t="s">
        <v>211</v>
      </c>
      <c r="C191">
        <v>5</v>
      </c>
      <c r="D191">
        <v>16790</v>
      </c>
      <c r="E191">
        <v>9</v>
      </c>
      <c r="F191">
        <v>9</v>
      </c>
      <c r="G191">
        <v>4</v>
      </c>
      <c r="H191" t="s">
        <v>12</v>
      </c>
      <c r="I191">
        <v>22</v>
      </c>
      <c r="J191">
        <v>2200</v>
      </c>
      <c r="K191" s="1">
        <v>45140</v>
      </c>
    </row>
    <row r="192" spans="1:11" x14ac:dyDescent="0.2">
      <c r="A192">
        <v>191</v>
      </c>
      <c r="B192" t="s">
        <v>212</v>
      </c>
      <c r="C192">
        <v>5</v>
      </c>
      <c r="D192">
        <v>1742</v>
      </c>
      <c r="E192">
        <v>2</v>
      </c>
      <c r="F192">
        <v>6</v>
      </c>
      <c r="G192">
        <v>1</v>
      </c>
      <c r="H192" t="s">
        <v>56</v>
      </c>
      <c r="I192">
        <v>78</v>
      </c>
      <c r="J192">
        <v>7800</v>
      </c>
      <c r="K192" s="1">
        <v>45117</v>
      </c>
    </row>
    <row r="193" spans="1:11" x14ac:dyDescent="0.2">
      <c r="A193">
        <v>192</v>
      </c>
      <c r="B193" t="s">
        <v>213</v>
      </c>
      <c r="C193">
        <v>1</v>
      </c>
      <c r="D193">
        <v>41130</v>
      </c>
      <c r="E193">
        <v>7</v>
      </c>
      <c r="F193">
        <v>1</v>
      </c>
      <c r="G193">
        <v>0</v>
      </c>
      <c r="H193" t="s">
        <v>12</v>
      </c>
      <c r="I193">
        <v>99</v>
      </c>
      <c r="J193">
        <v>9900</v>
      </c>
      <c r="K193" s="1">
        <v>45508</v>
      </c>
    </row>
    <row r="194" spans="1:11" x14ac:dyDescent="0.2">
      <c r="A194">
        <v>193</v>
      </c>
      <c r="B194" t="s">
        <v>214</v>
      </c>
      <c r="C194">
        <v>7</v>
      </c>
      <c r="D194">
        <v>64363</v>
      </c>
      <c r="E194">
        <v>8</v>
      </c>
      <c r="F194">
        <v>4</v>
      </c>
      <c r="G194">
        <v>3</v>
      </c>
      <c r="H194" t="s">
        <v>12</v>
      </c>
      <c r="I194">
        <v>57</v>
      </c>
      <c r="J194">
        <v>5700</v>
      </c>
      <c r="K194" s="1">
        <v>45477</v>
      </c>
    </row>
    <row r="195" spans="1:11" x14ac:dyDescent="0.2">
      <c r="A195">
        <v>194</v>
      </c>
      <c r="B195" t="s">
        <v>215</v>
      </c>
      <c r="C195">
        <v>2</v>
      </c>
      <c r="D195">
        <v>46550</v>
      </c>
      <c r="E195">
        <v>2</v>
      </c>
      <c r="F195">
        <v>4</v>
      </c>
      <c r="G195">
        <v>2</v>
      </c>
      <c r="H195" t="s">
        <v>40</v>
      </c>
      <c r="I195">
        <v>38</v>
      </c>
      <c r="J195">
        <v>3800</v>
      </c>
      <c r="K195" s="1">
        <v>45396</v>
      </c>
    </row>
    <row r="196" spans="1:11" x14ac:dyDescent="0.2">
      <c r="A196">
        <v>195</v>
      </c>
      <c r="B196" t="s">
        <v>216</v>
      </c>
      <c r="C196">
        <v>2</v>
      </c>
      <c r="D196">
        <v>38893</v>
      </c>
      <c r="E196">
        <v>3</v>
      </c>
      <c r="F196">
        <v>7</v>
      </c>
      <c r="G196">
        <v>5</v>
      </c>
      <c r="H196" t="s">
        <v>12</v>
      </c>
      <c r="I196">
        <v>13</v>
      </c>
      <c r="J196">
        <v>1300</v>
      </c>
      <c r="K196" s="1">
        <v>45231</v>
      </c>
    </row>
    <row r="197" spans="1:11" x14ac:dyDescent="0.2">
      <c r="A197">
        <v>196</v>
      </c>
      <c r="B197" t="s">
        <v>217</v>
      </c>
      <c r="C197">
        <v>1</v>
      </c>
      <c r="D197">
        <v>5502</v>
      </c>
      <c r="E197">
        <v>8</v>
      </c>
      <c r="F197">
        <v>1</v>
      </c>
      <c r="G197">
        <v>0</v>
      </c>
      <c r="H197" t="s">
        <v>42</v>
      </c>
      <c r="I197">
        <v>58</v>
      </c>
      <c r="J197">
        <v>5800</v>
      </c>
      <c r="K197" s="1">
        <v>45459</v>
      </c>
    </row>
    <row r="198" spans="1:11" x14ac:dyDescent="0.2">
      <c r="A198">
        <v>197</v>
      </c>
      <c r="B198" t="s">
        <v>218</v>
      </c>
      <c r="C198">
        <v>9</v>
      </c>
      <c r="D198">
        <v>73430</v>
      </c>
      <c r="E198">
        <v>9</v>
      </c>
      <c r="F198">
        <v>7</v>
      </c>
      <c r="G198">
        <v>2</v>
      </c>
      <c r="H198" t="s">
        <v>18</v>
      </c>
      <c r="I198">
        <v>42</v>
      </c>
      <c r="J198">
        <v>4200</v>
      </c>
      <c r="K198" s="1">
        <v>44981</v>
      </c>
    </row>
    <row r="199" spans="1:11" x14ac:dyDescent="0.2">
      <c r="A199">
        <v>198</v>
      </c>
      <c r="B199" t="s">
        <v>219</v>
      </c>
      <c r="C199">
        <v>0</v>
      </c>
      <c r="D199">
        <v>4666</v>
      </c>
      <c r="E199">
        <v>8</v>
      </c>
      <c r="F199">
        <v>6</v>
      </c>
      <c r="G199">
        <v>6</v>
      </c>
      <c r="H199" t="s">
        <v>18</v>
      </c>
      <c r="I199">
        <v>3</v>
      </c>
      <c r="J199">
        <v>300</v>
      </c>
      <c r="K199" s="1">
        <v>45430</v>
      </c>
    </row>
    <row r="200" spans="1:11" x14ac:dyDescent="0.2">
      <c r="A200">
        <v>199</v>
      </c>
      <c r="B200" t="s">
        <v>220</v>
      </c>
      <c r="C200">
        <v>8</v>
      </c>
      <c r="D200">
        <v>80182</v>
      </c>
      <c r="E200">
        <v>8</v>
      </c>
      <c r="F200">
        <v>0</v>
      </c>
      <c r="G200">
        <v>8</v>
      </c>
      <c r="H200" t="s">
        <v>26</v>
      </c>
      <c r="I200">
        <v>8</v>
      </c>
      <c r="J200">
        <v>800</v>
      </c>
      <c r="K200" s="1">
        <v>45362</v>
      </c>
    </row>
    <row r="201" spans="1:11" x14ac:dyDescent="0.2">
      <c r="A201">
        <v>200</v>
      </c>
      <c r="B201" t="s">
        <v>221</v>
      </c>
      <c r="C201">
        <v>2</v>
      </c>
      <c r="D201">
        <v>29268</v>
      </c>
      <c r="E201">
        <v>2</v>
      </c>
      <c r="F201">
        <v>9</v>
      </c>
      <c r="G201">
        <v>7</v>
      </c>
      <c r="H201" t="s">
        <v>56</v>
      </c>
      <c r="I201">
        <v>73</v>
      </c>
      <c r="J201">
        <v>7300</v>
      </c>
      <c r="K201" s="1">
        <v>45352</v>
      </c>
    </row>
    <row r="202" spans="1:11" x14ac:dyDescent="0.2">
      <c r="A202">
        <v>201</v>
      </c>
      <c r="B202" t="s">
        <v>222</v>
      </c>
      <c r="C202">
        <v>1</v>
      </c>
      <c r="D202">
        <v>2843</v>
      </c>
      <c r="E202">
        <v>10</v>
      </c>
      <c r="F202">
        <v>8</v>
      </c>
      <c r="G202">
        <v>7</v>
      </c>
      <c r="H202" t="s">
        <v>56</v>
      </c>
      <c r="I202">
        <v>84</v>
      </c>
      <c r="J202">
        <v>8400</v>
      </c>
      <c r="K202" s="1">
        <v>45182</v>
      </c>
    </row>
    <row r="203" spans="1:11" x14ac:dyDescent="0.2">
      <c r="A203">
        <v>202</v>
      </c>
      <c r="B203" t="s">
        <v>223</v>
      </c>
      <c r="C203">
        <v>9</v>
      </c>
      <c r="D203">
        <v>10284</v>
      </c>
      <c r="E203">
        <v>9</v>
      </c>
      <c r="F203">
        <v>6</v>
      </c>
      <c r="G203">
        <v>3</v>
      </c>
      <c r="H203" t="s">
        <v>14</v>
      </c>
      <c r="I203">
        <v>9</v>
      </c>
      <c r="J203">
        <v>900</v>
      </c>
      <c r="K203" s="1">
        <v>45248</v>
      </c>
    </row>
    <row r="204" spans="1:11" x14ac:dyDescent="0.2">
      <c r="A204">
        <v>203</v>
      </c>
      <c r="B204" t="s">
        <v>224</v>
      </c>
      <c r="C204">
        <v>3</v>
      </c>
      <c r="D204">
        <v>95207</v>
      </c>
      <c r="E204">
        <v>6</v>
      </c>
      <c r="F204">
        <v>10</v>
      </c>
      <c r="G204">
        <v>7</v>
      </c>
      <c r="H204" t="s">
        <v>56</v>
      </c>
      <c r="I204">
        <v>42</v>
      </c>
      <c r="J204">
        <v>4200</v>
      </c>
      <c r="K204" s="1">
        <v>45517</v>
      </c>
    </row>
    <row r="205" spans="1:11" x14ac:dyDescent="0.2">
      <c r="A205">
        <v>204</v>
      </c>
      <c r="B205" t="s">
        <v>225</v>
      </c>
      <c r="C205">
        <v>3</v>
      </c>
      <c r="D205">
        <v>86690</v>
      </c>
      <c r="E205">
        <v>7</v>
      </c>
      <c r="F205">
        <v>4</v>
      </c>
      <c r="G205">
        <v>1</v>
      </c>
      <c r="H205" t="s">
        <v>21</v>
      </c>
      <c r="I205">
        <v>93</v>
      </c>
      <c r="J205">
        <v>9300</v>
      </c>
      <c r="K205" s="1">
        <v>45341</v>
      </c>
    </row>
    <row r="206" spans="1:11" x14ac:dyDescent="0.2">
      <c r="A206">
        <v>205</v>
      </c>
      <c r="B206" t="s">
        <v>226</v>
      </c>
      <c r="C206">
        <v>4</v>
      </c>
      <c r="D206">
        <v>80035</v>
      </c>
      <c r="E206">
        <v>2</v>
      </c>
      <c r="F206">
        <v>8</v>
      </c>
      <c r="G206">
        <v>4</v>
      </c>
      <c r="H206" t="s">
        <v>14</v>
      </c>
      <c r="I206">
        <v>37</v>
      </c>
      <c r="J206">
        <v>3700</v>
      </c>
      <c r="K206" s="1">
        <v>45380</v>
      </c>
    </row>
    <row r="207" spans="1:11" x14ac:dyDescent="0.2">
      <c r="A207">
        <v>206</v>
      </c>
      <c r="B207" t="s">
        <v>227</v>
      </c>
      <c r="C207">
        <v>1</v>
      </c>
      <c r="D207">
        <v>54124</v>
      </c>
      <c r="E207">
        <v>3</v>
      </c>
      <c r="F207">
        <v>6</v>
      </c>
      <c r="G207">
        <v>5</v>
      </c>
      <c r="H207" t="s">
        <v>12</v>
      </c>
      <c r="I207">
        <v>21</v>
      </c>
      <c r="J207">
        <v>2100</v>
      </c>
      <c r="K207" s="1">
        <v>45127</v>
      </c>
    </row>
    <row r="208" spans="1:11" x14ac:dyDescent="0.2">
      <c r="A208">
        <v>207</v>
      </c>
      <c r="B208" t="s">
        <v>228</v>
      </c>
      <c r="C208">
        <v>7</v>
      </c>
      <c r="D208">
        <v>46752</v>
      </c>
      <c r="E208">
        <v>7</v>
      </c>
      <c r="F208">
        <v>10</v>
      </c>
      <c r="G208">
        <v>3</v>
      </c>
      <c r="H208" t="s">
        <v>48</v>
      </c>
      <c r="I208">
        <v>75</v>
      </c>
      <c r="J208">
        <v>7500</v>
      </c>
      <c r="K208" s="1">
        <v>45124</v>
      </c>
    </row>
    <row r="209" spans="1:11" x14ac:dyDescent="0.2">
      <c r="A209">
        <v>208</v>
      </c>
      <c r="B209" t="s">
        <v>229</v>
      </c>
      <c r="C209">
        <v>6</v>
      </c>
      <c r="D209">
        <v>49142</v>
      </c>
      <c r="E209">
        <v>10</v>
      </c>
      <c r="F209">
        <v>9</v>
      </c>
      <c r="G209">
        <v>3</v>
      </c>
      <c r="H209" t="s">
        <v>40</v>
      </c>
      <c r="I209">
        <v>39</v>
      </c>
      <c r="J209">
        <v>3900</v>
      </c>
      <c r="K209" s="1">
        <v>45439</v>
      </c>
    </row>
    <row r="210" spans="1:11" x14ac:dyDescent="0.2">
      <c r="A210">
        <v>209</v>
      </c>
      <c r="B210" t="s">
        <v>230</v>
      </c>
      <c r="C210">
        <v>7</v>
      </c>
      <c r="D210">
        <v>84126</v>
      </c>
      <c r="E210">
        <v>5</v>
      </c>
      <c r="F210">
        <v>9</v>
      </c>
      <c r="G210">
        <v>2</v>
      </c>
      <c r="H210" t="s">
        <v>40</v>
      </c>
      <c r="I210">
        <v>81</v>
      </c>
      <c r="J210">
        <v>8100</v>
      </c>
      <c r="K210" s="1">
        <v>45130</v>
      </c>
    </row>
    <row r="211" spans="1:11" x14ac:dyDescent="0.2">
      <c r="A211">
        <v>210</v>
      </c>
      <c r="B211" t="s">
        <v>231</v>
      </c>
      <c r="C211">
        <v>0</v>
      </c>
      <c r="D211">
        <v>62055</v>
      </c>
      <c r="E211">
        <v>3</v>
      </c>
      <c r="F211">
        <v>2</v>
      </c>
      <c r="G211">
        <v>2</v>
      </c>
      <c r="H211" t="s">
        <v>56</v>
      </c>
      <c r="I211">
        <v>93</v>
      </c>
      <c r="J211">
        <v>9300</v>
      </c>
      <c r="K211" s="1">
        <v>45240</v>
      </c>
    </row>
    <row r="212" spans="1:11" x14ac:dyDescent="0.2">
      <c r="A212">
        <v>211</v>
      </c>
      <c r="B212" t="s">
        <v>232</v>
      </c>
      <c r="C212">
        <v>3</v>
      </c>
      <c r="D212">
        <v>18179</v>
      </c>
      <c r="E212">
        <v>1</v>
      </c>
      <c r="F212">
        <v>3</v>
      </c>
      <c r="G212">
        <v>0</v>
      </c>
      <c r="H212" t="s">
        <v>40</v>
      </c>
      <c r="I212">
        <v>30</v>
      </c>
      <c r="J212">
        <v>3000</v>
      </c>
      <c r="K212" s="1">
        <v>45253</v>
      </c>
    </row>
    <row r="213" spans="1:11" x14ac:dyDescent="0.2">
      <c r="A213">
        <v>212</v>
      </c>
      <c r="B213" t="s">
        <v>233</v>
      </c>
      <c r="C213">
        <v>7</v>
      </c>
      <c r="D213">
        <v>74237</v>
      </c>
      <c r="E213">
        <v>10</v>
      </c>
      <c r="F213">
        <v>7</v>
      </c>
      <c r="G213">
        <v>0</v>
      </c>
      <c r="H213" t="s">
        <v>48</v>
      </c>
      <c r="I213">
        <v>25</v>
      </c>
      <c r="J213">
        <v>2500</v>
      </c>
      <c r="K213" s="1">
        <v>45399</v>
      </c>
    </row>
    <row r="214" spans="1:11" x14ac:dyDescent="0.2">
      <c r="A214">
        <v>213</v>
      </c>
      <c r="B214" t="s">
        <v>234</v>
      </c>
      <c r="C214">
        <v>10</v>
      </c>
      <c r="D214">
        <v>72176</v>
      </c>
      <c r="E214">
        <v>5</v>
      </c>
      <c r="F214">
        <v>6</v>
      </c>
      <c r="G214">
        <v>4</v>
      </c>
      <c r="H214" t="s">
        <v>56</v>
      </c>
      <c r="I214">
        <v>54</v>
      </c>
      <c r="J214">
        <v>5400</v>
      </c>
      <c r="K214" s="1">
        <v>45467</v>
      </c>
    </row>
    <row r="215" spans="1:11" x14ac:dyDescent="0.2">
      <c r="A215">
        <v>214</v>
      </c>
      <c r="B215" t="s">
        <v>235</v>
      </c>
      <c r="C215">
        <v>9</v>
      </c>
      <c r="D215">
        <v>15859</v>
      </c>
      <c r="E215">
        <v>9</v>
      </c>
      <c r="F215">
        <v>7</v>
      </c>
      <c r="G215">
        <v>2</v>
      </c>
      <c r="H215" t="s">
        <v>34</v>
      </c>
      <c r="I215">
        <v>57</v>
      </c>
      <c r="J215">
        <v>5700</v>
      </c>
      <c r="K215" s="1">
        <v>45463</v>
      </c>
    </row>
    <row r="216" spans="1:11" x14ac:dyDescent="0.2">
      <c r="A216">
        <v>215</v>
      </c>
      <c r="B216" t="s">
        <v>236</v>
      </c>
      <c r="C216">
        <v>1</v>
      </c>
      <c r="D216">
        <v>2562</v>
      </c>
      <c r="E216">
        <v>0</v>
      </c>
      <c r="F216">
        <v>4</v>
      </c>
      <c r="G216">
        <v>3</v>
      </c>
      <c r="H216" t="s">
        <v>14</v>
      </c>
      <c r="I216">
        <v>81</v>
      </c>
      <c r="J216">
        <v>8100</v>
      </c>
      <c r="K216" s="1">
        <v>44972</v>
      </c>
    </row>
    <row r="217" spans="1:11" x14ac:dyDescent="0.2">
      <c r="A217">
        <v>216</v>
      </c>
      <c r="B217" t="s">
        <v>237</v>
      </c>
      <c r="C217">
        <v>8</v>
      </c>
      <c r="D217">
        <v>43653</v>
      </c>
      <c r="E217">
        <v>7</v>
      </c>
      <c r="F217">
        <v>3</v>
      </c>
      <c r="G217">
        <v>5</v>
      </c>
      <c r="H217" t="s">
        <v>14</v>
      </c>
      <c r="I217">
        <v>97</v>
      </c>
      <c r="J217">
        <v>9700</v>
      </c>
      <c r="K217" s="1">
        <v>45387</v>
      </c>
    </row>
    <row r="218" spans="1:11" x14ac:dyDescent="0.2">
      <c r="A218">
        <v>217</v>
      </c>
      <c r="B218" t="s">
        <v>238</v>
      </c>
      <c r="C218">
        <v>0</v>
      </c>
      <c r="D218">
        <v>33182</v>
      </c>
      <c r="E218">
        <v>10</v>
      </c>
      <c r="F218">
        <v>6</v>
      </c>
      <c r="G218">
        <v>6</v>
      </c>
      <c r="H218" t="s">
        <v>18</v>
      </c>
      <c r="I218">
        <v>16</v>
      </c>
      <c r="J218">
        <v>1600</v>
      </c>
      <c r="K218" s="1">
        <v>45469</v>
      </c>
    </row>
    <row r="219" spans="1:11" x14ac:dyDescent="0.2">
      <c r="A219">
        <v>218</v>
      </c>
      <c r="B219" t="s">
        <v>239</v>
      </c>
      <c r="C219">
        <v>5</v>
      </c>
      <c r="D219">
        <v>53552</v>
      </c>
      <c r="E219">
        <v>4</v>
      </c>
      <c r="F219">
        <v>5</v>
      </c>
      <c r="G219">
        <v>0</v>
      </c>
      <c r="H219" t="s">
        <v>12</v>
      </c>
      <c r="I219">
        <v>70</v>
      </c>
      <c r="J219">
        <v>7000</v>
      </c>
      <c r="K219" s="1">
        <v>45293</v>
      </c>
    </row>
    <row r="220" spans="1:11" x14ac:dyDescent="0.2">
      <c r="A220">
        <v>219</v>
      </c>
      <c r="B220" t="s">
        <v>240</v>
      </c>
      <c r="C220">
        <v>4</v>
      </c>
      <c r="D220">
        <v>8473</v>
      </c>
      <c r="E220">
        <v>5</v>
      </c>
      <c r="F220">
        <v>9</v>
      </c>
      <c r="G220">
        <v>5</v>
      </c>
      <c r="H220" t="s">
        <v>18</v>
      </c>
      <c r="I220">
        <v>27</v>
      </c>
      <c r="J220">
        <v>2700</v>
      </c>
      <c r="K220" s="1">
        <v>45121</v>
      </c>
    </row>
    <row r="221" spans="1:11" x14ac:dyDescent="0.2">
      <c r="A221">
        <v>220</v>
      </c>
      <c r="B221" t="s">
        <v>241</v>
      </c>
      <c r="C221">
        <v>7</v>
      </c>
      <c r="D221">
        <v>85252</v>
      </c>
      <c r="E221">
        <v>3</v>
      </c>
      <c r="F221">
        <v>6</v>
      </c>
      <c r="G221">
        <v>1</v>
      </c>
      <c r="H221" t="s">
        <v>42</v>
      </c>
      <c r="I221">
        <v>13</v>
      </c>
      <c r="J221">
        <v>1300</v>
      </c>
      <c r="K221" s="1">
        <v>45164</v>
      </c>
    </row>
    <row r="222" spans="1:11" x14ac:dyDescent="0.2">
      <c r="A222">
        <v>221</v>
      </c>
      <c r="B222" t="s">
        <v>242</v>
      </c>
      <c r="C222">
        <v>4</v>
      </c>
      <c r="D222">
        <v>19968</v>
      </c>
      <c r="E222">
        <v>4</v>
      </c>
      <c r="F222">
        <v>8</v>
      </c>
      <c r="G222">
        <v>4</v>
      </c>
      <c r="H222" t="s">
        <v>56</v>
      </c>
      <c r="I222">
        <v>64</v>
      </c>
      <c r="J222">
        <v>6400</v>
      </c>
      <c r="K222" s="1">
        <v>45003</v>
      </c>
    </row>
    <row r="223" spans="1:11" x14ac:dyDescent="0.2">
      <c r="A223">
        <v>222</v>
      </c>
      <c r="B223" t="s">
        <v>243</v>
      </c>
      <c r="C223">
        <v>9</v>
      </c>
      <c r="D223">
        <v>18424</v>
      </c>
      <c r="E223">
        <v>7</v>
      </c>
      <c r="F223">
        <v>3</v>
      </c>
      <c r="G223">
        <v>6</v>
      </c>
      <c r="H223" t="s">
        <v>18</v>
      </c>
      <c r="I223">
        <v>0</v>
      </c>
      <c r="J223">
        <v>0</v>
      </c>
      <c r="K223" s="1">
        <v>45329</v>
      </c>
    </row>
    <row r="224" spans="1:11" x14ac:dyDescent="0.2">
      <c r="A224">
        <v>223</v>
      </c>
      <c r="B224" t="s">
        <v>244</v>
      </c>
      <c r="C224">
        <v>3</v>
      </c>
      <c r="D224">
        <v>38522</v>
      </c>
      <c r="E224">
        <v>0</v>
      </c>
      <c r="F224">
        <v>3</v>
      </c>
      <c r="G224">
        <v>0</v>
      </c>
      <c r="H224" t="s">
        <v>14</v>
      </c>
      <c r="I224">
        <v>15</v>
      </c>
      <c r="J224">
        <v>1500</v>
      </c>
      <c r="K224" s="1">
        <v>45030</v>
      </c>
    </row>
    <row r="225" spans="1:11" x14ac:dyDescent="0.2">
      <c r="A225">
        <v>224</v>
      </c>
      <c r="B225" t="s">
        <v>245</v>
      </c>
      <c r="C225">
        <v>9</v>
      </c>
      <c r="D225">
        <v>38460</v>
      </c>
      <c r="E225">
        <v>4</v>
      </c>
      <c r="F225">
        <v>3</v>
      </c>
      <c r="G225">
        <v>6</v>
      </c>
      <c r="H225" t="s">
        <v>14</v>
      </c>
      <c r="I225">
        <v>94</v>
      </c>
      <c r="J225">
        <v>9400</v>
      </c>
      <c r="K225" s="1">
        <v>45240</v>
      </c>
    </row>
    <row r="226" spans="1:11" x14ac:dyDescent="0.2">
      <c r="A226">
        <v>225</v>
      </c>
      <c r="B226" t="s">
        <v>246</v>
      </c>
      <c r="C226">
        <v>1</v>
      </c>
      <c r="D226">
        <v>1326</v>
      </c>
      <c r="E226">
        <v>9</v>
      </c>
      <c r="F226">
        <v>2</v>
      </c>
      <c r="G226">
        <v>1</v>
      </c>
      <c r="H226" t="s">
        <v>34</v>
      </c>
      <c r="I226">
        <v>36</v>
      </c>
      <c r="J226">
        <v>3600</v>
      </c>
      <c r="K226" s="1">
        <v>44994</v>
      </c>
    </row>
    <row r="227" spans="1:11" x14ac:dyDescent="0.2">
      <c r="A227">
        <v>226</v>
      </c>
      <c r="B227" t="s">
        <v>247</v>
      </c>
      <c r="C227">
        <v>7</v>
      </c>
      <c r="D227">
        <v>60994</v>
      </c>
      <c r="E227">
        <v>3</v>
      </c>
      <c r="F227">
        <v>2</v>
      </c>
      <c r="G227">
        <v>5</v>
      </c>
      <c r="H227" t="s">
        <v>40</v>
      </c>
      <c r="I227">
        <v>70</v>
      </c>
      <c r="J227">
        <v>7000</v>
      </c>
      <c r="K227" s="1">
        <v>45378</v>
      </c>
    </row>
    <row r="228" spans="1:11" x14ac:dyDescent="0.2">
      <c r="A228">
        <v>227</v>
      </c>
      <c r="B228" t="s">
        <v>248</v>
      </c>
      <c r="C228">
        <v>9</v>
      </c>
      <c r="D228">
        <v>84887</v>
      </c>
      <c r="E228">
        <v>2</v>
      </c>
      <c r="F228">
        <v>4</v>
      </c>
      <c r="G228">
        <v>5</v>
      </c>
      <c r="H228" t="s">
        <v>40</v>
      </c>
      <c r="I228">
        <v>3</v>
      </c>
      <c r="J228">
        <v>300</v>
      </c>
      <c r="K228" s="1">
        <v>45423</v>
      </c>
    </row>
    <row r="229" spans="1:11" x14ac:dyDescent="0.2">
      <c r="A229">
        <v>228</v>
      </c>
      <c r="B229" t="s">
        <v>249</v>
      </c>
      <c r="C229">
        <v>8</v>
      </c>
      <c r="D229">
        <v>60577</v>
      </c>
      <c r="E229">
        <v>7</v>
      </c>
      <c r="F229">
        <v>4</v>
      </c>
      <c r="G229">
        <v>4</v>
      </c>
      <c r="H229" t="s">
        <v>40</v>
      </c>
      <c r="I229">
        <v>15</v>
      </c>
      <c r="J229">
        <v>1500</v>
      </c>
      <c r="K229" s="1">
        <v>45461</v>
      </c>
    </row>
    <row r="230" spans="1:11" x14ac:dyDescent="0.2">
      <c r="A230">
        <v>229</v>
      </c>
      <c r="B230" t="s">
        <v>250</v>
      </c>
      <c r="C230">
        <v>2</v>
      </c>
      <c r="D230">
        <v>8810</v>
      </c>
      <c r="E230">
        <v>8</v>
      </c>
      <c r="F230">
        <v>1</v>
      </c>
      <c r="G230">
        <v>1</v>
      </c>
      <c r="H230" t="s">
        <v>12</v>
      </c>
      <c r="I230">
        <v>63</v>
      </c>
      <c r="J230">
        <v>6300</v>
      </c>
      <c r="K230" s="1">
        <v>45111</v>
      </c>
    </row>
    <row r="231" spans="1:11" x14ac:dyDescent="0.2">
      <c r="A231">
        <v>230</v>
      </c>
      <c r="B231" t="s">
        <v>251</v>
      </c>
      <c r="C231">
        <v>1</v>
      </c>
      <c r="D231">
        <v>87805</v>
      </c>
      <c r="E231">
        <v>5</v>
      </c>
      <c r="F231">
        <v>7</v>
      </c>
      <c r="G231">
        <v>6</v>
      </c>
      <c r="H231" t="s">
        <v>12</v>
      </c>
      <c r="I231">
        <v>47</v>
      </c>
      <c r="J231">
        <v>4700</v>
      </c>
      <c r="K231" s="1">
        <v>45367</v>
      </c>
    </row>
    <row r="232" spans="1:11" x14ac:dyDescent="0.2">
      <c r="A232">
        <v>231</v>
      </c>
      <c r="B232" t="s">
        <v>252</v>
      </c>
      <c r="C232">
        <v>4</v>
      </c>
      <c r="D232">
        <v>91978</v>
      </c>
      <c r="E232">
        <v>5</v>
      </c>
      <c r="F232">
        <v>2</v>
      </c>
      <c r="G232">
        <v>2</v>
      </c>
      <c r="H232" t="s">
        <v>42</v>
      </c>
      <c r="I232">
        <v>44</v>
      </c>
      <c r="J232">
        <v>4400</v>
      </c>
      <c r="K232" s="1">
        <v>45249</v>
      </c>
    </row>
    <row r="233" spans="1:11" x14ac:dyDescent="0.2">
      <c r="A233">
        <v>232</v>
      </c>
      <c r="B233" t="s">
        <v>253</v>
      </c>
      <c r="C233">
        <v>5</v>
      </c>
      <c r="D233">
        <v>1798</v>
      </c>
      <c r="E233">
        <v>6</v>
      </c>
      <c r="F233">
        <v>4</v>
      </c>
      <c r="G233">
        <v>1</v>
      </c>
      <c r="H233" t="s">
        <v>21</v>
      </c>
      <c r="I233">
        <v>34</v>
      </c>
      <c r="J233">
        <v>3400</v>
      </c>
      <c r="K233" s="1">
        <v>45374</v>
      </c>
    </row>
    <row r="234" spans="1:11" x14ac:dyDescent="0.2">
      <c r="A234">
        <v>233</v>
      </c>
      <c r="B234" t="s">
        <v>254</v>
      </c>
      <c r="C234">
        <v>3</v>
      </c>
      <c r="D234">
        <v>99806</v>
      </c>
      <c r="E234">
        <v>1</v>
      </c>
      <c r="F234">
        <v>0</v>
      </c>
      <c r="G234">
        <v>3</v>
      </c>
      <c r="H234" t="s">
        <v>40</v>
      </c>
      <c r="I234">
        <v>81</v>
      </c>
      <c r="J234">
        <v>8100</v>
      </c>
      <c r="K234" s="1">
        <v>45401</v>
      </c>
    </row>
    <row r="235" spans="1:11" x14ac:dyDescent="0.2">
      <c r="A235">
        <v>234</v>
      </c>
      <c r="B235" t="s">
        <v>255</v>
      </c>
      <c r="C235">
        <v>10</v>
      </c>
      <c r="D235">
        <v>24241</v>
      </c>
      <c r="E235">
        <v>10</v>
      </c>
      <c r="F235">
        <v>7</v>
      </c>
      <c r="G235">
        <v>3</v>
      </c>
      <c r="H235" t="s">
        <v>18</v>
      </c>
      <c r="I235">
        <v>8</v>
      </c>
      <c r="J235">
        <v>800</v>
      </c>
      <c r="K235" s="1">
        <v>45291</v>
      </c>
    </row>
    <row r="236" spans="1:11" x14ac:dyDescent="0.2">
      <c r="A236">
        <v>235</v>
      </c>
      <c r="B236" t="s">
        <v>256</v>
      </c>
      <c r="C236">
        <v>7</v>
      </c>
      <c r="D236">
        <v>50635</v>
      </c>
      <c r="E236">
        <v>1</v>
      </c>
      <c r="F236">
        <v>3</v>
      </c>
      <c r="G236">
        <v>4</v>
      </c>
      <c r="H236" t="s">
        <v>14</v>
      </c>
      <c r="I236">
        <v>81</v>
      </c>
      <c r="J236">
        <v>8100</v>
      </c>
      <c r="K236" s="1">
        <v>45006</v>
      </c>
    </row>
    <row r="237" spans="1:11" x14ac:dyDescent="0.2">
      <c r="A237">
        <v>236</v>
      </c>
      <c r="B237" t="s">
        <v>257</v>
      </c>
      <c r="C237">
        <v>3</v>
      </c>
      <c r="D237">
        <v>2988</v>
      </c>
      <c r="E237">
        <v>9</v>
      </c>
      <c r="F237">
        <v>9</v>
      </c>
      <c r="G237">
        <v>6</v>
      </c>
      <c r="H237" t="s">
        <v>34</v>
      </c>
      <c r="I237">
        <v>58</v>
      </c>
      <c r="J237">
        <v>5800</v>
      </c>
      <c r="K237" s="1">
        <v>45109</v>
      </c>
    </row>
    <row r="238" spans="1:11" x14ac:dyDescent="0.2">
      <c r="A238">
        <v>237</v>
      </c>
      <c r="B238" t="s">
        <v>258</v>
      </c>
      <c r="C238">
        <v>8</v>
      </c>
      <c r="D238">
        <v>85637</v>
      </c>
      <c r="E238">
        <v>8</v>
      </c>
      <c r="F238">
        <v>0</v>
      </c>
      <c r="G238">
        <v>8</v>
      </c>
      <c r="H238" t="s">
        <v>21</v>
      </c>
      <c r="I238">
        <v>95</v>
      </c>
      <c r="J238">
        <v>9500</v>
      </c>
      <c r="K238" s="1">
        <v>45207</v>
      </c>
    </row>
    <row r="239" spans="1:11" x14ac:dyDescent="0.2">
      <c r="A239">
        <v>238</v>
      </c>
      <c r="B239" t="s">
        <v>259</v>
      </c>
      <c r="C239">
        <v>8</v>
      </c>
      <c r="D239">
        <v>97858</v>
      </c>
      <c r="E239">
        <v>2</v>
      </c>
      <c r="F239">
        <v>1</v>
      </c>
      <c r="G239">
        <v>7</v>
      </c>
      <c r="H239" t="s">
        <v>21</v>
      </c>
      <c r="I239">
        <v>86</v>
      </c>
      <c r="J239">
        <v>8600</v>
      </c>
      <c r="K239" s="1">
        <v>45422</v>
      </c>
    </row>
    <row r="240" spans="1:11" x14ac:dyDescent="0.2">
      <c r="A240">
        <v>239</v>
      </c>
      <c r="B240" t="s">
        <v>260</v>
      </c>
      <c r="C240">
        <v>3</v>
      </c>
      <c r="D240">
        <v>18872</v>
      </c>
      <c r="E240">
        <v>0</v>
      </c>
      <c r="F240">
        <v>9</v>
      </c>
      <c r="G240">
        <v>6</v>
      </c>
      <c r="H240" t="s">
        <v>21</v>
      </c>
      <c r="I240">
        <v>54</v>
      </c>
      <c r="J240">
        <v>5400</v>
      </c>
      <c r="K240" s="1">
        <v>45515</v>
      </c>
    </row>
    <row r="241" spans="1:11" x14ac:dyDescent="0.2">
      <c r="A241">
        <v>240</v>
      </c>
      <c r="B241" t="s">
        <v>261</v>
      </c>
      <c r="C241">
        <v>4</v>
      </c>
      <c r="D241">
        <v>38313</v>
      </c>
      <c r="E241">
        <v>2</v>
      </c>
      <c r="F241">
        <v>4</v>
      </c>
      <c r="G241">
        <v>0</v>
      </c>
      <c r="H241" t="s">
        <v>14</v>
      </c>
      <c r="I241">
        <v>79</v>
      </c>
      <c r="J241">
        <v>7900</v>
      </c>
      <c r="K241" s="1">
        <v>45151</v>
      </c>
    </row>
    <row r="242" spans="1:11" x14ac:dyDescent="0.2">
      <c r="A242">
        <v>241</v>
      </c>
      <c r="B242" t="s">
        <v>262</v>
      </c>
      <c r="C242">
        <v>8</v>
      </c>
      <c r="D242">
        <v>22413</v>
      </c>
      <c r="E242">
        <v>6</v>
      </c>
      <c r="F242">
        <v>5</v>
      </c>
      <c r="G242">
        <v>3</v>
      </c>
      <c r="H242" t="s">
        <v>48</v>
      </c>
      <c r="I242">
        <v>31</v>
      </c>
      <c r="J242">
        <v>3100</v>
      </c>
      <c r="K242" s="1">
        <v>44979</v>
      </c>
    </row>
    <row r="243" spans="1:11" x14ac:dyDescent="0.2">
      <c r="A243">
        <v>242</v>
      </c>
      <c r="B243" t="s">
        <v>263</v>
      </c>
      <c r="C243">
        <v>8</v>
      </c>
      <c r="D243">
        <v>54993</v>
      </c>
      <c r="E243">
        <v>5</v>
      </c>
      <c r="F243">
        <v>0</v>
      </c>
      <c r="G243">
        <v>8</v>
      </c>
      <c r="H243" t="s">
        <v>34</v>
      </c>
      <c r="I243">
        <v>15</v>
      </c>
      <c r="J243">
        <v>1500</v>
      </c>
      <c r="K243" s="1">
        <v>45134</v>
      </c>
    </row>
    <row r="244" spans="1:11" x14ac:dyDescent="0.2">
      <c r="A244">
        <v>243</v>
      </c>
      <c r="B244" t="s">
        <v>264</v>
      </c>
      <c r="C244">
        <v>1</v>
      </c>
      <c r="D244">
        <v>8399</v>
      </c>
      <c r="E244">
        <v>6</v>
      </c>
      <c r="F244">
        <v>2</v>
      </c>
      <c r="G244">
        <v>1</v>
      </c>
      <c r="H244" t="s">
        <v>16</v>
      </c>
      <c r="I244">
        <v>2</v>
      </c>
      <c r="J244">
        <v>200</v>
      </c>
      <c r="K244" s="1">
        <v>45123</v>
      </c>
    </row>
    <row r="245" spans="1:11" x14ac:dyDescent="0.2">
      <c r="A245">
        <v>244</v>
      </c>
      <c r="B245" t="s">
        <v>265</v>
      </c>
      <c r="C245">
        <v>2</v>
      </c>
      <c r="D245">
        <v>66094</v>
      </c>
      <c r="E245">
        <v>8</v>
      </c>
      <c r="F245">
        <v>2</v>
      </c>
      <c r="G245">
        <v>0</v>
      </c>
      <c r="H245" t="s">
        <v>34</v>
      </c>
      <c r="I245">
        <v>88</v>
      </c>
      <c r="J245">
        <v>8800</v>
      </c>
      <c r="K245" s="1">
        <v>45325</v>
      </c>
    </row>
    <row r="246" spans="1:11" x14ac:dyDescent="0.2">
      <c r="A246">
        <v>245</v>
      </c>
      <c r="B246" t="s">
        <v>266</v>
      </c>
      <c r="C246">
        <v>4</v>
      </c>
      <c r="D246">
        <v>31976</v>
      </c>
      <c r="E246">
        <v>10</v>
      </c>
      <c r="F246">
        <v>2</v>
      </c>
      <c r="G246">
        <v>2</v>
      </c>
      <c r="H246" t="s">
        <v>18</v>
      </c>
      <c r="I246">
        <v>39</v>
      </c>
      <c r="J246">
        <v>3900</v>
      </c>
      <c r="K246" s="1">
        <v>45374</v>
      </c>
    </row>
    <row r="247" spans="1:11" x14ac:dyDescent="0.2">
      <c r="A247">
        <v>246</v>
      </c>
      <c r="B247" t="s">
        <v>267</v>
      </c>
      <c r="C247">
        <v>6</v>
      </c>
      <c r="D247">
        <v>31176</v>
      </c>
      <c r="E247">
        <v>9</v>
      </c>
      <c r="F247">
        <v>5</v>
      </c>
      <c r="G247">
        <v>1</v>
      </c>
      <c r="H247" t="s">
        <v>12</v>
      </c>
      <c r="I247">
        <v>94</v>
      </c>
      <c r="J247">
        <v>9400</v>
      </c>
      <c r="K247" s="1">
        <v>45218</v>
      </c>
    </row>
    <row r="248" spans="1:11" x14ac:dyDescent="0.2">
      <c r="A248">
        <v>247</v>
      </c>
      <c r="B248" t="s">
        <v>268</v>
      </c>
      <c r="C248">
        <v>1</v>
      </c>
      <c r="D248">
        <v>31950</v>
      </c>
      <c r="E248">
        <v>2</v>
      </c>
      <c r="F248">
        <v>3</v>
      </c>
      <c r="G248">
        <v>2</v>
      </c>
      <c r="H248" t="s">
        <v>26</v>
      </c>
      <c r="I248">
        <v>1</v>
      </c>
      <c r="J248">
        <v>100</v>
      </c>
      <c r="K248" s="1">
        <v>45040</v>
      </c>
    </row>
    <row r="249" spans="1:11" x14ac:dyDescent="0.2">
      <c r="A249">
        <v>248</v>
      </c>
      <c r="B249" t="s">
        <v>269</v>
      </c>
      <c r="C249">
        <v>6</v>
      </c>
      <c r="D249">
        <v>46124</v>
      </c>
      <c r="E249">
        <v>5</v>
      </c>
      <c r="F249">
        <v>3</v>
      </c>
      <c r="G249">
        <v>3</v>
      </c>
      <c r="H249" t="s">
        <v>12</v>
      </c>
      <c r="I249">
        <v>52</v>
      </c>
      <c r="J249">
        <v>5200</v>
      </c>
      <c r="K249" s="1">
        <v>45424</v>
      </c>
    </row>
    <row r="250" spans="1:11" x14ac:dyDescent="0.2">
      <c r="A250">
        <v>249</v>
      </c>
      <c r="B250" t="s">
        <v>270</v>
      </c>
      <c r="C250">
        <v>1</v>
      </c>
      <c r="D250">
        <v>90121</v>
      </c>
      <c r="E250">
        <v>6</v>
      </c>
      <c r="F250">
        <v>5</v>
      </c>
      <c r="G250">
        <v>4</v>
      </c>
      <c r="H250" t="s">
        <v>34</v>
      </c>
      <c r="I250">
        <v>42</v>
      </c>
      <c r="J250">
        <v>4200</v>
      </c>
      <c r="K250" s="1">
        <v>45001</v>
      </c>
    </row>
    <row r="251" spans="1:11" x14ac:dyDescent="0.2">
      <c r="A251">
        <v>250</v>
      </c>
      <c r="B251" t="s">
        <v>271</v>
      </c>
      <c r="C251">
        <v>6</v>
      </c>
      <c r="D251">
        <v>47771</v>
      </c>
      <c r="E251">
        <v>5</v>
      </c>
      <c r="F251">
        <v>3</v>
      </c>
      <c r="G251">
        <v>3</v>
      </c>
      <c r="H251" t="s">
        <v>21</v>
      </c>
      <c r="I251">
        <v>98</v>
      </c>
      <c r="J251">
        <v>9800</v>
      </c>
      <c r="K251" s="1">
        <v>45169</v>
      </c>
    </row>
    <row r="252" spans="1:11" x14ac:dyDescent="0.2">
      <c r="A252">
        <v>251</v>
      </c>
      <c r="B252" t="s">
        <v>272</v>
      </c>
      <c r="C252">
        <v>8</v>
      </c>
      <c r="D252">
        <v>37973</v>
      </c>
      <c r="E252">
        <v>9</v>
      </c>
      <c r="F252">
        <v>9</v>
      </c>
      <c r="G252">
        <v>1</v>
      </c>
      <c r="H252" t="s">
        <v>56</v>
      </c>
      <c r="I252">
        <v>22</v>
      </c>
      <c r="J252">
        <v>2200</v>
      </c>
      <c r="K252" s="1">
        <v>45303</v>
      </c>
    </row>
    <row r="253" spans="1:11" x14ac:dyDescent="0.2">
      <c r="A253">
        <v>252</v>
      </c>
      <c r="B253" t="s">
        <v>273</v>
      </c>
      <c r="C253">
        <v>3</v>
      </c>
      <c r="D253">
        <v>52027</v>
      </c>
      <c r="E253">
        <v>4</v>
      </c>
      <c r="F253">
        <v>3</v>
      </c>
      <c r="G253">
        <v>0</v>
      </c>
      <c r="H253" t="s">
        <v>34</v>
      </c>
      <c r="I253">
        <v>79</v>
      </c>
      <c r="J253">
        <v>7900</v>
      </c>
      <c r="K253" s="1">
        <v>45017</v>
      </c>
    </row>
    <row r="254" spans="1:11" x14ac:dyDescent="0.2">
      <c r="A254">
        <v>253</v>
      </c>
      <c r="B254" t="s">
        <v>274</v>
      </c>
      <c r="C254">
        <v>6</v>
      </c>
      <c r="D254">
        <v>34941</v>
      </c>
      <c r="E254">
        <v>6</v>
      </c>
      <c r="F254">
        <v>9</v>
      </c>
      <c r="G254">
        <v>3</v>
      </c>
      <c r="H254" t="s">
        <v>18</v>
      </c>
      <c r="I254">
        <v>89</v>
      </c>
      <c r="J254">
        <v>8900</v>
      </c>
      <c r="K254" s="1">
        <v>45190</v>
      </c>
    </row>
    <row r="255" spans="1:11" x14ac:dyDescent="0.2">
      <c r="A255">
        <v>254</v>
      </c>
      <c r="B255" t="s">
        <v>275</v>
      </c>
      <c r="C255">
        <v>8</v>
      </c>
      <c r="D255">
        <v>89578</v>
      </c>
      <c r="E255">
        <v>9</v>
      </c>
      <c r="F255">
        <v>5</v>
      </c>
      <c r="G255">
        <v>3</v>
      </c>
      <c r="H255" t="s">
        <v>18</v>
      </c>
      <c r="I255">
        <v>55</v>
      </c>
      <c r="J255">
        <v>5500</v>
      </c>
      <c r="K255" s="1">
        <v>45421</v>
      </c>
    </row>
    <row r="256" spans="1:11" x14ac:dyDescent="0.2">
      <c r="A256">
        <v>255</v>
      </c>
      <c r="B256" t="s">
        <v>276</v>
      </c>
      <c r="C256">
        <v>1</v>
      </c>
      <c r="D256">
        <v>32469</v>
      </c>
      <c r="E256">
        <v>8</v>
      </c>
      <c r="F256">
        <v>4</v>
      </c>
      <c r="G256">
        <v>3</v>
      </c>
      <c r="H256" t="s">
        <v>12</v>
      </c>
      <c r="I256">
        <v>30</v>
      </c>
      <c r="J256">
        <v>3000</v>
      </c>
      <c r="K256" s="1">
        <v>45281</v>
      </c>
    </row>
    <row r="257" spans="1:11" x14ac:dyDescent="0.2">
      <c r="A257">
        <v>256</v>
      </c>
      <c r="B257" t="s">
        <v>277</v>
      </c>
      <c r="C257">
        <v>9</v>
      </c>
      <c r="D257">
        <v>40187</v>
      </c>
      <c r="E257">
        <v>8</v>
      </c>
      <c r="F257">
        <v>5</v>
      </c>
      <c r="G257">
        <v>4</v>
      </c>
      <c r="H257" t="s">
        <v>12</v>
      </c>
      <c r="I257">
        <v>8</v>
      </c>
      <c r="J257">
        <v>800</v>
      </c>
      <c r="K257" s="1">
        <v>45452</v>
      </c>
    </row>
    <row r="258" spans="1:11" x14ac:dyDescent="0.2">
      <c r="A258">
        <v>257</v>
      </c>
      <c r="B258" t="s">
        <v>278</v>
      </c>
      <c r="C258">
        <v>6</v>
      </c>
      <c r="D258">
        <v>58747</v>
      </c>
      <c r="E258">
        <v>9</v>
      </c>
      <c r="F258">
        <v>7</v>
      </c>
      <c r="G258">
        <v>1</v>
      </c>
      <c r="H258" t="s">
        <v>48</v>
      </c>
      <c r="I258">
        <v>13</v>
      </c>
      <c r="J258">
        <v>1300</v>
      </c>
      <c r="K258" s="1">
        <v>45155</v>
      </c>
    </row>
    <row r="259" spans="1:11" x14ac:dyDescent="0.2">
      <c r="A259">
        <v>258</v>
      </c>
      <c r="B259" t="s">
        <v>279</v>
      </c>
      <c r="C259">
        <v>5</v>
      </c>
      <c r="D259">
        <v>46240</v>
      </c>
      <c r="E259">
        <v>3</v>
      </c>
      <c r="F259">
        <v>3</v>
      </c>
      <c r="G259">
        <v>2</v>
      </c>
      <c r="H259" t="s">
        <v>16</v>
      </c>
      <c r="I259">
        <v>20</v>
      </c>
      <c r="J259">
        <v>2000</v>
      </c>
      <c r="K259" s="1">
        <v>45333</v>
      </c>
    </row>
    <row r="260" spans="1:11" x14ac:dyDescent="0.2">
      <c r="A260">
        <v>259</v>
      </c>
      <c r="B260" t="s">
        <v>280</v>
      </c>
      <c r="C260">
        <v>9</v>
      </c>
      <c r="D260">
        <v>22476</v>
      </c>
      <c r="E260">
        <v>9</v>
      </c>
      <c r="F260">
        <v>8</v>
      </c>
      <c r="G260">
        <v>1</v>
      </c>
      <c r="H260" t="s">
        <v>56</v>
      </c>
      <c r="I260">
        <v>81</v>
      </c>
      <c r="J260">
        <v>8100</v>
      </c>
      <c r="K260" s="1">
        <v>45203</v>
      </c>
    </row>
    <row r="261" spans="1:11" x14ac:dyDescent="0.2">
      <c r="A261">
        <v>260</v>
      </c>
      <c r="B261" t="s">
        <v>281</v>
      </c>
      <c r="C261">
        <v>9</v>
      </c>
      <c r="D261">
        <v>85257</v>
      </c>
      <c r="E261">
        <v>3</v>
      </c>
      <c r="F261">
        <v>5</v>
      </c>
      <c r="G261">
        <v>4</v>
      </c>
      <c r="H261" t="s">
        <v>12</v>
      </c>
      <c r="I261">
        <v>53</v>
      </c>
      <c r="J261">
        <v>5300</v>
      </c>
      <c r="K261" s="1">
        <v>45494</v>
      </c>
    </row>
    <row r="262" spans="1:11" x14ac:dyDescent="0.2">
      <c r="A262">
        <v>261</v>
      </c>
      <c r="B262" t="s">
        <v>282</v>
      </c>
      <c r="C262">
        <v>10</v>
      </c>
      <c r="D262">
        <v>8144</v>
      </c>
      <c r="E262">
        <v>1</v>
      </c>
      <c r="F262">
        <v>1</v>
      </c>
      <c r="G262">
        <v>9</v>
      </c>
      <c r="H262" t="s">
        <v>21</v>
      </c>
      <c r="I262">
        <v>13</v>
      </c>
      <c r="J262">
        <v>1300</v>
      </c>
      <c r="K262" s="1">
        <v>45164</v>
      </c>
    </row>
    <row r="263" spans="1:11" x14ac:dyDescent="0.2">
      <c r="A263">
        <v>262</v>
      </c>
      <c r="B263" t="s">
        <v>283</v>
      </c>
      <c r="C263">
        <v>6</v>
      </c>
      <c r="D263">
        <v>31427</v>
      </c>
      <c r="E263">
        <v>0</v>
      </c>
      <c r="F263">
        <v>3</v>
      </c>
      <c r="G263">
        <v>3</v>
      </c>
      <c r="H263" t="s">
        <v>14</v>
      </c>
      <c r="I263">
        <v>15</v>
      </c>
      <c r="J263">
        <v>1500</v>
      </c>
      <c r="K263" s="1">
        <v>44967</v>
      </c>
    </row>
    <row r="264" spans="1:11" x14ac:dyDescent="0.2">
      <c r="A264">
        <v>263</v>
      </c>
      <c r="B264" t="s">
        <v>284</v>
      </c>
      <c r="C264">
        <v>2</v>
      </c>
      <c r="D264">
        <v>78459</v>
      </c>
      <c r="E264">
        <v>3</v>
      </c>
      <c r="F264">
        <v>5</v>
      </c>
      <c r="G264">
        <v>3</v>
      </c>
      <c r="H264" t="s">
        <v>48</v>
      </c>
      <c r="I264">
        <v>18</v>
      </c>
      <c r="J264">
        <v>1800</v>
      </c>
      <c r="K264" s="1">
        <v>45194</v>
      </c>
    </row>
    <row r="265" spans="1:11" x14ac:dyDescent="0.2">
      <c r="A265">
        <v>264</v>
      </c>
      <c r="B265" t="s">
        <v>285</v>
      </c>
      <c r="C265">
        <v>1</v>
      </c>
      <c r="D265">
        <v>2462</v>
      </c>
      <c r="E265">
        <v>6</v>
      </c>
      <c r="F265">
        <v>7</v>
      </c>
      <c r="G265">
        <v>6</v>
      </c>
      <c r="H265" t="s">
        <v>12</v>
      </c>
      <c r="I265">
        <v>0</v>
      </c>
      <c r="J265">
        <v>0</v>
      </c>
      <c r="K265" s="1">
        <v>45424</v>
      </c>
    </row>
    <row r="266" spans="1:11" x14ac:dyDescent="0.2">
      <c r="A266">
        <v>265</v>
      </c>
      <c r="B266" t="s">
        <v>286</v>
      </c>
      <c r="C266">
        <v>1</v>
      </c>
      <c r="D266">
        <v>55564</v>
      </c>
      <c r="E266">
        <v>5</v>
      </c>
      <c r="F266">
        <v>5</v>
      </c>
      <c r="G266">
        <v>4</v>
      </c>
      <c r="H266" t="s">
        <v>18</v>
      </c>
      <c r="I266">
        <v>32</v>
      </c>
      <c r="J266">
        <v>3200</v>
      </c>
      <c r="K266" s="1">
        <v>45528</v>
      </c>
    </row>
    <row r="267" spans="1:11" x14ac:dyDescent="0.2">
      <c r="A267">
        <v>266</v>
      </c>
      <c r="B267" t="s">
        <v>287</v>
      </c>
      <c r="C267">
        <v>5</v>
      </c>
      <c r="D267">
        <v>34636</v>
      </c>
      <c r="E267">
        <v>5</v>
      </c>
      <c r="F267">
        <v>1</v>
      </c>
      <c r="G267">
        <v>4</v>
      </c>
      <c r="H267" t="s">
        <v>40</v>
      </c>
      <c r="I267">
        <v>19</v>
      </c>
      <c r="J267">
        <v>1900</v>
      </c>
      <c r="K267" s="1">
        <v>45026</v>
      </c>
    </row>
    <row r="268" spans="1:11" x14ac:dyDescent="0.2">
      <c r="A268">
        <v>267</v>
      </c>
      <c r="B268" t="s">
        <v>288</v>
      </c>
      <c r="C268">
        <v>3</v>
      </c>
      <c r="D268">
        <v>6217</v>
      </c>
      <c r="E268">
        <v>4</v>
      </c>
      <c r="F268">
        <v>10</v>
      </c>
      <c r="G268">
        <v>7</v>
      </c>
      <c r="H268" t="s">
        <v>21</v>
      </c>
      <c r="I268">
        <v>11</v>
      </c>
      <c r="J268">
        <v>1100</v>
      </c>
      <c r="K268" s="1">
        <v>45020</v>
      </c>
    </row>
    <row r="269" spans="1:11" x14ac:dyDescent="0.2">
      <c r="A269">
        <v>268</v>
      </c>
      <c r="B269" t="s">
        <v>289</v>
      </c>
      <c r="C269">
        <v>3</v>
      </c>
      <c r="D269">
        <v>55138</v>
      </c>
      <c r="E269">
        <v>1</v>
      </c>
      <c r="F269">
        <v>3</v>
      </c>
      <c r="G269">
        <v>0</v>
      </c>
      <c r="H269" t="s">
        <v>26</v>
      </c>
      <c r="I269">
        <v>75</v>
      </c>
      <c r="J269">
        <v>7500</v>
      </c>
      <c r="K269" s="1">
        <v>45258</v>
      </c>
    </row>
    <row r="270" spans="1:11" x14ac:dyDescent="0.2">
      <c r="A270">
        <v>269</v>
      </c>
      <c r="B270" t="s">
        <v>290</v>
      </c>
      <c r="C270">
        <v>1</v>
      </c>
      <c r="D270">
        <v>2511</v>
      </c>
      <c r="E270">
        <v>8</v>
      </c>
      <c r="F270">
        <v>0</v>
      </c>
      <c r="G270">
        <v>1</v>
      </c>
      <c r="H270" t="s">
        <v>21</v>
      </c>
      <c r="I270">
        <v>26</v>
      </c>
      <c r="J270">
        <v>2600</v>
      </c>
      <c r="K270" s="1">
        <v>45191</v>
      </c>
    </row>
    <row r="271" spans="1:11" x14ac:dyDescent="0.2">
      <c r="A271">
        <v>270</v>
      </c>
      <c r="B271" t="s">
        <v>291</v>
      </c>
      <c r="C271">
        <v>8</v>
      </c>
      <c r="D271">
        <v>76072</v>
      </c>
      <c r="E271">
        <v>1</v>
      </c>
      <c r="F271">
        <v>2</v>
      </c>
      <c r="G271">
        <v>6</v>
      </c>
      <c r="H271" t="s">
        <v>26</v>
      </c>
      <c r="I271">
        <v>83</v>
      </c>
      <c r="J271">
        <v>8300</v>
      </c>
      <c r="K271" s="1">
        <v>45130</v>
      </c>
    </row>
    <row r="272" spans="1:11" x14ac:dyDescent="0.2">
      <c r="A272">
        <v>271</v>
      </c>
      <c r="B272" t="s">
        <v>292</v>
      </c>
      <c r="C272">
        <v>7</v>
      </c>
      <c r="D272">
        <v>77086</v>
      </c>
      <c r="E272">
        <v>5</v>
      </c>
      <c r="F272">
        <v>5</v>
      </c>
      <c r="G272">
        <v>2</v>
      </c>
      <c r="H272" t="s">
        <v>26</v>
      </c>
      <c r="I272">
        <v>76</v>
      </c>
      <c r="J272">
        <v>7600</v>
      </c>
      <c r="K272" s="1">
        <v>45206</v>
      </c>
    </row>
    <row r="273" spans="1:11" x14ac:dyDescent="0.2">
      <c r="A273">
        <v>272</v>
      </c>
      <c r="B273" t="s">
        <v>293</v>
      </c>
      <c r="C273">
        <v>1</v>
      </c>
      <c r="D273">
        <v>67401</v>
      </c>
      <c r="E273">
        <v>8</v>
      </c>
      <c r="F273">
        <v>10</v>
      </c>
      <c r="G273">
        <v>9</v>
      </c>
      <c r="H273" t="s">
        <v>40</v>
      </c>
      <c r="I273">
        <v>62</v>
      </c>
      <c r="J273">
        <v>6200</v>
      </c>
      <c r="K273" s="1">
        <v>45291</v>
      </c>
    </row>
    <row r="274" spans="1:11" x14ac:dyDescent="0.2">
      <c r="A274">
        <v>273</v>
      </c>
      <c r="B274" t="s">
        <v>294</v>
      </c>
      <c r="C274">
        <v>3</v>
      </c>
      <c r="D274">
        <v>55187</v>
      </c>
      <c r="E274">
        <v>2</v>
      </c>
      <c r="F274">
        <v>2</v>
      </c>
      <c r="G274">
        <v>1</v>
      </c>
      <c r="H274" t="s">
        <v>16</v>
      </c>
      <c r="I274">
        <v>15</v>
      </c>
      <c r="J274">
        <v>1500</v>
      </c>
      <c r="K274" s="1">
        <v>45403</v>
      </c>
    </row>
    <row r="275" spans="1:11" x14ac:dyDescent="0.2">
      <c r="A275">
        <v>274</v>
      </c>
      <c r="B275" t="s">
        <v>295</v>
      </c>
      <c r="C275">
        <v>4</v>
      </c>
      <c r="D275">
        <v>65794</v>
      </c>
      <c r="E275">
        <v>8</v>
      </c>
      <c r="F275">
        <v>2</v>
      </c>
      <c r="G275">
        <v>2</v>
      </c>
      <c r="H275" t="s">
        <v>34</v>
      </c>
      <c r="I275">
        <v>20</v>
      </c>
      <c r="J275">
        <v>2000</v>
      </c>
      <c r="K275" s="1">
        <v>45320</v>
      </c>
    </row>
    <row r="276" spans="1:11" x14ac:dyDescent="0.2">
      <c r="A276">
        <v>275</v>
      </c>
      <c r="B276" t="s">
        <v>296</v>
      </c>
      <c r="C276">
        <v>10</v>
      </c>
      <c r="D276">
        <v>90981</v>
      </c>
      <c r="E276">
        <v>1</v>
      </c>
      <c r="F276">
        <v>2</v>
      </c>
      <c r="G276">
        <v>8</v>
      </c>
      <c r="H276" t="s">
        <v>16</v>
      </c>
      <c r="I276">
        <v>65</v>
      </c>
      <c r="J276">
        <v>6500</v>
      </c>
      <c r="K276" s="1">
        <v>45210</v>
      </c>
    </row>
    <row r="277" spans="1:11" x14ac:dyDescent="0.2">
      <c r="A277">
        <v>276</v>
      </c>
      <c r="B277" t="s">
        <v>297</v>
      </c>
      <c r="C277">
        <v>9</v>
      </c>
      <c r="D277">
        <v>89592</v>
      </c>
      <c r="E277">
        <v>1</v>
      </c>
      <c r="F277">
        <v>0</v>
      </c>
      <c r="G277">
        <v>9</v>
      </c>
      <c r="H277" t="s">
        <v>21</v>
      </c>
      <c r="I277">
        <v>49</v>
      </c>
      <c r="J277">
        <v>4900</v>
      </c>
      <c r="K277" s="1">
        <v>45397</v>
      </c>
    </row>
    <row r="278" spans="1:11" x14ac:dyDescent="0.2">
      <c r="A278">
        <v>277</v>
      </c>
      <c r="B278" t="s">
        <v>298</v>
      </c>
      <c r="C278">
        <v>5</v>
      </c>
      <c r="D278">
        <v>29550</v>
      </c>
      <c r="E278">
        <v>7</v>
      </c>
      <c r="F278">
        <v>7</v>
      </c>
      <c r="G278">
        <v>2</v>
      </c>
      <c r="H278" t="s">
        <v>42</v>
      </c>
      <c r="I278">
        <v>58</v>
      </c>
      <c r="J278">
        <v>5800</v>
      </c>
      <c r="K278" s="1">
        <v>45305</v>
      </c>
    </row>
    <row r="279" spans="1:11" x14ac:dyDescent="0.2">
      <c r="A279">
        <v>278</v>
      </c>
      <c r="B279" t="s">
        <v>299</v>
      </c>
      <c r="C279">
        <v>3</v>
      </c>
      <c r="D279">
        <v>15923</v>
      </c>
      <c r="E279">
        <v>5</v>
      </c>
      <c r="F279">
        <v>10</v>
      </c>
      <c r="G279">
        <v>7</v>
      </c>
      <c r="H279" t="s">
        <v>18</v>
      </c>
      <c r="I279">
        <v>88</v>
      </c>
      <c r="J279">
        <v>8800</v>
      </c>
      <c r="K279" s="1">
        <v>45503</v>
      </c>
    </row>
    <row r="280" spans="1:11" x14ac:dyDescent="0.2">
      <c r="A280">
        <v>279</v>
      </c>
      <c r="B280" t="s">
        <v>300</v>
      </c>
      <c r="C280">
        <v>7</v>
      </c>
      <c r="D280">
        <v>54083</v>
      </c>
      <c r="E280">
        <v>1</v>
      </c>
      <c r="F280">
        <v>8</v>
      </c>
      <c r="G280">
        <v>1</v>
      </c>
      <c r="H280" t="s">
        <v>16</v>
      </c>
      <c r="I280">
        <v>39</v>
      </c>
      <c r="J280">
        <v>3900</v>
      </c>
      <c r="K280" s="1">
        <v>45230</v>
      </c>
    </row>
    <row r="281" spans="1:11" x14ac:dyDescent="0.2">
      <c r="A281">
        <v>280</v>
      </c>
      <c r="B281" t="s">
        <v>301</v>
      </c>
      <c r="C281">
        <v>1</v>
      </c>
      <c r="D281">
        <v>27990</v>
      </c>
      <c r="E281">
        <v>6</v>
      </c>
      <c r="F281">
        <v>9</v>
      </c>
      <c r="G281">
        <v>8</v>
      </c>
      <c r="H281" t="s">
        <v>26</v>
      </c>
      <c r="I281">
        <v>19</v>
      </c>
      <c r="J281">
        <v>1900</v>
      </c>
      <c r="K281" s="1">
        <v>45510</v>
      </c>
    </row>
    <row r="282" spans="1:11" x14ac:dyDescent="0.2">
      <c r="A282">
        <v>281</v>
      </c>
      <c r="B282" t="s">
        <v>302</v>
      </c>
      <c r="C282">
        <v>6</v>
      </c>
      <c r="D282">
        <v>6176</v>
      </c>
      <c r="E282">
        <v>9</v>
      </c>
      <c r="F282">
        <v>7</v>
      </c>
      <c r="G282">
        <v>1</v>
      </c>
      <c r="H282" t="s">
        <v>34</v>
      </c>
      <c r="I282">
        <v>7</v>
      </c>
      <c r="J282">
        <v>700</v>
      </c>
      <c r="K282" s="1">
        <v>45022</v>
      </c>
    </row>
    <row r="283" spans="1:11" x14ac:dyDescent="0.2">
      <c r="A283">
        <v>282</v>
      </c>
      <c r="B283" t="s">
        <v>303</v>
      </c>
      <c r="C283">
        <v>3</v>
      </c>
      <c r="D283">
        <v>91159</v>
      </c>
      <c r="E283">
        <v>3</v>
      </c>
      <c r="F283">
        <v>4</v>
      </c>
      <c r="G283">
        <v>1</v>
      </c>
      <c r="H283" t="s">
        <v>16</v>
      </c>
      <c r="I283">
        <v>83</v>
      </c>
      <c r="J283">
        <v>8300</v>
      </c>
      <c r="K283" s="1">
        <v>45328</v>
      </c>
    </row>
    <row r="284" spans="1:11" x14ac:dyDescent="0.2">
      <c r="A284">
        <v>283</v>
      </c>
      <c r="B284" t="s">
        <v>304</v>
      </c>
      <c r="C284">
        <v>2</v>
      </c>
      <c r="D284">
        <v>98377</v>
      </c>
      <c r="E284">
        <v>9</v>
      </c>
      <c r="F284">
        <v>6</v>
      </c>
      <c r="G284">
        <v>4</v>
      </c>
      <c r="H284" t="s">
        <v>42</v>
      </c>
      <c r="I284">
        <v>23</v>
      </c>
      <c r="J284">
        <v>2300</v>
      </c>
      <c r="K284" s="1">
        <v>45470</v>
      </c>
    </row>
    <row r="285" spans="1:11" x14ac:dyDescent="0.2">
      <c r="A285">
        <v>284</v>
      </c>
      <c r="B285" t="s">
        <v>305</v>
      </c>
      <c r="C285">
        <v>2</v>
      </c>
      <c r="D285">
        <v>37604</v>
      </c>
      <c r="E285">
        <v>4</v>
      </c>
      <c r="F285">
        <v>3</v>
      </c>
      <c r="G285">
        <v>1</v>
      </c>
      <c r="H285" t="s">
        <v>14</v>
      </c>
      <c r="I285">
        <v>52</v>
      </c>
      <c r="J285">
        <v>5200</v>
      </c>
      <c r="K285" s="1">
        <v>45287</v>
      </c>
    </row>
    <row r="286" spans="1:11" x14ac:dyDescent="0.2">
      <c r="A286">
        <v>285</v>
      </c>
      <c r="B286" t="s">
        <v>306</v>
      </c>
      <c r="C286">
        <v>7</v>
      </c>
      <c r="D286">
        <v>392</v>
      </c>
      <c r="E286">
        <v>7</v>
      </c>
      <c r="F286">
        <v>7</v>
      </c>
      <c r="G286">
        <v>0</v>
      </c>
      <c r="H286" t="s">
        <v>21</v>
      </c>
      <c r="I286">
        <v>21</v>
      </c>
      <c r="J286">
        <v>2100</v>
      </c>
      <c r="K286" s="1">
        <v>45265</v>
      </c>
    </row>
    <row r="287" spans="1:11" x14ac:dyDescent="0.2">
      <c r="A287">
        <v>286</v>
      </c>
      <c r="B287" t="s">
        <v>307</v>
      </c>
      <c r="C287">
        <v>8</v>
      </c>
      <c r="D287">
        <v>11762</v>
      </c>
      <c r="E287">
        <v>9</v>
      </c>
      <c r="F287">
        <v>1</v>
      </c>
      <c r="G287">
        <v>7</v>
      </c>
      <c r="H287" t="s">
        <v>21</v>
      </c>
      <c r="I287">
        <v>49</v>
      </c>
      <c r="J287">
        <v>4900</v>
      </c>
      <c r="K287" s="1">
        <v>45465</v>
      </c>
    </row>
    <row r="288" spans="1:11" x14ac:dyDescent="0.2">
      <c r="A288">
        <v>287</v>
      </c>
      <c r="B288" t="s">
        <v>308</v>
      </c>
      <c r="C288">
        <v>10</v>
      </c>
      <c r="D288">
        <v>58424</v>
      </c>
      <c r="E288">
        <v>8</v>
      </c>
      <c r="F288">
        <v>8</v>
      </c>
      <c r="G288">
        <v>2</v>
      </c>
      <c r="H288" t="s">
        <v>56</v>
      </c>
      <c r="I288">
        <v>70</v>
      </c>
      <c r="J288">
        <v>7000</v>
      </c>
      <c r="K288" s="1">
        <v>45066</v>
      </c>
    </row>
    <row r="289" spans="1:11" x14ac:dyDescent="0.2">
      <c r="A289">
        <v>288</v>
      </c>
      <c r="B289" t="s">
        <v>309</v>
      </c>
      <c r="C289">
        <v>6</v>
      </c>
      <c r="D289">
        <v>70222</v>
      </c>
      <c r="E289">
        <v>4</v>
      </c>
      <c r="F289">
        <v>2</v>
      </c>
      <c r="G289">
        <v>4</v>
      </c>
      <c r="H289" t="s">
        <v>48</v>
      </c>
      <c r="I289">
        <v>38</v>
      </c>
      <c r="J289">
        <v>3800</v>
      </c>
      <c r="K289" s="1">
        <v>45136</v>
      </c>
    </row>
    <row r="290" spans="1:11" x14ac:dyDescent="0.2">
      <c r="A290">
        <v>289</v>
      </c>
      <c r="B290" t="s">
        <v>310</v>
      </c>
      <c r="C290">
        <v>2</v>
      </c>
      <c r="D290">
        <v>13948</v>
      </c>
      <c r="E290">
        <v>9</v>
      </c>
      <c r="F290">
        <v>4</v>
      </c>
      <c r="G290">
        <v>2</v>
      </c>
      <c r="H290" t="s">
        <v>12</v>
      </c>
      <c r="I290">
        <v>36</v>
      </c>
      <c r="J290">
        <v>3600</v>
      </c>
      <c r="K290" s="1">
        <v>45534</v>
      </c>
    </row>
    <row r="291" spans="1:11" x14ac:dyDescent="0.2">
      <c r="A291">
        <v>290</v>
      </c>
      <c r="B291" t="s">
        <v>311</v>
      </c>
      <c r="C291">
        <v>4</v>
      </c>
      <c r="D291">
        <v>79786</v>
      </c>
      <c r="E291">
        <v>3</v>
      </c>
      <c r="F291">
        <v>7</v>
      </c>
      <c r="G291">
        <v>3</v>
      </c>
      <c r="H291" t="s">
        <v>14</v>
      </c>
      <c r="I291">
        <v>86</v>
      </c>
      <c r="J291">
        <v>8600</v>
      </c>
      <c r="K291" s="1">
        <v>45174</v>
      </c>
    </row>
    <row r="292" spans="1:11" x14ac:dyDescent="0.2">
      <c r="A292">
        <v>291</v>
      </c>
      <c r="B292" t="s">
        <v>312</v>
      </c>
      <c r="C292">
        <v>6</v>
      </c>
      <c r="D292">
        <v>78950</v>
      </c>
      <c r="E292">
        <v>9</v>
      </c>
      <c r="F292">
        <v>6</v>
      </c>
      <c r="G292">
        <v>0</v>
      </c>
      <c r="H292" t="s">
        <v>48</v>
      </c>
      <c r="I292">
        <v>76</v>
      </c>
      <c r="J292">
        <v>7600</v>
      </c>
      <c r="K292" s="1">
        <v>45521</v>
      </c>
    </row>
    <row r="293" spans="1:11" x14ac:dyDescent="0.2">
      <c r="A293">
        <v>292</v>
      </c>
      <c r="B293" t="s">
        <v>313</v>
      </c>
      <c r="C293">
        <v>1</v>
      </c>
      <c r="D293">
        <v>47398</v>
      </c>
      <c r="E293">
        <v>10</v>
      </c>
      <c r="F293">
        <v>6</v>
      </c>
      <c r="G293">
        <v>5</v>
      </c>
      <c r="H293" t="s">
        <v>14</v>
      </c>
      <c r="I293">
        <v>47</v>
      </c>
      <c r="J293">
        <v>4700</v>
      </c>
      <c r="K293" s="1">
        <v>45355</v>
      </c>
    </row>
    <row r="294" spans="1:11" x14ac:dyDescent="0.2">
      <c r="A294">
        <v>293</v>
      </c>
      <c r="B294" t="s">
        <v>314</v>
      </c>
      <c r="C294">
        <v>5</v>
      </c>
      <c r="D294">
        <v>85850</v>
      </c>
      <c r="E294">
        <v>5</v>
      </c>
      <c r="F294">
        <v>0</v>
      </c>
      <c r="G294">
        <v>5</v>
      </c>
      <c r="H294" t="s">
        <v>16</v>
      </c>
      <c r="I294">
        <v>10</v>
      </c>
      <c r="J294">
        <v>1000</v>
      </c>
      <c r="K294" s="1">
        <v>45524</v>
      </c>
    </row>
    <row r="295" spans="1:11" x14ac:dyDescent="0.2">
      <c r="A295">
        <v>294</v>
      </c>
      <c r="B295" t="s">
        <v>315</v>
      </c>
      <c r="C295">
        <v>10</v>
      </c>
      <c r="D295">
        <v>12687</v>
      </c>
      <c r="E295">
        <v>1</v>
      </c>
      <c r="F295">
        <v>9</v>
      </c>
      <c r="G295">
        <v>1</v>
      </c>
      <c r="H295" t="s">
        <v>21</v>
      </c>
      <c r="I295">
        <v>82</v>
      </c>
      <c r="J295">
        <v>8200</v>
      </c>
      <c r="K295" s="1">
        <v>45063</v>
      </c>
    </row>
    <row r="296" spans="1:11" x14ac:dyDescent="0.2">
      <c r="A296">
        <v>295</v>
      </c>
      <c r="B296" t="s">
        <v>316</v>
      </c>
      <c r="C296">
        <v>8</v>
      </c>
      <c r="D296">
        <v>19536</v>
      </c>
      <c r="E296">
        <v>4</v>
      </c>
      <c r="F296">
        <v>5</v>
      </c>
      <c r="G296">
        <v>3</v>
      </c>
      <c r="H296" t="s">
        <v>12</v>
      </c>
      <c r="I296">
        <v>49</v>
      </c>
      <c r="J296">
        <v>4900</v>
      </c>
      <c r="K296" s="1">
        <v>44992</v>
      </c>
    </row>
    <row r="297" spans="1:11" x14ac:dyDescent="0.2">
      <c r="A297">
        <v>296</v>
      </c>
      <c r="B297" t="s">
        <v>317</v>
      </c>
      <c r="C297">
        <v>5</v>
      </c>
      <c r="D297">
        <v>83947</v>
      </c>
      <c r="E297">
        <v>3</v>
      </c>
      <c r="F297">
        <v>5</v>
      </c>
      <c r="G297">
        <v>0</v>
      </c>
      <c r="H297" t="s">
        <v>40</v>
      </c>
      <c r="I297">
        <v>12</v>
      </c>
      <c r="J297">
        <v>1200</v>
      </c>
      <c r="K297" s="1">
        <v>45522</v>
      </c>
    </row>
    <row r="298" spans="1:11" x14ac:dyDescent="0.2">
      <c r="A298">
        <v>297</v>
      </c>
      <c r="B298" t="s">
        <v>318</v>
      </c>
      <c r="C298">
        <v>6</v>
      </c>
      <c r="D298">
        <v>91464</v>
      </c>
      <c r="E298">
        <v>7</v>
      </c>
      <c r="F298">
        <v>2</v>
      </c>
      <c r="G298">
        <v>4</v>
      </c>
      <c r="H298" t="s">
        <v>42</v>
      </c>
      <c r="I298">
        <v>16</v>
      </c>
      <c r="J298">
        <v>1600</v>
      </c>
      <c r="K298" s="1">
        <v>45113</v>
      </c>
    </row>
    <row r="299" spans="1:11" x14ac:dyDescent="0.2">
      <c r="A299">
        <v>298</v>
      </c>
      <c r="B299" t="s">
        <v>319</v>
      </c>
      <c r="C299">
        <v>1</v>
      </c>
      <c r="D299">
        <v>71698</v>
      </c>
      <c r="E299">
        <v>5</v>
      </c>
      <c r="F299">
        <v>9</v>
      </c>
      <c r="G299">
        <v>8</v>
      </c>
      <c r="H299" t="s">
        <v>14</v>
      </c>
      <c r="I299">
        <v>66</v>
      </c>
      <c r="J299">
        <v>6600</v>
      </c>
      <c r="K299" s="1">
        <v>45287</v>
      </c>
    </row>
    <row r="300" spans="1:11" x14ac:dyDescent="0.2">
      <c r="A300">
        <v>299</v>
      </c>
      <c r="B300" t="s">
        <v>320</v>
      </c>
      <c r="C300">
        <v>2</v>
      </c>
      <c r="D300">
        <v>81296</v>
      </c>
      <c r="E300">
        <v>7</v>
      </c>
      <c r="F300">
        <v>0</v>
      </c>
      <c r="G300">
        <v>2</v>
      </c>
      <c r="H300" t="s">
        <v>16</v>
      </c>
      <c r="I300">
        <v>22</v>
      </c>
      <c r="J300">
        <v>2200</v>
      </c>
      <c r="K300" s="1">
        <v>45328</v>
      </c>
    </row>
    <row r="301" spans="1:11" x14ac:dyDescent="0.2">
      <c r="A301">
        <v>300</v>
      </c>
      <c r="B301" t="s">
        <v>321</v>
      </c>
      <c r="C301">
        <v>8</v>
      </c>
      <c r="D301">
        <v>86539</v>
      </c>
      <c r="E301">
        <v>4</v>
      </c>
      <c r="F301">
        <v>6</v>
      </c>
      <c r="G301">
        <v>2</v>
      </c>
      <c r="H301" t="s">
        <v>21</v>
      </c>
      <c r="I301">
        <v>63</v>
      </c>
      <c r="J301">
        <v>6300</v>
      </c>
      <c r="K301" s="1">
        <v>45272</v>
      </c>
    </row>
    <row r="302" spans="1:11" x14ac:dyDescent="0.2">
      <c r="A302">
        <v>301</v>
      </c>
      <c r="B302" t="s">
        <v>322</v>
      </c>
      <c r="C302">
        <v>3</v>
      </c>
      <c r="D302">
        <v>28310</v>
      </c>
      <c r="E302">
        <v>1</v>
      </c>
      <c r="F302">
        <v>5</v>
      </c>
      <c r="G302">
        <v>2</v>
      </c>
      <c r="H302" t="s">
        <v>34</v>
      </c>
      <c r="I302">
        <v>96</v>
      </c>
      <c r="J302">
        <v>9600</v>
      </c>
      <c r="K302" s="1">
        <v>45101</v>
      </c>
    </row>
    <row r="303" spans="1:11" x14ac:dyDescent="0.2">
      <c r="A303">
        <v>302</v>
      </c>
      <c r="B303" t="s">
        <v>323</v>
      </c>
      <c r="C303">
        <v>3</v>
      </c>
      <c r="D303">
        <v>80148</v>
      </c>
      <c r="E303">
        <v>4</v>
      </c>
      <c r="F303">
        <v>10</v>
      </c>
      <c r="G303">
        <v>7</v>
      </c>
      <c r="H303" t="s">
        <v>12</v>
      </c>
      <c r="I303">
        <v>84</v>
      </c>
      <c r="J303">
        <v>8400</v>
      </c>
      <c r="K303" s="1">
        <v>45072</v>
      </c>
    </row>
    <row r="304" spans="1:11" x14ac:dyDescent="0.2">
      <c r="A304">
        <v>303</v>
      </c>
      <c r="B304" t="s">
        <v>324</v>
      </c>
      <c r="C304">
        <v>6</v>
      </c>
      <c r="D304">
        <v>31949</v>
      </c>
      <c r="E304">
        <v>7</v>
      </c>
      <c r="F304">
        <v>7</v>
      </c>
      <c r="G304">
        <v>1</v>
      </c>
      <c r="H304" t="s">
        <v>40</v>
      </c>
      <c r="I304">
        <v>51</v>
      </c>
      <c r="J304">
        <v>5100</v>
      </c>
      <c r="K304" s="1">
        <v>45167</v>
      </c>
    </row>
    <row r="305" spans="1:11" x14ac:dyDescent="0.2">
      <c r="A305">
        <v>304</v>
      </c>
      <c r="B305" t="s">
        <v>325</v>
      </c>
      <c r="C305">
        <v>4</v>
      </c>
      <c r="D305">
        <v>98076</v>
      </c>
      <c r="E305">
        <v>8</v>
      </c>
      <c r="F305">
        <v>1</v>
      </c>
      <c r="G305">
        <v>3</v>
      </c>
      <c r="H305" t="s">
        <v>12</v>
      </c>
      <c r="I305">
        <v>18</v>
      </c>
      <c r="J305">
        <v>1800</v>
      </c>
      <c r="K305" s="1">
        <v>45113</v>
      </c>
    </row>
    <row r="306" spans="1:11" x14ac:dyDescent="0.2">
      <c r="A306">
        <v>305</v>
      </c>
      <c r="B306" t="s">
        <v>326</v>
      </c>
      <c r="C306">
        <v>4</v>
      </c>
      <c r="D306">
        <v>90610</v>
      </c>
      <c r="E306">
        <v>4</v>
      </c>
      <c r="F306">
        <v>8</v>
      </c>
      <c r="G306">
        <v>4</v>
      </c>
      <c r="H306" t="s">
        <v>42</v>
      </c>
      <c r="I306">
        <v>90</v>
      </c>
      <c r="J306">
        <v>9000</v>
      </c>
      <c r="K306" s="1">
        <v>45462</v>
      </c>
    </row>
    <row r="307" spans="1:11" x14ac:dyDescent="0.2">
      <c r="A307">
        <v>306</v>
      </c>
      <c r="B307" t="s">
        <v>327</v>
      </c>
      <c r="C307">
        <v>7</v>
      </c>
      <c r="D307">
        <v>32553</v>
      </c>
      <c r="E307">
        <v>6</v>
      </c>
      <c r="F307">
        <v>7</v>
      </c>
      <c r="G307">
        <v>0</v>
      </c>
      <c r="H307" t="s">
        <v>14</v>
      </c>
      <c r="I307">
        <v>30</v>
      </c>
      <c r="J307">
        <v>3000</v>
      </c>
      <c r="K307" s="1">
        <v>45350</v>
      </c>
    </row>
    <row r="308" spans="1:11" x14ac:dyDescent="0.2">
      <c r="A308">
        <v>307</v>
      </c>
      <c r="B308" t="s">
        <v>328</v>
      </c>
      <c r="C308">
        <v>6</v>
      </c>
      <c r="D308">
        <v>85585</v>
      </c>
      <c r="E308">
        <v>0</v>
      </c>
      <c r="F308">
        <v>6</v>
      </c>
      <c r="G308">
        <v>0</v>
      </c>
      <c r="H308" t="s">
        <v>42</v>
      </c>
      <c r="I308">
        <v>2</v>
      </c>
      <c r="J308">
        <v>200</v>
      </c>
      <c r="K308" s="1">
        <v>45283</v>
      </c>
    </row>
    <row r="309" spans="1:11" x14ac:dyDescent="0.2">
      <c r="A309">
        <v>308</v>
      </c>
      <c r="B309" t="s">
        <v>329</v>
      </c>
      <c r="C309">
        <v>6</v>
      </c>
      <c r="D309">
        <v>86452</v>
      </c>
      <c r="E309">
        <v>2</v>
      </c>
      <c r="F309">
        <v>6</v>
      </c>
      <c r="G309">
        <v>0</v>
      </c>
      <c r="H309" t="s">
        <v>14</v>
      </c>
      <c r="I309">
        <v>35</v>
      </c>
      <c r="J309">
        <v>3500</v>
      </c>
      <c r="K309" s="1">
        <v>45349</v>
      </c>
    </row>
    <row r="310" spans="1:11" x14ac:dyDescent="0.2">
      <c r="A310">
        <v>309</v>
      </c>
      <c r="B310" t="s">
        <v>330</v>
      </c>
      <c r="C310">
        <v>5</v>
      </c>
      <c r="D310">
        <v>91495</v>
      </c>
      <c r="E310">
        <v>3</v>
      </c>
      <c r="F310">
        <v>9</v>
      </c>
      <c r="G310">
        <v>4</v>
      </c>
      <c r="H310" t="s">
        <v>26</v>
      </c>
      <c r="I310">
        <v>25</v>
      </c>
      <c r="J310">
        <v>2500</v>
      </c>
      <c r="K310" s="1">
        <v>45185</v>
      </c>
    </row>
    <row r="311" spans="1:11" x14ac:dyDescent="0.2">
      <c r="A311">
        <v>310</v>
      </c>
      <c r="B311" t="s">
        <v>331</v>
      </c>
      <c r="C311">
        <v>6</v>
      </c>
      <c r="D311">
        <v>29081</v>
      </c>
      <c r="E311">
        <v>6</v>
      </c>
      <c r="F311">
        <v>4</v>
      </c>
      <c r="G311">
        <v>2</v>
      </c>
      <c r="H311" t="s">
        <v>26</v>
      </c>
      <c r="I311">
        <v>40</v>
      </c>
      <c r="J311">
        <v>4000</v>
      </c>
      <c r="K311" s="1">
        <v>45431</v>
      </c>
    </row>
    <row r="312" spans="1:11" x14ac:dyDescent="0.2">
      <c r="A312">
        <v>311</v>
      </c>
      <c r="B312" t="s">
        <v>332</v>
      </c>
      <c r="C312">
        <v>5</v>
      </c>
      <c r="D312">
        <v>66938</v>
      </c>
      <c r="E312">
        <v>9</v>
      </c>
      <c r="F312">
        <v>6</v>
      </c>
      <c r="G312">
        <v>1</v>
      </c>
      <c r="H312" t="s">
        <v>56</v>
      </c>
      <c r="I312">
        <v>66</v>
      </c>
      <c r="J312">
        <v>6600</v>
      </c>
      <c r="K312" s="1">
        <v>45120</v>
      </c>
    </row>
    <row r="313" spans="1:11" x14ac:dyDescent="0.2">
      <c r="A313">
        <v>312</v>
      </c>
      <c r="B313" t="s">
        <v>333</v>
      </c>
      <c r="C313">
        <v>10</v>
      </c>
      <c r="D313">
        <v>19417</v>
      </c>
      <c r="E313">
        <v>4</v>
      </c>
      <c r="F313">
        <v>4</v>
      </c>
      <c r="G313">
        <v>6</v>
      </c>
      <c r="H313" t="s">
        <v>21</v>
      </c>
      <c r="I313">
        <v>39</v>
      </c>
      <c r="J313">
        <v>3900</v>
      </c>
      <c r="K313" s="1">
        <v>44985</v>
      </c>
    </row>
    <row r="314" spans="1:11" x14ac:dyDescent="0.2">
      <c r="A314">
        <v>313</v>
      </c>
      <c r="B314" t="s">
        <v>334</v>
      </c>
      <c r="C314">
        <v>1</v>
      </c>
      <c r="D314">
        <v>60558</v>
      </c>
      <c r="E314">
        <v>9</v>
      </c>
      <c r="F314">
        <v>3</v>
      </c>
      <c r="G314">
        <v>2</v>
      </c>
      <c r="H314" t="s">
        <v>48</v>
      </c>
      <c r="I314">
        <v>58</v>
      </c>
      <c r="J314">
        <v>5800</v>
      </c>
      <c r="K314" s="1">
        <v>45139</v>
      </c>
    </row>
    <row r="315" spans="1:11" x14ac:dyDescent="0.2">
      <c r="A315">
        <v>314</v>
      </c>
      <c r="B315" t="s">
        <v>335</v>
      </c>
      <c r="C315">
        <v>7</v>
      </c>
      <c r="D315">
        <v>61452</v>
      </c>
      <c r="E315">
        <v>4</v>
      </c>
      <c r="F315">
        <v>4</v>
      </c>
      <c r="G315">
        <v>3</v>
      </c>
      <c r="H315" t="s">
        <v>42</v>
      </c>
      <c r="I315">
        <v>75</v>
      </c>
      <c r="J315">
        <v>7500</v>
      </c>
      <c r="K315" s="1">
        <v>45250</v>
      </c>
    </row>
    <row r="316" spans="1:11" x14ac:dyDescent="0.2">
      <c r="A316">
        <v>315</v>
      </c>
      <c r="B316" t="s">
        <v>336</v>
      </c>
      <c r="C316">
        <v>2</v>
      </c>
      <c r="D316">
        <v>48162</v>
      </c>
      <c r="E316">
        <v>8</v>
      </c>
      <c r="F316">
        <v>7</v>
      </c>
      <c r="G316">
        <v>5</v>
      </c>
      <c r="H316" t="s">
        <v>26</v>
      </c>
      <c r="I316">
        <v>47</v>
      </c>
      <c r="J316">
        <v>4700</v>
      </c>
      <c r="K316" s="1">
        <v>45090</v>
      </c>
    </row>
    <row r="317" spans="1:11" x14ac:dyDescent="0.2">
      <c r="A317">
        <v>316</v>
      </c>
      <c r="B317" t="s">
        <v>337</v>
      </c>
      <c r="C317">
        <v>1</v>
      </c>
      <c r="D317">
        <v>16047</v>
      </c>
      <c r="E317">
        <v>6</v>
      </c>
      <c r="F317">
        <v>0</v>
      </c>
      <c r="G317">
        <v>1</v>
      </c>
      <c r="H317" t="s">
        <v>21</v>
      </c>
      <c r="I317">
        <v>36</v>
      </c>
      <c r="J317">
        <v>3600</v>
      </c>
      <c r="K317" s="1">
        <v>45428</v>
      </c>
    </row>
    <row r="318" spans="1:11" x14ac:dyDescent="0.2">
      <c r="A318">
        <v>317</v>
      </c>
      <c r="B318" t="s">
        <v>338</v>
      </c>
      <c r="C318">
        <v>3</v>
      </c>
      <c r="D318">
        <v>54856</v>
      </c>
      <c r="E318">
        <v>3</v>
      </c>
      <c r="F318">
        <v>1</v>
      </c>
      <c r="G318">
        <v>2</v>
      </c>
      <c r="H318" t="s">
        <v>34</v>
      </c>
      <c r="I318">
        <v>96</v>
      </c>
      <c r="J318">
        <v>9600</v>
      </c>
      <c r="K318" s="1">
        <v>45216</v>
      </c>
    </row>
    <row r="319" spans="1:11" x14ac:dyDescent="0.2">
      <c r="A319">
        <v>318</v>
      </c>
      <c r="B319" t="s">
        <v>339</v>
      </c>
      <c r="C319">
        <v>6</v>
      </c>
      <c r="D319">
        <v>85890</v>
      </c>
      <c r="E319">
        <v>3</v>
      </c>
      <c r="F319">
        <v>8</v>
      </c>
      <c r="G319">
        <v>2</v>
      </c>
      <c r="H319" t="s">
        <v>12</v>
      </c>
      <c r="I319">
        <v>11</v>
      </c>
      <c r="J319">
        <v>1100</v>
      </c>
      <c r="K319" s="1">
        <v>45296</v>
      </c>
    </row>
    <row r="320" spans="1:11" x14ac:dyDescent="0.2">
      <c r="A320">
        <v>319</v>
      </c>
      <c r="B320" t="s">
        <v>340</v>
      </c>
      <c r="C320">
        <v>3</v>
      </c>
      <c r="D320">
        <v>82947</v>
      </c>
      <c r="E320">
        <v>9</v>
      </c>
      <c r="F320">
        <v>7</v>
      </c>
      <c r="G320">
        <v>4</v>
      </c>
      <c r="H320" t="s">
        <v>16</v>
      </c>
      <c r="I320">
        <v>84</v>
      </c>
      <c r="J320">
        <v>8400</v>
      </c>
      <c r="K320" s="1">
        <v>44983</v>
      </c>
    </row>
    <row r="321" spans="1:11" x14ac:dyDescent="0.2">
      <c r="A321">
        <v>320</v>
      </c>
      <c r="B321" t="s">
        <v>341</v>
      </c>
      <c r="C321">
        <v>8</v>
      </c>
      <c r="D321">
        <v>21423</v>
      </c>
      <c r="E321">
        <v>9</v>
      </c>
      <c r="F321">
        <v>5</v>
      </c>
      <c r="G321">
        <v>3</v>
      </c>
      <c r="H321" t="s">
        <v>42</v>
      </c>
      <c r="I321">
        <v>71</v>
      </c>
      <c r="J321">
        <v>7100</v>
      </c>
      <c r="K321" s="1">
        <v>45512</v>
      </c>
    </row>
    <row r="322" spans="1:11" x14ac:dyDescent="0.2">
      <c r="A322">
        <v>321</v>
      </c>
      <c r="B322" t="s">
        <v>342</v>
      </c>
      <c r="C322">
        <v>9</v>
      </c>
      <c r="D322">
        <v>35891</v>
      </c>
      <c r="E322">
        <v>4</v>
      </c>
      <c r="F322">
        <v>8</v>
      </c>
      <c r="G322">
        <v>1</v>
      </c>
      <c r="H322" t="s">
        <v>56</v>
      </c>
      <c r="I322">
        <v>4</v>
      </c>
      <c r="J322">
        <v>400</v>
      </c>
      <c r="K322" s="1">
        <v>45333</v>
      </c>
    </row>
    <row r="323" spans="1:11" x14ac:dyDescent="0.2">
      <c r="A323">
        <v>322</v>
      </c>
      <c r="B323" t="s">
        <v>343</v>
      </c>
      <c r="C323">
        <v>4</v>
      </c>
      <c r="D323">
        <v>74127</v>
      </c>
      <c r="E323">
        <v>4</v>
      </c>
      <c r="F323">
        <v>8</v>
      </c>
      <c r="G323">
        <v>4</v>
      </c>
      <c r="H323" t="s">
        <v>26</v>
      </c>
      <c r="I323">
        <v>63</v>
      </c>
      <c r="J323">
        <v>6300</v>
      </c>
      <c r="K323" s="1">
        <v>45539</v>
      </c>
    </row>
    <row r="324" spans="1:11" x14ac:dyDescent="0.2">
      <c r="A324">
        <v>323</v>
      </c>
      <c r="B324" t="s">
        <v>344</v>
      </c>
      <c r="C324">
        <v>9</v>
      </c>
      <c r="D324">
        <v>46803</v>
      </c>
      <c r="E324">
        <v>10</v>
      </c>
      <c r="F324">
        <v>7</v>
      </c>
      <c r="G324">
        <v>2</v>
      </c>
      <c r="H324" t="s">
        <v>56</v>
      </c>
      <c r="I324">
        <v>22</v>
      </c>
      <c r="J324">
        <v>2200</v>
      </c>
      <c r="K324" s="1">
        <v>45069</v>
      </c>
    </row>
    <row r="325" spans="1:11" x14ac:dyDescent="0.2">
      <c r="A325">
        <v>324</v>
      </c>
      <c r="B325" t="s">
        <v>345</v>
      </c>
      <c r="C325">
        <v>4</v>
      </c>
      <c r="D325">
        <v>7336</v>
      </c>
      <c r="E325">
        <v>1</v>
      </c>
      <c r="F325">
        <v>8</v>
      </c>
      <c r="G325">
        <v>4</v>
      </c>
      <c r="H325" t="s">
        <v>48</v>
      </c>
      <c r="I325">
        <v>2</v>
      </c>
      <c r="J325">
        <v>200</v>
      </c>
      <c r="K325" s="1">
        <v>45134</v>
      </c>
    </row>
    <row r="326" spans="1:11" x14ac:dyDescent="0.2">
      <c r="A326">
        <v>325</v>
      </c>
      <c r="B326" t="s">
        <v>346</v>
      </c>
      <c r="C326">
        <v>4</v>
      </c>
      <c r="D326">
        <v>96152</v>
      </c>
      <c r="E326">
        <v>4</v>
      </c>
      <c r="F326">
        <v>0</v>
      </c>
      <c r="G326">
        <v>4</v>
      </c>
      <c r="H326" t="s">
        <v>16</v>
      </c>
      <c r="I326">
        <v>69</v>
      </c>
      <c r="J326">
        <v>6900</v>
      </c>
      <c r="K326" s="1">
        <v>45539</v>
      </c>
    </row>
    <row r="327" spans="1:11" x14ac:dyDescent="0.2">
      <c r="A327">
        <v>326</v>
      </c>
      <c r="B327" t="s">
        <v>347</v>
      </c>
      <c r="C327">
        <v>5</v>
      </c>
      <c r="D327">
        <v>37531</v>
      </c>
      <c r="E327">
        <v>3</v>
      </c>
      <c r="F327">
        <v>7</v>
      </c>
      <c r="G327">
        <v>2</v>
      </c>
      <c r="H327" t="s">
        <v>34</v>
      </c>
      <c r="I327">
        <v>41</v>
      </c>
      <c r="J327">
        <v>4100</v>
      </c>
      <c r="K327" s="1">
        <v>45182</v>
      </c>
    </row>
    <row r="328" spans="1:11" x14ac:dyDescent="0.2">
      <c r="A328">
        <v>327</v>
      </c>
      <c r="B328" t="s">
        <v>348</v>
      </c>
      <c r="C328">
        <v>7</v>
      </c>
      <c r="D328">
        <v>70777</v>
      </c>
      <c r="E328">
        <v>10</v>
      </c>
      <c r="F328">
        <v>9</v>
      </c>
      <c r="G328">
        <v>2</v>
      </c>
      <c r="H328" t="s">
        <v>14</v>
      </c>
      <c r="I328">
        <v>59</v>
      </c>
      <c r="J328">
        <v>5900</v>
      </c>
      <c r="K328" s="1">
        <v>45116</v>
      </c>
    </row>
    <row r="329" spans="1:11" x14ac:dyDescent="0.2">
      <c r="A329">
        <v>328</v>
      </c>
      <c r="B329" t="s">
        <v>349</v>
      </c>
      <c r="C329">
        <v>4</v>
      </c>
      <c r="D329">
        <v>96455</v>
      </c>
      <c r="E329">
        <v>4</v>
      </c>
      <c r="F329">
        <v>2</v>
      </c>
      <c r="G329">
        <v>2</v>
      </c>
      <c r="H329" t="s">
        <v>56</v>
      </c>
      <c r="I329">
        <v>16</v>
      </c>
      <c r="J329">
        <v>1600</v>
      </c>
      <c r="K329" s="1">
        <v>45485</v>
      </c>
    </row>
    <row r="330" spans="1:11" x14ac:dyDescent="0.2">
      <c r="A330">
        <v>329</v>
      </c>
      <c r="B330" t="s">
        <v>350</v>
      </c>
      <c r="C330">
        <v>2</v>
      </c>
      <c r="D330">
        <v>34080</v>
      </c>
      <c r="E330">
        <v>3</v>
      </c>
      <c r="F330">
        <v>4</v>
      </c>
      <c r="G330">
        <v>2</v>
      </c>
      <c r="H330" t="s">
        <v>40</v>
      </c>
      <c r="I330">
        <v>50</v>
      </c>
      <c r="J330">
        <v>5000</v>
      </c>
      <c r="K330" s="1">
        <v>45180</v>
      </c>
    </row>
    <row r="331" spans="1:11" x14ac:dyDescent="0.2">
      <c r="A331">
        <v>330</v>
      </c>
      <c r="B331" t="s">
        <v>351</v>
      </c>
      <c r="C331">
        <v>5</v>
      </c>
      <c r="D331">
        <v>26267</v>
      </c>
      <c r="E331">
        <v>3</v>
      </c>
      <c r="F331">
        <v>3</v>
      </c>
      <c r="G331">
        <v>2</v>
      </c>
      <c r="H331" t="s">
        <v>14</v>
      </c>
      <c r="I331">
        <v>99</v>
      </c>
      <c r="J331">
        <v>9900</v>
      </c>
      <c r="K331" s="1">
        <v>45156</v>
      </c>
    </row>
    <row r="332" spans="1:11" x14ac:dyDescent="0.2">
      <c r="A332">
        <v>331</v>
      </c>
      <c r="B332" t="s">
        <v>352</v>
      </c>
      <c r="C332">
        <v>4</v>
      </c>
      <c r="D332">
        <v>70878</v>
      </c>
      <c r="E332">
        <v>5</v>
      </c>
      <c r="F332">
        <v>5</v>
      </c>
      <c r="G332">
        <v>1</v>
      </c>
      <c r="H332" t="s">
        <v>21</v>
      </c>
      <c r="I332">
        <v>8</v>
      </c>
      <c r="J332">
        <v>800</v>
      </c>
      <c r="K332" s="1">
        <v>45487</v>
      </c>
    </row>
    <row r="333" spans="1:11" x14ac:dyDescent="0.2">
      <c r="A333">
        <v>332</v>
      </c>
      <c r="B333" t="s">
        <v>353</v>
      </c>
      <c r="C333">
        <v>8</v>
      </c>
      <c r="D333">
        <v>36697</v>
      </c>
      <c r="E333">
        <v>5</v>
      </c>
      <c r="F333">
        <v>8</v>
      </c>
      <c r="G333">
        <v>0</v>
      </c>
      <c r="H333" t="s">
        <v>34</v>
      </c>
      <c r="I333">
        <v>69</v>
      </c>
      <c r="J333">
        <v>6900</v>
      </c>
      <c r="K333" s="1">
        <v>44962</v>
      </c>
    </row>
    <row r="334" spans="1:11" x14ac:dyDescent="0.2">
      <c r="A334">
        <v>333</v>
      </c>
      <c r="B334" t="s">
        <v>354</v>
      </c>
      <c r="C334">
        <v>8</v>
      </c>
      <c r="D334">
        <v>91976</v>
      </c>
      <c r="E334">
        <v>9</v>
      </c>
      <c r="F334">
        <v>9</v>
      </c>
      <c r="G334">
        <v>1</v>
      </c>
      <c r="H334" t="s">
        <v>40</v>
      </c>
      <c r="I334">
        <v>24</v>
      </c>
      <c r="J334">
        <v>2400</v>
      </c>
      <c r="K334" s="1">
        <v>45221</v>
      </c>
    </row>
    <row r="335" spans="1:11" x14ac:dyDescent="0.2">
      <c r="A335">
        <v>334</v>
      </c>
      <c r="B335" t="s">
        <v>355</v>
      </c>
      <c r="C335">
        <v>6</v>
      </c>
      <c r="D335">
        <v>48252</v>
      </c>
      <c r="E335">
        <v>8</v>
      </c>
      <c r="F335">
        <v>6</v>
      </c>
      <c r="G335">
        <v>0</v>
      </c>
      <c r="H335" t="s">
        <v>40</v>
      </c>
      <c r="I335">
        <v>32</v>
      </c>
      <c r="J335">
        <v>3200</v>
      </c>
      <c r="K335" s="1">
        <v>45011</v>
      </c>
    </row>
    <row r="336" spans="1:11" x14ac:dyDescent="0.2">
      <c r="A336">
        <v>335</v>
      </c>
      <c r="B336" t="s">
        <v>356</v>
      </c>
      <c r="C336">
        <v>1</v>
      </c>
      <c r="D336">
        <v>14058</v>
      </c>
      <c r="E336">
        <v>1</v>
      </c>
      <c r="F336">
        <v>9</v>
      </c>
      <c r="G336">
        <v>8</v>
      </c>
      <c r="H336" t="s">
        <v>48</v>
      </c>
      <c r="I336">
        <v>57</v>
      </c>
      <c r="J336">
        <v>5700</v>
      </c>
      <c r="K336" s="1">
        <v>45299</v>
      </c>
    </row>
    <row r="337" spans="1:11" x14ac:dyDescent="0.2">
      <c r="A337">
        <v>336</v>
      </c>
      <c r="B337" t="s">
        <v>357</v>
      </c>
      <c r="C337">
        <v>2</v>
      </c>
      <c r="D337">
        <v>99910</v>
      </c>
      <c r="E337">
        <v>6</v>
      </c>
      <c r="F337">
        <v>1</v>
      </c>
      <c r="G337">
        <v>1</v>
      </c>
      <c r="H337" t="s">
        <v>40</v>
      </c>
      <c r="I337">
        <v>16</v>
      </c>
      <c r="J337">
        <v>1600</v>
      </c>
      <c r="K337" s="1">
        <v>45106</v>
      </c>
    </row>
    <row r="338" spans="1:11" x14ac:dyDescent="0.2">
      <c r="A338">
        <v>337</v>
      </c>
      <c r="B338" t="s">
        <v>358</v>
      </c>
      <c r="C338">
        <v>8</v>
      </c>
      <c r="D338">
        <v>2497</v>
      </c>
      <c r="E338">
        <v>2</v>
      </c>
      <c r="F338">
        <v>9</v>
      </c>
      <c r="G338">
        <v>1</v>
      </c>
      <c r="H338" t="s">
        <v>12</v>
      </c>
      <c r="I338">
        <v>17</v>
      </c>
      <c r="J338">
        <v>1700</v>
      </c>
      <c r="K338" s="1">
        <v>45432</v>
      </c>
    </row>
    <row r="339" spans="1:11" x14ac:dyDescent="0.2">
      <c r="A339">
        <v>338</v>
      </c>
      <c r="B339" t="s">
        <v>359</v>
      </c>
      <c r="C339">
        <v>0</v>
      </c>
      <c r="D339">
        <v>93818</v>
      </c>
      <c r="E339">
        <v>9</v>
      </c>
      <c r="F339">
        <v>5</v>
      </c>
      <c r="G339">
        <v>5</v>
      </c>
      <c r="H339" t="s">
        <v>40</v>
      </c>
      <c r="I339">
        <v>97</v>
      </c>
      <c r="J339">
        <v>9700</v>
      </c>
      <c r="K339" s="1">
        <v>45507</v>
      </c>
    </row>
    <row r="340" spans="1:11" x14ac:dyDescent="0.2">
      <c r="A340">
        <v>339</v>
      </c>
      <c r="B340" t="s">
        <v>360</v>
      </c>
      <c r="C340">
        <v>3</v>
      </c>
      <c r="D340">
        <v>82091</v>
      </c>
      <c r="E340">
        <v>2</v>
      </c>
      <c r="F340">
        <v>1</v>
      </c>
      <c r="G340">
        <v>2</v>
      </c>
      <c r="H340" t="s">
        <v>21</v>
      </c>
      <c r="I340">
        <v>40</v>
      </c>
      <c r="J340">
        <v>4000</v>
      </c>
      <c r="K340" s="1">
        <v>45105</v>
      </c>
    </row>
    <row r="341" spans="1:11" x14ac:dyDescent="0.2">
      <c r="A341">
        <v>340</v>
      </c>
      <c r="B341" t="s">
        <v>361</v>
      </c>
      <c r="C341">
        <v>4</v>
      </c>
      <c r="D341">
        <v>89745</v>
      </c>
      <c r="E341">
        <v>4</v>
      </c>
      <c r="F341">
        <v>9</v>
      </c>
      <c r="G341">
        <v>5</v>
      </c>
      <c r="H341" t="s">
        <v>14</v>
      </c>
      <c r="I341">
        <v>5</v>
      </c>
      <c r="J341">
        <v>500</v>
      </c>
      <c r="K341" s="1">
        <v>45146</v>
      </c>
    </row>
    <row r="342" spans="1:11" x14ac:dyDescent="0.2">
      <c r="A342">
        <v>341</v>
      </c>
      <c r="B342" t="s">
        <v>362</v>
      </c>
      <c r="C342">
        <v>2</v>
      </c>
      <c r="D342">
        <v>32515</v>
      </c>
      <c r="E342">
        <v>5</v>
      </c>
      <c r="F342">
        <v>1</v>
      </c>
      <c r="G342">
        <v>1</v>
      </c>
      <c r="H342" t="s">
        <v>16</v>
      </c>
      <c r="I342">
        <v>91</v>
      </c>
      <c r="J342">
        <v>9100</v>
      </c>
      <c r="K342" s="1">
        <v>45030</v>
      </c>
    </row>
    <row r="343" spans="1:11" x14ac:dyDescent="0.2">
      <c r="A343">
        <v>342</v>
      </c>
      <c r="B343" t="s">
        <v>363</v>
      </c>
      <c r="C343">
        <v>9</v>
      </c>
      <c r="D343">
        <v>57921</v>
      </c>
      <c r="E343">
        <v>9</v>
      </c>
      <c r="F343">
        <v>3</v>
      </c>
      <c r="G343">
        <v>6</v>
      </c>
      <c r="H343" t="s">
        <v>40</v>
      </c>
      <c r="I343">
        <v>41</v>
      </c>
      <c r="J343">
        <v>4100</v>
      </c>
      <c r="K343" s="1">
        <v>45408</v>
      </c>
    </row>
    <row r="344" spans="1:11" x14ac:dyDescent="0.2">
      <c r="A344">
        <v>343</v>
      </c>
      <c r="B344" t="s">
        <v>364</v>
      </c>
      <c r="C344">
        <v>7</v>
      </c>
      <c r="D344">
        <v>21605</v>
      </c>
      <c r="E344">
        <v>4</v>
      </c>
      <c r="F344">
        <v>2</v>
      </c>
      <c r="G344">
        <v>5</v>
      </c>
      <c r="H344" t="s">
        <v>26</v>
      </c>
      <c r="I344">
        <v>71</v>
      </c>
      <c r="J344">
        <v>7100</v>
      </c>
      <c r="K344" s="1">
        <v>45086</v>
      </c>
    </row>
    <row r="345" spans="1:11" x14ac:dyDescent="0.2">
      <c r="A345">
        <v>344</v>
      </c>
      <c r="B345" t="s">
        <v>365</v>
      </c>
      <c r="C345">
        <v>3</v>
      </c>
      <c r="D345">
        <v>20521</v>
      </c>
      <c r="E345">
        <v>10</v>
      </c>
      <c r="F345">
        <v>6</v>
      </c>
      <c r="G345">
        <v>3</v>
      </c>
      <c r="H345" t="s">
        <v>56</v>
      </c>
      <c r="I345">
        <v>24</v>
      </c>
      <c r="J345">
        <v>2400</v>
      </c>
      <c r="K345" s="1">
        <v>45327</v>
      </c>
    </row>
    <row r="346" spans="1:11" x14ac:dyDescent="0.2">
      <c r="A346">
        <v>345</v>
      </c>
      <c r="B346" t="s">
        <v>366</v>
      </c>
      <c r="C346">
        <v>2</v>
      </c>
      <c r="D346">
        <v>56135</v>
      </c>
      <c r="E346">
        <v>4</v>
      </c>
      <c r="F346">
        <v>7</v>
      </c>
      <c r="G346">
        <v>5</v>
      </c>
      <c r="H346" t="s">
        <v>18</v>
      </c>
      <c r="I346">
        <v>51</v>
      </c>
      <c r="J346">
        <v>5100</v>
      </c>
      <c r="K346" s="1">
        <v>45280</v>
      </c>
    </row>
    <row r="347" spans="1:11" x14ac:dyDescent="0.2">
      <c r="A347">
        <v>346</v>
      </c>
      <c r="B347" t="s">
        <v>367</v>
      </c>
      <c r="C347">
        <v>2</v>
      </c>
      <c r="D347">
        <v>8312</v>
      </c>
      <c r="E347">
        <v>6</v>
      </c>
      <c r="F347">
        <v>2</v>
      </c>
      <c r="G347">
        <v>0</v>
      </c>
      <c r="H347" t="s">
        <v>21</v>
      </c>
      <c r="I347">
        <v>25</v>
      </c>
      <c r="J347">
        <v>2500</v>
      </c>
      <c r="K347" s="1">
        <v>45065</v>
      </c>
    </row>
    <row r="348" spans="1:11" x14ac:dyDescent="0.2">
      <c r="A348">
        <v>347</v>
      </c>
      <c r="B348" t="s">
        <v>368</v>
      </c>
      <c r="C348">
        <v>10</v>
      </c>
      <c r="D348">
        <v>44439</v>
      </c>
      <c r="E348">
        <v>2</v>
      </c>
      <c r="F348">
        <v>2</v>
      </c>
      <c r="G348">
        <v>8</v>
      </c>
      <c r="H348" t="s">
        <v>42</v>
      </c>
      <c r="I348">
        <v>34</v>
      </c>
      <c r="J348">
        <v>3400</v>
      </c>
      <c r="K348" s="1">
        <v>45262</v>
      </c>
    </row>
    <row r="349" spans="1:11" x14ac:dyDescent="0.2">
      <c r="A349">
        <v>348</v>
      </c>
      <c r="B349" t="s">
        <v>369</v>
      </c>
      <c r="C349">
        <v>4</v>
      </c>
      <c r="D349">
        <v>23157</v>
      </c>
      <c r="E349">
        <v>5</v>
      </c>
      <c r="F349">
        <v>5</v>
      </c>
      <c r="G349">
        <v>1</v>
      </c>
      <c r="H349" t="s">
        <v>56</v>
      </c>
      <c r="I349">
        <v>59</v>
      </c>
      <c r="J349">
        <v>5900</v>
      </c>
      <c r="K349" s="1">
        <v>44984</v>
      </c>
    </row>
    <row r="350" spans="1:11" x14ac:dyDescent="0.2">
      <c r="A350">
        <v>349</v>
      </c>
      <c r="B350" t="s">
        <v>370</v>
      </c>
      <c r="C350">
        <v>5</v>
      </c>
      <c r="D350">
        <v>72717</v>
      </c>
      <c r="E350">
        <v>3</v>
      </c>
      <c r="F350">
        <v>8</v>
      </c>
      <c r="G350">
        <v>3</v>
      </c>
      <c r="H350" t="s">
        <v>42</v>
      </c>
      <c r="I350">
        <v>40</v>
      </c>
      <c r="J350">
        <v>4000</v>
      </c>
      <c r="K350" s="1">
        <v>44964</v>
      </c>
    </row>
    <row r="351" spans="1:11" x14ac:dyDescent="0.2">
      <c r="A351">
        <v>350</v>
      </c>
      <c r="B351" t="s">
        <v>371</v>
      </c>
      <c r="C351">
        <v>7</v>
      </c>
      <c r="D351">
        <v>81356</v>
      </c>
      <c r="E351">
        <v>4</v>
      </c>
      <c r="F351">
        <v>6</v>
      </c>
      <c r="G351">
        <v>1</v>
      </c>
      <c r="H351" t="s">
        <v>14</v>
      </c>
      <c r="I351">
        <v>64</v>
      </c>
      <c r="J351">
        <v>6400</v>
      </c>
      <c r="K351" s="1">
        <v>45342</v>
      </c>
    </row>
    <row r="352" spans="1:11" x14ac:dyDescent="0.2">
      <c r="A352">
        <v>351</v>
      </c>
      <c r="B352" t="s">
        <v>372</v>
      </c>
      <c r="C352">
        <v>7</v>
      </c>
      <c r="D352">
        <v>16589</v>
      </c>
      <c r="E352">
        <v>3</v>
      </c>
      <c r="F352">
        <v>5</v>
      </c>
      <c r="G352">
        <v>2</v>
      </c>
      <c r="H352" t="s">
        <v>14</v>
      </c>
      <c r="I352">
        <v>11</v>
      </c>
      <c r="J352">
        <v>1100</v>
      </c>
      <c r="K352" s="1">
        <v>45071</v>
      </c>
    </row>
    <row r="353" spans="1:11" x14ac:dyDescent="0.2">
      <c r="A353">
        <v>352</v>
      </c>
      <c r="B353" t="s">
        <v>373</v>
      </c>
      <c r="C353">
        <v>6</v>
      </c>
      <c r="D353">
        <v>48873</v>
      </c>
      <c r="E353">
        <v>3</v>
      </c>
      <c r="F353">
        <v>3</v>
      </c>
      <c r="G353">
        <v>3</v>
      </c>
      <c r="H353" t="s">
        <v>14</v>
      </c>
      <c r="I353">
        <v>18</v>
      </c>
      <c r="J353">
        <v>1800</v>
      </c>
      <c r="K353" s="1">
        <v>45130</v>
      </c>
    </row>
    <row r="354" spans="1:11" x14ac:dyDescent="0.2">
      <c r="A354">
        <v>353</v>
      </c>
      <c r="B354" t="s">
        <v>374</v>
      </c>
      <c r="C354">
        <v>1</v>
      </c>
      <c r="D354">
        <v>39395</v>
      </c>
      <c r="E354">
        <v>4</v>
      </c>
      <c r="F354">
        <v>6</v>
      </c>
      <c r="G354">
        <v>5</v>
      </c>
      <c r="H354" t="s">
        <v>21</v>
      </c>
      <c r="I354">
        <v>75</v>
      </c>
      <c r="J354">
        <v>7500</v>
      </c>
      <c r="K354" s="1">
        <v>45392</v>
      </c>
    </row>
    <row r="355" spans="1:11" x14ac:dyDescent="0.2">
      <c r="A355">
        <v>354</v>
      </c>
      <c r="B355" t="s">
        <v>375</v>
      </c>
      <c r="C355">
        <v>1</v>
      </c>
      <c r="D355">
        <v>24605</v>
      </c>
      <c r="E355">
        <v>0</v>
      </c>
      <c r="F355">
        <v>5</v>
      </c>
      <c r="G355">
        <v>4</v>
      </c>
      <c r="H355" t="s">
        <v>34</v>
      </c>
      <c r="I355">
        <v>77</v>
      </c>
      <c r="J355">
        <v>7700</v>
      </c>
      <c r="K355" s="1">
        <v>45403</v>
      </c>
    </row>
    <row r="356" spans="1:11" x14ac:dyDescent="0.2">
      <c r="A356">
        <v>355</v>
      </c>
      <c r="B356" t="s">
        <v>376</v>
      </c>
      <c r="C356">
        <v>0</v>
      </c>
      <c r="D356">
        <v>10908</v>
      </c>
      <c r="E356">
        <v>7</v>
      </c>
      <c r="F356">
        <v>3</v>
      </c>
      <c r="G356">
        <v>3</v>
      </c>
      <c r="H356" t="s">
        <v>34</v>
      </c>
      <c r="I356">
        <v>84</v>
      </c>
      <c r="J356">
        <v>8400</v>
      </c>
      <c r="K356" s="1">
        <v>45397</v>
      </c>
    </row>
    <row r="357" spans="1:11" x14ac:dyDescent="0.2">
      <c r="A357">
        <v>356</v>
      </c>
      <c r="B357" t="s">
        <v>377</v>
      </c>
      <c r="C357">
        <v>5</v>
      </c>
      <c r="D357">
        <v>11782</v>
      </c>
      <c r="E357">
        <v>5</v>
      </c>
      <c r="F357">
        <v>0</v>
      </c>
      <c r="G357">
        <v>5</v>
      </c>
      <c r="H357" t="s">
        <v>34</v>
      </c>
      <c r="I357">
        <v>53</v>
      </c>
      <c r="J357">
        <v>5300</v>
      </c>
      <c r="K357" s="1">
        <v>45246</v>
      </c>
    </row>
    <row r="358" spans="1:11" x14ac:dyDescent="0.2">
      <c r="A358">
        <v>357</v>
      </c>
      <c r="B358" t="s">
        <v>378</v>
      </c>
      <c r="C358">
        <v>4</v>
      </c>
      <c r="D358">
        <v>22066</v>
      </c>
      <c r="E358">
        <v>4</v>
      </c>
      <c r="F358">
        <v>5</v>
      </c>
      <c r="G358">
        <v>1</v>
      </c>
      <c r="H358" t="s">
        <v>34</v>
      </c>
      <c r="I358">
        <v>60</v>
      </c>
      <c r="J358">
        <v>6000</v>
      </c>
      <c r="K358" s="1">
        <v>45163</v>
      </c>
    </row>
    <row r="359" spans="1:11" x14ac:dyDescent="0.2">
      <c r="A359">
        <v>358</v>
      </c>
      <c r="B359" t="s">
        <v>379</v>
      </c>
      <c r="C359">
        <v>1</v>
      </c>
      <c r="D359">
        <v>75736</v>
      </c>
      <c r="E359">
        <v>10</v>
      </c>
      <c r="F359">
        <v>4</v>
      </c>
      <c r="G359">
        <v>3</v>
      </c>
      <c r="H359" t="s">
        <v>56</v>
      </c>
      <c r="I359">
        <v>85</v>
      </c>
      <c r="J359">
        <v>8500</v>
      </c>
      <c r="K359" s="1">
        <v>45438</v>
      </c>
    </row>
    <row r="360" spans="1:11" x14ac:dyDescent="0.2">
      <c r="A360">
        <v>359</v>
      </c>
      <c r="B360" t="s">
        <v>380</v>
      </c>
      <c r="C360">
        <v>10</v>
      </c>
      <c r="D360">
        <v>2501</v>
      </c>
      <c r="E360">
        <v>1</v>
      </c>
      <c r="F360">
        <v>6</v>
      </c>
      <c r="G360">
        <v>4</v>
      </c>
      <c r="H360" t="s">
        <v>42</v>
      </c>
      <c r="I360">
        <v>100</v>
      </c>
      <c r="J360">
        <v>10000</v>
      </c>
      <c r="K360" s="1">
        <v>45534</v>
      </c>
    </row>
    <row r="361" spans="1:11" x14ac:dyDescent="0.2">
      <c r="A361">
        <v>360</v>
      </c>
      <c r="B361" t="s">
        <v>381</v>
      </c>
      <c r="C361">
        <v>1</v>
      </c>
      <c r="D361">
        <v>57961</v>
      </c>
      <c r="E361">
        <v>6</v>
      </c>
      <c r="F361">
        <v>7</v>
      </c>
      <c r="G361">
        <v>6</v>
      </c>
      <c r="H361" t="s">
        <v>34</v>
      </c>
      <c r="I361">
        <v>83</v>
      </c>
      <c r="J361">
        <v>8300</v>
      </c>
      <c r="K361" s="1">
        <v>45303</v>
      </c>
    </row>
    <row r="362" spans="1:11" x14ac:dyDescent="0.2">
      <c r="A362">
        <v>361</v>
      </c>
      <c r="B362" t="s">
        <v>382</v>
      </c>
      <c r="C362">
        <v>5</v>
      </c>
      <c r="D362">
        <v>62664</v>
      </c>
      <c r="E362">
        <v>9</v>
      </c>
      <c r="F362">
        <v>4</v>
      </c>
      <c r="G362">
        <v>1</v>
      </c>
      <c r="H362" t="s">
        <v>12</v>
      </c>
      <c r="I362">
        <v>61</v>
      </c>
      <c r="J362">
        <v>6100</v>
      </c>
      <c r="K362" s="1">
        <v>45340</v>
      </c>
    </row>
    <row r="363" spans="1:11" x14ac:dyDescent="0.2">
      <c r="A363">
        <v>362</v>
      </c>
      <c r="B363" t="s">
        <v>383</v>
      </c>
      <c r="C363">
        <v>10</v>
      </c>
      <c r="D363">
        <v>80878</v>
      </c>
      <c r="E363">
        <v>6</v>
      </c>
      <c r="F363">
        <v>4</v>
      </c>
      <c r="G363">
        <v>6</v>
      </c>
      <c r="H363" t="s">
        <v>26</v>
      </c>
      <c r="I363">
        <v>71</v>
      </c>
      <c r="J363">
        <v>7100</v>
      </c>
      <c r="K363" s="1">
        <v>45119</v>
      </c>
    </row>
    <row r="364" spans="1:11" x14ac:dyDescent="0.2">
      <c r="A364">
        <v>363</v>
      </c>
      <c r="B364" t="s">
        <v>384</v>
      </c>
      <c r="C364">
        <v>7</v>
      </c>
      <c r="D364">
        <v>64629</v>
      </c>
      <c r="E364">
        <v>9</v>
      </c>
      <c r="F364">
        <v>4</v>
      </c>
      <c r="G364">
        <v>3</v>
      </c>
      <c r="H364" t="s">
        <v>18</v>
      </c>
      <c r="I364">
        <v>47</v>
      </c>
      <c r="J364">
        <v>4700</v>
      </c>
      <c r="K364" s="1">
        <v>45188</v>
      </c>
    </row>
    <row r="365" spans="1:11" x14ac:dyDescent="0.2">
      <c r="A365">
        <v>364</v>
      </c>
      <c r="B365" t="s">
        <v>385</v>
      </c>
      <c r="C365">
        <v>2</v>
      </c>
      <c r="D365">
        <v>35353</v>
      </c>
      <c r="E365">
        <v>0</v>
      </c>
      <c r="F365">
        <v>6</v>
      </c>
      <c r="G365">
        <v>4</v>
      </c>
      <c r="H365" t="s">
        <v>40</v>
      </c>
      <c r="I365">
        <v>6</v>
      </c>
      <c r="J365">
        <v>600</v>
      </c>
      <c r="K365" s="1">
        <v>45264</v>
      </c>
    </row>
    <row r="366" spans="1:11" x14ac:dyDescent="0.2">
      <c r="A366">
        <v>365</v>
      </c>
      <c r="B366" t="s">
        <v>386</v>
      </c>
      <c r="C366">
        <v>4</v>
      </c>
      <c r="D366">
        <v>25292</v>
      </c>
      <c r="E366">
        <v>4</v>
      </c>
      <c r="F366">
        <v>4</v>
      </c>
      <c r="G366">
        <v>0</v>
      </c>
      <c r="H366" t="s">
        <v>14</v>
      </c>
      <c r="I366">
        <v>26</v>
      </c>
      <c r="J366">
        <v>2600</v>
      </c>
      <c r="K366" s="1">
        <v>45135</v>
      </c>
    </row>
    <row r="367" spans="1:11" x14ac:dyDescent="0.2">
      <c r="A367">
        <v>366</v>
      </c>
      <c r="B367" t="s">
        <v>387</v>
      </c>
      <c r="C367">
        <v>1</v>
      </c>
      <c r="D367">
        <v>91439</v>
      </c>
      <c r="E367">
        <v>6</v>
      </c>
      <c r="F367">
        <v>7</v>
      </c>
      <c r="G367">
        <v>6</v>
      </c>
      <c r="H367" t="s">
        <v>21</v>
      </c>
      <c r="I367">
        <v>60</v>
      </c>
      <c r="J367">
        <v>6000</v>
      </c>
      <c r="K367" s="1">
        <v>45007</v>
      </c>
    </row>
    <row r="368" spans="1:11" x14ac:dyDescent="0.2">
      <c r="A368">
        <v>367</v>
      </c>
      <c r="B368" t="s">
        <v>388</v>
      </c>
      <c r="C368">
        <v>8</v>
      </c>
      <c r="D368">
        <v>99234</v>
      </c>
      <c r="E368">
        <v>6</v>
      </c>
      <c r="F368">
        <v>1</v>
      </c>
      <c r="G368">
        <v>7</v>
      </c>
      <c r="H368" t="s">
        <v>16</v>
      </c>
      <c r="I368">
        <v>54</v>
      </c>
      <c r="J368">
        <v>5400</v>
      </c>
      <c r="K368" s="1">
        <v>45195</v>
      </c>
    </row>
    <row r="369" spans="1:11" x14ac:dyDescent="0.2">
      <c r="A369">
        <v>368</v>
      </c>
      <c r="B369" t="s">
        <v>389</v>
      </c>
      <c r="C369">
        <v>4</v>
      </c>
      <c r="D369">
        <v>49033</v>
      </c>
      <c r="E369">
        <v>3</v>
      </c>
      <c r="F369">
        <v>10</v>
      </c>
      <c r="G369">
        <v>6</v>
      </c>
      <c r="H369" t="s">
        <v>26</v>
      </c>
      <c r="I369">
        <v>0</v>
      </c>
      <c r="J369">
        <v>0</v>
      </c>
      <c r="K369" s="1">
        <v>44997</v>
      </c>
    </row>
    <row r="370" spans="1:11" x14ac:dyDescent="0.2">
      <c r="A370">
        <v>369</v>
      </c>
      <c r="B370" t="s">
        <v>390</v>
      </c>
      <c r="C370">
        <v>0</v>
      </c>
      <c r="D370">
        <v>59130</v>
      </c>
      <c r="E370">
        <v>4</v>
      </c>
      <c r="F370">
        <v>7</v>
      </c>
      <c r="G370">
        <v>7</v>
      </c>
      <c r="H370" t="s">
        <v>12</v>
      </c>
      <c r="I370">
        <v>100</v>
      </c>
      <c r="J370">
        <v>10000</v>
      </c>
      <c r="K370" s="1">
        <v>45087</v>
      </c>
    </row>
    <row r="371" spans="1:11" x14ac:dyDescent="0.2">
      <c r="A371">
        <v>370</v>
      </c>
      <c r="B371" t="s">
        <v>391</v>
      </c>
      <c r="C371">
        <v>9</v>
      </c>
      <c r="D371">
        <v>9945</v>
      </c>
      <c r="E371">
        <v>4</v>
      </c>
      <c r="F371">
        <v>3</v>
      </c>
      <c r="G371">
        <v>6</v>
      </c>
      <c r="H371" t="s">
        <v>14</v>
      </c>
      <c r="I371">
        <v>56</v>
      </c>
      <c r="J371">
        <v>5600</v>
      </c>
      <c r="K371" s="1">
        <v>45151</v>
      </c>
    </row>
    <row r="372" spans="1:11" x14ac:dyDescent="0.2">
      <c r="A372">
        <v>371</v>
      </c>
      <c r="B372" t="s">
        <v>392</v>
      </c>
      <c r="C372">
        <v>9</v>
      </c>
      <c r="D372">
        <v>27032</v>
      </c>
      <c r="E372">
        <v>8</v>
      </c>
      <c r="F372">
        <v>7</v>
      </c>
      <c r="G372">
        <v>2</v>
      </c>
      <c r="H372" t="s">
        <v>21</v>
      </c>
      <c r="I372">
        <v>12</v>
      </c>
      <c r="J372">
        <v>1200</v>
      </c>
      <c r="K372" s="1">
        <v>45023</v>
      </c>
    </row>
    <row r="373" spans="1:11" x14ac:dyDescent="0.2">
      <c r="A373">
        <v>372</v>
      </c>
      <c r="B373" t="s">
        <v>393</v>
      </c>
      <c r="C373">
        <v>1</v>
      </c>
      <c r="D373">
        <v>11114</v>
      </c>
      <c r="E373">
        <v>8</v>
      </c>
      <c r="F373">
        <v>4</v>
      </c>
      <c r="G373">
        <v>3</v>
      </c>
      <c r="H373" t="s">
        <v>12</v>
      </c>
      <c r="I373">
        <v>1</v>
      </c>
      <c r="J373">
        <v>100</v>
      </c>
      <c r="K373" s="1">
        <v>45303</v>
      </c>
    </row>
    <row r="374" spans="1:11" x14ac:dyDescent="0.2">
      <c r="A374">
        <v>373</v>
      </c>
      <c r="B374" t="s">
        <v>394</v>
      </c>
      <c r="C374">
        <v>0</v>
      </c>
      <c r="D374">
        <v>60952</v>
      </c>
      <c r="E374">
        <v>6</v>
      </c>
      <c r="F374">
        <v>6</v>
      </c>
      <c r="G374">
        <v>6</v>
      </c>
      <c r="H374" t="s">
        <v>48</v>
      </c>
      <c r="I374">
        <v>20</v>
      </c>
      <c r="J374">
        <v>2000</v>
      </c>
      <c r="K374" s="1">
        <v>45063</v>
      </c>
    </row>
    <row r="375" spans="1:11" x14ac:dyDescent="0.2">
      <c r="A375">
        <v>374</v>
      </c>
      <c r="B375" t="s">
        <v>395</v>
      </c>
      <c r="C375">
        <v>1</v>
      </c>
      <c r="D375">
        <v>54934</v>
      </c>
      <c r="E375">
        <v>2</v>
      </c>
      <c r="F375">
        <v>2</v>
      </c>
      <c r="G375">
        <v>1</v>
      </c>
      <c r="H375" t="s">
        <v>18</v>
      </c>
      <c r="I375">
        <v>30</v>
      </c>
      <c r="J375">
        <v>3000</v>
      </c>
      <c r="K375" s="1">
        <v>45169</v>
      </c>
    </row>
    <row r="376" spans="1:11" x14ac:dyDescent="0.2">
      <c r="A376">
        <v>375</v>
      </c>
      <c r="B376" t="s">
        <v>396</v>
      </c>
      <c r="C376">
        <v>0</v>
      </c>
      <c r="D376">
        <v>18291</v>
      </c>
      <c r="E376">
        <v>5</v>
      </c>
      <c r="F376">
        <v>1</v>
      </c>
      <c r="G376">
        <v>1</v>
      </c>
      <c r="H376" t="s">
        <v>40</v>
      </c>
      <c r="I376">
        <v>27</v>
      </c>
      <c r="J376">
        <v>2700</v>
      </c>
      <c r="K376" s="1">
        <v>45200</v>
      </c>
    </row>
    <row r="377" spans="1:11" x14ac:dyDescent="0.2">
      <c r="A377">
        <v>376</v>
      </c>
      <c r="B377" t="s">
        <v>397</v>
      </c>
      <c r="C377">
        <v>9</v>
      </c>
      <c r="D377">
        <v>4655</v>
      </c>
      <c r="E377">
        <v>8</v>
      </c>
      <c r="F377">
        <v>3</v>
      </c>
      <c r="G377">
        <v>6</v>
      </c>
      <c r="H377" t="s">
        <v>21</v>
      </c>
      <c r="I377">
        <v>91</v>
      </c>
      <c r="J377">
        <v>9100</v>
      </c>
      <c r="K377" s="1">
        <v>45046</v>
      </c>
    </row>
    <row r="378" spans="1:11" x14ac:dyDescent="0.2">
      <c r="A378">
        <v>377</v>
      </c>
      <c r="B378" t="s">
        <v>398</v>
      </c>
      <c r="C378">
        <v>6</v>
      </c>
      <c r="D378">
        <v>68880</v>
      </c>
      <c r="E378">
        <v>8</v>
      </c>
      <c r="F378">
        <v>7</v>
      </c>
      <c r="G378">
        <v>1</v>
      </c>
      <c r="H378" t="s">
        <v>26</v>
      </c>
      <c r="I378">
        <v>79</v>
      </c>
      <c r="J378">
        <v>7900</v>
      </c>
      <c r="K378" s="1">
        <v>45456</v>
      </c>
    </row>
    <row r="379" spans="1:11" x14ac:dyDescent="0.2">
      <c r="A379">
        <v>378</v>
      </c>
      <c r="B379" t="s">
        <v>399</v>
      </c>
      <c r="C379">
        <v>3</v>
      </c>
      <c r="D379">
        <v>68452</v>
      </c>
      <c r="E379">
        <v>0</v>
      </c>
      <c r="F379">
        <v>6</v>
      </c>
      <c r="G379">
        <v>3</v>
      </c>
      <c r="H379" t="s">
        <v>40</v>
      </c>
      <c r="I379">
        <v>25</v>
      </c>
      <c r="J379">
        <v>2500</v>
      </c>
      <c r="K379" s="1">
        <v>45273</v>
      </c>
    </row>
    <row r="380" spans="1:11" x14ac:dyDescent="0.2">
      <c r="A380">
        <v>379</v>
      </c>
      <c r="B380" t="s">
        <v>400</v>
      </c>
      <c r="C380">
        <v>7</v>
      </c>
      <c r="D380">
        <v>8971</v>
      </c>
      <c r="E380">
        <v>1</v>
      </c>
      <c r="F380">
        <v>3</v>
      </c>
      <c r="G380">
        <v>4</v>
      </c>
      <c r="H380" t="s">
        <v>12</v>
      </c>
      <c r="I380">
        <v>53</v>
      </c>
      <c r="J380">
        <v>5300</v>
      </c>
      <c r="K380" s="1">
        <v>45148</v>
      </c>
    </row>
    <row r="381" spans="1:11" x14ac:dyDescent="0.2">
      <c r="A381">
        <v>380</v>
      </c>
      <c r="B381" t="s">
        <v>401</v>
      </c>
      <c r="C381">
        <v>1</v>
      </c>
      <c r="D381">
        <v>355</v>
      </c>
      <c r="E381">
        <v>8</v>
      </c>
      <c r="F381">
        <v>1</v>
      </c>
      <c r="G381">
        <v>0</v>
      </c>
      <c r="H381" t="s">
        <v>14</v>
      </c>
      <c r="I381">
        <v>6</v>
      </c>
      <c r="J381">
        <v>600</v>
      </c>
      <c r="K381" s="1">
        <v>45027</v>
      </c>
    </row>
    <row r="382" spans="1:11" x14ac:dyDescent="0.2">
      <c r="A382">
        <v>381</v>
      </c>
      <c r="B382" t="s">
        <v>402</v>
      </c>
      <c r="C382">
        <v>3</v>
      </c>
      <c r="D382">
        <v>42116</v>
      </c>
      <c r="E382">
        <v>5</v>
      </c>
      <c r="F382">
        <v>4</v>
      </c>
      <c r="G382">
        <v>1</v>
      </c>
      <c r="H382" t="s">
        <v>40</v>
      </c>
      <c r="I382">
        <v>77</v>
      </c>
      <c r="J382">
        <v>7700</v>
      </c>
      <c r="K382" s="1">
        <v>45322</v>
      </c>
    </row>
    <row r="383" spans="1:11" x14ac:dyDescent="0.2">
      <c r="A383">
        <v>382</v>
      </c>
      <c r="B383" t="s">
        <v>403</v>
      </c>
      <c r="C383">
        <v>0</v>
      </c>
      <c r="D383">
        <v>28665</v>
      </c>
      <c r="E383">
        <v>9</v>
      </c>
      <c r="F383">
        <v>8</v>
      </c>
      <c r="G383">
        <v>8</v>
      </c>
      <c r="H383" t="s">
        <v>14</v>
      </c>
      <c r="I383">
        <v>15</v>
      </c>
      <c r="J383">
        <v>1500</v>
      </c>
      <c r="K383" s="1">
        <v>45506</v>
      </c>
    </row>
    <row r="384" spans="1:11" x14ac:dyDescent="0.2">
      <c r="A384">
        <v>383</v>
      </c>
      <c r="B384" t="s">
        <v>404</v>
      </c>
      <c r="C384">
        <v>4</v>
      </c>
      <c r="D384">
        <v>64765</v>
      </c>
      <c r="E384">
        <v>9</v>
      </c>
      <c r="F384">
        <v>10</v>
      </c>
      <c r="G384">
        <v>6</v>
      </c>
      <c r="H384" t="s">
        <v>18</v>
      </c>
      <c r="I384">
        <v>67</v>
      </c>
      <c r="J384">
        <v>6700</v>
      </c>
      <c r="K384" s="1">
        <v>45142</v>
      </c>
    </row>
    <row r="385" spans="1:11" x14ac:dyDescent="0.2">
      <c r="A385">
        <v>384</v>
      </c>
      <c r="B385" t="s">
        <v>405</v>
      </c>
      <c r="C385">
        <v>4</v>
      </c>
      <c r="D385">
        <v>17746</v>
      </c>
      <c r="E385">
        <v>1</v>
      </c>
      <c r="F385">
        <v>8</v>
      </c>
      <c r="G385">
        <v>4</v>
      </c>
      <c r="H385" t="s">
        <v>48</v>
      </c>
      <c r="I385">
        <v>46</v>
      </c>
      <c r="J385">
        <v>4600</v>
      </c>
      <c r="K385" s="1">
        <v>45482</v>
      </c>
    </row>
    <row r="386" spans="1:11" x14ac:dyDescent="0.2">
      <c r="A386">
        <v>385</v>
      </c>
      <c r="B386" t="s">
        <v>406</v>
      </c>
      <c r="C386">
        <v>2</v>
      </c>
      <c r="D386">
        <v>41759</v>
      </c>
      <c r="E386">
        <v>3</v>
      </c>
      <c r="F386">
        <v>9</v>
      </c>
      <c r="G386">
        <v>7</v>
      </c>
      <c r="H386" t="s">
        <v>18</v>
      </c>
      <c r="I386">
        <v>82</v>
      </c>
      <c r="J386">
        <v>8200</v>
      </c>
      <c r="K386" s="1">
        <v>44962</v>
      </c>
    </row>
    <row r="387" spans="1:11" x14ac:dyDescent="0.2">
      <c r="A387">
        <v>386</v>
      </c>
      <c r="B387" t="s">
        <v>407</v>
      </c>
      <c r="C387">
        <v>6</v>
      </c>
      <c r="D387">
        <v>10841</v>
      </c>
      <c r="E387">
        <v>3</v>
      </c>
      <c r="F387">
        <v>8</v>
      </c>
      <c r="G387">
        <v>2</v>
      </c>
      <c r="H387" t="s">
        <v>40</v>
      </c>
      <c r="I387">
        <v>37</v>
      </c>
      <c r="J387">
        <v>3700</v>
      </c>
      <c r="K387" s="1">
        <v>45483</v>
      </c>
    </row>
    <row r="388" spans="1:11" x14ac:dyDescent="0.2">
      <c r="A388">
        <v>387</v>
      </c>
      <c r="B388" t="s">
        <v>408</v>
      </c>
      <c r="C388">
        <v>5</v>
      </c>
      <c r="D388">
        <v>34424</v>
      </c>
      <c r="E388">
        <v>4</v>
      </c>
      <c r="F388">
        <v>2</v>
      </c>
      <c r="G388">
        <v>3</v>
      </c>
      <c r="H388" t="s">
        <v>12</v>
      </c>
      <c r="I388">
        <v>41</v>
      </c>
      <c r="J388">
        <v>4100</v>
      </c>
      <c r="K388" s="1">
        <v>45427</v>
      </c>
    </row>
    <row r="389" spans="1:11" x14ac:dyDescent="0.2">
      <c r="A389">
        <v>388</v>
      </c>
      <c r="B389" t="s">
        <v>409</v>
      </c>
      <c r="C389">
        <v>7</v>
      </c>
      <c r="D389">
        <v>62026</v>
      </c>
      <c r="E389">
        <v>3</v>
      </c>
      <c r="F389">
        <v>3</v>
      </c>
      <c r="G389">
        <v>4</v>
      </c>
      <c r="H389" t="s">
        <v>26</v>
      </c>
      <c r="I389">
        <v>84</v>
      </c>
      <c r="J389">
        <v>8400</v>
      </c>
      <c r="K389" s="1">
        <v>45309</v>
      </c>
    </row>
    <row r="390" spans="1:11" x14ac:dyDescent="0.2">
      <c r="A390">
        <v>389</v>
      </c>
      <c r="B390" t="s">
        <v>410</v>
      </c>
      <c r="C390">
        <v>1</v>
      </c>
      <c r="D390">
        <v>1009</v>
      </c>
      <c r="E390">
        <v>4</v>
      </c>
      <c r="F390">
        <v>2</v>
      </c>
      <c r="G390">
        <v>1</v>
      </c>
      <c r="H390" t="s">
        <v>42</v>
      </c>
      <c r="I390">
        <v>19</v>
      </c>
      <c r="J390">
        <v>1900</v>
      </c>
      <c r="K390" s="1">
        <v>45221</v>
      </c>
    </row>
    <row r="391" spans="1:11" x14ac:dyDescent="0.2">
      <c r="A391">
        <v>390</v>
      </c>
      <c r="B391" t="s">
        <v>411</v>
      </c>
      <c r="C391">
        <v>8</v>
      </c>
      <c r="D391">
        <v>77784</v>
      </c>
      <c r="E391">
        <v>5</v>
      </c>
      <c r="F391">
        <v>10</v>
      </c>
      <c r="G391">
        <v>2</v>
      </c>
      <c r="H391" t="s">
        <v>56</v>
      </c>
      <c r="I391">
        <v>46</v>
      </c>
      <c r="J391">
        <v>4600</v>
      </c>
      <c r="K391" s="1">
        <v>45399</v>
      </c>
    </row>
    <row r="392" spans="1:11" x14ac:dyDescent="0.2">
      <c r="A392">
        <v>391</v>
      </c>
      <c r="B392" t="s">
        <v>412</v>
      </c>
      <c r="C392">
        <v>7</v>
      </c>
      <c r="D392">
        <v>44920</v>
      </c>
      <c r="E392">
        <v>3</v>
      </c>
      <c r="F392">
        <v>5</v>
      </c>
      <c r="G392">
        <v>2</v>
      </c>
      <c r="H392" t="s">
        <v>40</v>
      </c>
      <c r="I392">
        <v>11</v>
      </c>
      <c r="J392">
        <v>1100</v>
      </c>
      <c r="K392" s="1">
        <v>45436</v>
      </c>
    </row>
    <row r="393" spans="1:11" x14ac:dyDescent="0.2">
      <c r="A393">
        <v>392</v>
      </c>
      <c r="B393" t="s">
        <v>413</v>
      </c>
      <c r="C393">
        <v>8</v>
      </c>
      <c r="D393">
        <v>92858</v>
      </c>
      <c r="E393">
        <v>9</v>
      </c>
      <c r="F393">
        <v>5</v>
      </c>
      <c r="G393">
        <v>3</v>
      </c>
      <c r="H393" t="s">
        <v>12</v>
      </c>
      <c r="I393">
        <v>98</v>
      </c>
      <c r="J393">
        <v>9800</v>
      </c>
      <c r="K393" s="1">
        <v>45434</v>
      </c>
    </row>
    <row r="394" spans="1:11" x14ac:dyDescent="0.2">
      <c r="A394">
        <v>393</v>
      </c>
      <c r="B394" t="s">
        <v>414</v>
      </c>
      <c r="C394">
        <v>2</v>
      </c>
      <c r="D394">
        <v>17255</v>
      </c>
      <c r="E394">
        <v>9</v>
      </c>
      <c r="F394">
        <v>10</v>
      </c>
      <c r="G394">
        <v>8</v>
      </c>
      <c r="H394" t="s">
        <v>18</v>
      </c>
      <c r="I394">
        <v>84</v>
      </c>
      <c r="J394">
        <v>8400</v>
      </c>
      <c r="K394" s="1">
        <v>45181</v>
      </c>
    </row>
    <row r="395" spans="1:11" x14ac:dyDescent="0.2">
      <c r="A395">
        <v>394</v>
      </c>
      <c r="B395" t="s">
        <v>415</v>
      </c>
      <c r="C395">
        <v>5</v>
      </c>
      <c r="D395">
        <v>68751</v>
      </c>
      <c r="E395">
        <v>2</v>
      </c>
      <c r="F395">
        <v>5</v>
      </c>
      <c r="G395">
        <v>0</v>
      </c>
      <c r="H395" t="s">
        <v>56</v>
      </c>
      <c r="I395">
        <v>90</v>
      </c>
      <c r="J395">
        <v>9000</v>
      </c>
      <c r="K395" s="1">
        <v>44960</v>
      </c>
    </row>
    <row r="396" spans="1:11" x14ac:dyDescent="0.2">
      <c r="A396">
        <v>395</v>
      </c>
      <c r="B396" t="s">
        <v>416</v>
      </c>
      <c r="C396">
        <v>5</v>
      </c>
      <c r="D396">
        <v>42773</v>
      </c>
      <c r="E396">
        <v>2</v>
      </c>
      <c r="F396">
        <v>1</v>
      </c>
      <c r="G396">
        <v>4</v>
      </c>
      <c r="H396" t="s">
        <v>26</v>
      </c>
      <c r="I396">
        <v>68</v>
      </c>
      <c r="J396">
        <v>6800</v>
      </c>
      <c r="K396" s="1">
        <v>45118</v>
      </c>
    </row>
    <row r="397" spans="1:11" x14ac:dyDescent="0.2">
      <c r="A397">
        <v>396</v>
      </c>
      <c r="B397" t="s">
        <v>417</v>
      </c>
      <c r="C397">
        <v>8</v>
      </c>
      <c r="D397">
        <v>39725</v>
      </c>
      <c r="E397">
        <v>0</v>
      </c>
      <c r="F397">
        <v>9</v>
      </c>
      <c r="G397">
        <v>1</v>
      </c>
      <c r="H397" t="s">
        <v>26</v>
      </c>
      <c r="I397">
        <v>9</v>
      </c>
      <c r="J397">
        <v>900</v>
      </c>
      <c r="K397" s="1">
        <v>45036</v>
      </c>
    </row>
    <row r="398" spans="1:11" x14ac:dyDescent="0.2">
      <c r="A398">
        <v>397</v>
      </c>
      <c r="B398" t="s">
        <v>418</v>
      </c>
      <c r="C398">
        <v>6</v>
      </c>
      <c r="D398">
        <v>98198</v>
      </c>
      <c r="E398">
        <v>4</v>
      </c>
      <c r="F398">
        <v>5</v>
      </c>
      <c r="G398">
        <v>1</v>
      </c>
      <c r="H398" t="s">
        <v>48</v>
      </c>
      <c r="I398">
        <v>69</v>
      </c>
      <c r="J398">
        <v>6900</v>
      </c>
      <c r="K398" s="1">
        <v>45033</v>
      </c>
    </row>
    <row r="399" spans="1:11" x14ac:dyDescent="0.2">
      <c r="A399">
        <v>398</v>
      </c>
      <c r="B399" t="s">
        <v>419</v>
      </c>
      <c r="C399">
        <v>9</v>
      </c>
      <c r="D399">
        <v>22929</v>
      </c>
      <c r="E399">
        <v>8</v>
      </c>
      <c r="F399">
        <v>8</v>
      </c>
      <c r="G399">
        <v>1</v>
      </c>
      <c r="H399" t="s">
        <v>40</v>
      </c>
      <c r="I399">
        <v>70</v>
      </c>
      <c r="J399">
        <v>7000</v>
      </c>
      <c r="K399" s="1">
        <v>45066</v>
      </c>
    </row>
    <row r="400" spans="1:11" x14ac:dyDescent="0.2">
      <c r="A400">
        <v>399</v>
      </c>
      <c r="B400" t="s">
        <v>420</v>
      </c>
      <c r="C400">
        <v>9</v>
      </c>
      <c r="D400">
        <v>20577</v>
      </c>
      <c r="E400">
        <v>5</v>
      </c>
      <c r="F400">
        <v>8</v>
      </c>
      <c r="G400">
        <v>1</v>
      </c>
      <c r="H400" t="s">
        <v>21</v>
      </c>
      <c r="I400">
        <v>97</v>
      </c>
      <c r="J400">
        <v>9700</v>
      </c>
      <c r="K400" s="1">
        <v>45119</v>
      </c>
    </row>
    <row r="401" spans="1:11" x14ac:dyDescent="0.2">
      <c r="A401">
        <v>400</v>
      </c>
      <c r="B401" t="s">
        <v>421</v>
      </c>
      <c r="C401">
        <v>7</v>
      </c>
      <c r="D401">
        <v>8609</v>
      </c>
      <c r="E401">
        <v>5</v>
      </c>
      <c r="F401">
        <v>5</v>
      </c>
      <c r="G401">
        <v>2</v>
      </c>
      <c r="H401" t="s">
        <v>18</v>
      </c>
      <c r="I401">
        <v>94</v>
      </c>
      <c r="J401">
        <v>9400</v>
      </c>
      <c r="K401" s="1">
        <v>45330</v>
      </c>
    </row>
    <row r="402" spans="1:11" x14ac:dyDescent="0.2">
      <c r="A402">
        <v>401</v>
      </c>
      <c r="B402" t="s">
        <v>422</v>
      </c>
      <c r="C402">
        <v>6</v>
      </c>
      <c r="D402">
        <v>72444</v>
      </c>
      <c r="E402">
        <v>8</v>
      </c>
      <c r="F402">
        <v>0</v>
      </c>
      <c r="G402">
        <v>6</v>
      </c>
      <c r="H402" t="s">
        <v>16</v>
      </c>
      <c r="I402">
        <v>83</v>
      </c>
      <c r="J402">
        <v>8300</v>
      </c>
      <c r="K402" s="1">
        <v>45378</v>
      </c>
    </row>
    <row r="403" spans="1:11" x14ac:dyDescent="0.2">
      <c r="A403">
        <v>402</v>
      </c>
      <c r="B403" t="s">
        <v>423</v>
      </c>
      <c r="C403">
        <v>5</v>
      </c>
      <c r="D403">
        <v>8663</v>
      </c>
      <c r="E403">
        <v>1</v>
      </c>
      <c r="F403">
        <v>5</v>
      </c>
      <c r="G403">
        <v>0</v>
      </c>
      <c r="H403" t="s">
        <v>40</v>
      </c>
      <c r="I403">
        <v>23</v>
      </c>
      <c r="J403">
        <v>2300</v>
      </c>
      <c r="K403" s="1">
        <v>45217</v>
      </c>
    </row>
    <row r="404" spans="1:11" x14ac:dyDescent="0.2">
      <c r="A404">
        <v>403</v>
      </c>
      <c r="B404" t="s">
        <v>424</v>
      </c>
      <c r="C404">
        <v>1</v>
      </c>
      <c r="D404">
        <v>78061</v>
      </c>
      <c r="E404">
        <v>3</v>
      </c>
      <c r="F404">
        <v>10</v>
      </c>
      <c r="G404">
        <v>9</v>
      </c>
      <c r="H404" t="s">
        <v>14</v>
      </c>
      <c r="I404">
        <v>67</v>
      </c>
      <c r="J404">
        <v>6700</v>
      </c>
      <c r="K404" s="1">
        <v>45199</v>
      </c>
    </row>
    <row r="405" spans="1:11" x14ac:dyDescent="0.2">
      <c r="A405">
        <v>404</v>
      </c>
      <c r="B405" t="s">
        <v>425</v>
      </c>
      <c r="C405">
        <v>10</v>
      </c>
      <c r="D405">
        <v>22095</v>
      </c>
      <c r="E405">
        <v>4</v>
      </c>
      <c r="F405">
        <v>9</v>
      </c>
      <c r="G405">
        <v>1</v>
      </c>
      <c r="H405" t="s">
        <v>34</v>
      </c>
      <c r="I405">
        <v>29</v>
      </c>
      <c r="J405">
        <v>2900</v>
      </c>
      <c r="K405" s="1">
        <v>45530</v>
      </c>
    </row>
    <row r="406" spans="1:11" x14ac:dyDescent="0.2">
      <c r="A406">
        <v>405</v>
      </c>
      <c r="B406" t="s">
        <v>426</v>
      </c>
      <c r="C406">
        <v>3</v>
      </c>
      <c r="D406">
        <v>60720</v>
      </c>
      <c r="E406">
        <v>10</v>
      </c>
      <c r="F406">
        <v>6</v>
      </c>
      <c r="G406">
        <v>3</v>
      </c>
      <c r="H406" t="s">
        <v>56</v>
      </c>
      <c r="I406">
        <v>50</v>
      </c>
      <c r="J406">
        <v>5000</v>
      </c>
      <c r="K406" s="1">
        <v>45002</v>
      </c>
    </row>
    <row r="407" spans="1:11" x14ac:dyDescent="0.2">
      <c r="A407">
        <v>406</v>
      </c>
      <c r="B407" t="s">
        <v>427</v>
      </c>
      <c r="C407">
        <v>7</v>
      </c>
      <c r="D407">
        <v>94007</v>
      </c>
      <c r="E407">
        <v>8</v>
      </c>
      <c r="F407">
        <v>1</v>
      </c>
      <c r="G407">
        <v>6</v>
      </c>
      <c r="H407" t="s">
        <v>26</v>
      </c>
      <c r="I407">
        <v>27</v>
      </c>
      <c r="J407">
        <v>2700</v>
      </c>
      <c r="K407" s="1">
        <v>45426</v>
      </c>
    </row>
    <row r="408" spans="1:11" x14ac:dyDescent="0.2">
      <c r="A408">
        <v>407</v>
      </c>
      <c r="B408" t="s">
        <v>428</v>
      </c>
      <c r="C408">
        <v>2</v>
      </c>
      <c r="D408">
        <v>40578</v>
      </c>
      <c r="E408">
        <v>2</v>
      </c>
      <c r="F408">
        <v>2</v>
      </c>
      <c r="G408">
        <v>0</v>
      </c>
      <c r="H408" t="s">
        <v>21</v>
      </c>
      <c r="I408">
        <v>80</v>
      </c>
      <c r="J408">
        <v>8000</v>
      </c>
      <c r="K408" s="1">
        <v>45030</v>
      </c>
    </row>
    <row r="409" spans="1:11" x14ac:dyDescent="0.2">
      <c r="A409">
        <v>408</v>
      </c>
      <c r="B409" t="s">
        <v>429</v>
      </c>
      <c r="C409">
        <v>2</v>
      </c>
      <c r="D409">
        <v>96418</v>
      </c>
      <c r="E409">
        <v>4</v>
      </c>
      <c r="F409">
        <v>3</v>
      </c>
      <c r="G409">
        <v>1</v>
      </c>
      <c r="H409" t="s">
        <v>12</v>
      </c>
      <c r="I409">
        <v>98</v>
      </c>
      <c r="J409">
        <v>9800</v>
      </c>
      <c r="K409" s="1">
        <v>44982</v>
      </c>
    </row>
    <row r="410" spans="1:11" x14ac:dyDescent="0.2">
      <c r="A410">
        <v>409</v>
      </c>
      <c r="B410" t="s">
        <v>430</v>
      </c>
      <c r="C410">
        <v>8</v>
      </c>
      <c r="D410">
        <v>65715</v>
      </c>
      <c r="E410">
        <v>6</v>
      </c>
      <c r="F410">
        <v>8</v>
      </c>
      <c r="G410">
        <v>0</v>
      </c>
      <c r="H410" t="s">
        <v>26</v>
      </c>
      <c r="I410">
        <v>96</v>
      </c>
      <c r="J410">
        <v>9600</v>
      </c>
      <c r="K410" s="1">
        <v>45141</v>
      </c>
    </row>
    <row r="411" spans="1:11" x14ac:dyDescent="0.2">
      <c r="A411">
        <v>410</v>
      </c>
      <c r="B411" t="s">
        <v>431</v>
      </c>
      <c r="C411">
        <v>9</v>
      </c>
      <c r="D411">
        <v>98819</v>
      </c>
      <c r="E411">
        <v>10</v>
      </c>
      <c r="F411">
        <v>10</v>
      </c>
      <c r="G411">
        <v>1</v>
      </c>
      <c r="H411" t="s">
        <v>21</v>
      </c>
      <c r="I411">
        <v>71</v>
      </c>
      <c r="J411">
        <v>7100</v>
      </c>
      <c r="K411" s="1">
        <v>45403</v>
      </c>
    </row>
    <row r="412" spans="1:11" x14ac:dyDescent="0.2">
      <c r="A412">
        <v>411</v>
      </c>
      <c r="B412" t="s">
        <v>432</v>
      </c>
      <c r="C412">
        <v>8</v>
      </c>
      <c r="D412">
        <v>43792</v>
      </c>
      <c r="E412">
        <v>3</v>
      </c>
      <c r="F412">
        <v>6</v>
      </c>
      <c r="G412">
        <v>2</v>
      </c>
      <c r="H412" t="s">
        <v>14</v>
      </c>
      <c r="I412">
        <v>69</v>
      </c>
      <c r="J412">
        <v>6900</v>
      </c>
      <c r="K412" s="1">
        <v>45139</v>
      </c>
    </row>
    <row r="413" spans="1:11" x14ac:dyDescent="0.2">
      <c r="A413">
        <v>412</v>
      </c>
      <c r="B413" t="s">
        <v>433</v>
      </c>
      <c r="C413">
        <v>3</v>
      </c>
      <c r="D413">
        <v>74594</v>
      </c>
      <c r="E413">
        <v>1</v>
      </c>
      <c r="F413">
        <v>8</v>
      </c>
      <c r="G413">
        <v>5</v>
      </c>
      <c r="H413" t="s">
        <v>21</v>
      </c>
      <c r="I413">
        <v>84</v>
      </c>
      <c r="J413">
        <v>8400</v>
      </c>
      <c r="K413" s="1">
        <v>45290</v>
      </c>
    </row>
    <row r="414" spans="1:11" x14ac:dyDescent="0.2">
      <c r="A414">
        <v>413</v>
      </c>
      <c r="B414" t="s">
        <v>434</v>
      </c>
      <c r="C414">
        <v>6</v>
      </c>
      <c r="D414">
        <v>6353</v>
      </c>
      <c r="E414">
        <v>7</v>
      </c>
      <c r="F414">
        <v>10</v>
      </c>
      <c r="G414">
        <v>4</v>
      </c>
      <c r="H414" t="s">
        <v>12</v>
      </c>
      <c r="I414">
        <v>13</v>
      </c>
      <c r="J414">
        <v>1300</v>
      </c>
      <c r="K414" s="1">
        <v>45513</v>
      </c>
    </row>
    <row r="415" spans="1:11" x14ac:dyDescent="0.2">
      <c r="A415">
        <v>414</v>
      </c>
      <c r="B415" t="s">
        <v>435</v>
      </c>
      <c r="C415">
        <v>2</v>
      </c>
      <c r="D415">
        <v>8142</v>
      </c>
      <c r="E415">
        <v>4</v>
      </c>
      <c r="F415">
        <v>7</v>
      </c>
      <c r="G415">
        <v>5</v>
      </c>
      <c r="H415" t="s">
        <v>14</v>
      </c>
      <c r="I415">
        <v>95</v>
      </c>
      <c r="J415">
        <v>9500</v>
      </c>
      <c r="K415" s="1">
        <v>45314</v>
      </c>
    </row>
    <row r="416" spans="1:11" x14ac:dyDescent="0.2">
      <c r="A416">
        <v>415</v>
      </c>
      <c r="B416" t="s">
        <v>436</v>
      </c>
      <c r="C416">
        <v>9</v>
      </c>
      <c r="D416">
        <v>13163</v>
      </c>
      <c r="E416">
        <v>1</v>
      </c>
      <c r="F416">
        <v>2</v>
      </c>
      <c r="G416">
        <v>7</v>
      </c>
      <c r="H416" t="s">
        <v>14</v>
      </c>
      <c r="I416">
        <v>99</v>
      </c>
      <c r="J416">
        <v>9900</v>
      </c>
      <c r="K416" s="1">
        <v>45256</v>
      </c>
    </row>
    <row r="417" spans="1:11" x14ac:dyDescent="0.2">
      <c r="A417">
        <v>416</v>
      </c>
      <c r="B417" t="s">
        <v>437</v>
      </c>
      <c r="C417">
        <v>9</v>
      </c>
      <c r="D417">
        <v>94350</v>
      </c>
      <c r="E417">
        <v>9</v>
      </c>
      <c r="F417">
        <v>8</v>
      </c>
      <c r="G417">
        <v>1</v>
      </c>
      <c r="H417" t="s">
        <v>40</v>
      </c>
      <c r="I417">
        <v>7</v>
      </c>
      <c r="J417">
        <v>700</v>
      </c>
      <c r="K417" s="1">
        <v>45448</v>
      </c>
    </row>
    <row r="418" spans="1:11" x14ac:dyDescent="0.2">
      <c r="A418">
        <v>417</v>
      </c>
      <c r="B418" t="s">
        <v>438</v>
      </c>
      <c r="C418">
        <v>1</v>
      </c>
      <c r="D418">
        <v>81072</v>
      </c>
      <c r="E418">
        <v>3</v>
      </c>
      <c r="F418">
        <v>5</v>
      </c>
      <c r="G418">
        <v>4</v>
      </c>
      <c r="H418" t="s">
        <v>48</v>
      </c>
      <c r="I418">
        <v>49</v>
      </c>
      <c r="J418">
        <v>4900</v>
      </c>
      <c r="K418" s="1">
        <v>45187</v>
      </c>
    </row>
    <row r="419" spans="1:11" x14ac:dyDescent="0.2">
      <c r="A419">
        <v>418</v>
      </c>
      <c r="B419" t="s">
        <v>439</v>
      </c>
      <c r="C419">
        <v>7</v>
      </c>
      <c r="D419">
        <v>23292</v>
      </c>
      <c r="E419">
        <v>2</v>
      </c>
      <c r="F419">
        <v>6</v>
      </c>
      <c r="G419">
        <v>1</v>
      </c>
      <c r="H419" t="s">
        <v>21</v>
      </c>
      <c r="I419">
        <v>53</v>
      </c>
      <c r="J419">
        <v>5300</v>
      </c>
      <c r="K419" s="1">
        <v>45437</v>
      </c>
    </row>
    <row r="420" spans="1:11" x14ac:dyDescent="0.2">
      <c r="A420">
        <v>419</v>
      </c>
      <c r="B420" t="s">
        <v>440</v>
      </c>
      <c r="C420">
        <v>7</v>
      </c>
      <c r="D420">
        <v>70811</v>
      </c>
      <c r="E420">
        <v>5</v>
      </c>
      <c r="F420">
        <v>10</v>
      </c>
      <c r="G420">
        <v>3</v>
      </c>
      <c r="H420" t="s">
        <v>34</v>
      </c>
      <c r="I420">
        <v>9</v>
      </c>
      <c r="J420">
        <v>900</v>
      </c>
      <c r="K420" s="1">
        <v>45281</v>
      </c>
    </row>
    <row r="421" spans="1:11" x14ac:dyDescent="0.2">
      <c r="A421">
        <v>420</v>
      </c>
      <c r="B421" t="s">
        <v>441</v>
      </c>
      <c r="C421">
        <v>5</v>
      </c>
      <c r="D421">
        <v>46546</v>
      </c>
      <c r="E421">
        <v>2</v>
      </c>
      <c r="F421">
        <v>8</v>
      </c>
      <c r="G421">
        <v>3</v>
      </c>
      <c r="H421" t="s">
        <v>40</v>
      </c>
      <c r="I421">
        <v>28</v>
      </c>
      <c r="J421">
        <v>2800</v>
      </c>
      <c r="K421" s="1">
        <v>45540</v>
      </c>
    </row>
    <row r="422" spans="1:11" x14ac:dyDescent="0.2">
      <c r="A422">
        <v>421</v>
      </c>
      <c r="B422" t="s">
        <v>442</v>
      </c>
      <c r="C422">
        <v>8</v>
      </c>
      <c r="D422">
        <v>54632</v>
      </c>
      <c r="E422">
        <v>1</v>
      </c>
      <c r="F422">
        <v>1</v>
      </c>
      <c r="G422">
        <v>7</v>
      </c>
      <c r="H422" t="s">
        <v>12</v>
      </c>
      <c r="I422">
        <v>84</v>
      </c>
      <c r="J422">
        <v>8400</v>
      </c>
      <c r="K422" s="1">
        <v>45359</v>
      </c>
    </row>
    <row r="423" spans="1:11" x14ac:dyDescent="0.2">
      <c r="A423">
        <v>422</v>
      </c>
      <c r="B423" t="s">
        <v>443</v>
      </c>
      <c r="C423">
        <v>6</v>
      </c>
      <c r="D423">
        <v>69838</v>
      </c>
      <c r="E423">
        <v>6</v>
      </c>
      <c r="F423">
        <v>7</v>
      </c>
      <c r="G423">
        <v>1</v>
      </c>
      <c r="H423" t="s">
        <v>34</v>
      </c>
      <c r="I423">
        <v>6</v>
      </c>
      <c r="J423">
        <v>600</v>
      </c>
      <c r="K423" s="1">
        <v>45239</v>
      </c>
    </row>
    <row r="424" spans="1:11" x14ac:dyDescent="0.2">
      <c r="A424">
        <v>423</v>
      </c>
      <c r="B424" t="s">
        <v>444</v>
      </c>
      <c r="C424">
        <v>9</v>
      </c>
      <c r="D424">
        <v>97140</v>
      </c>
      <c r="E424">
        <v>10</v>
      </c>
      <c r="F424">
        <v>6</v>
      </c>
      <c r="G424">
        <v>3</v>
      </c>
      <c r="H424" t="s">
        <v>21</v>
      </c>
      <c r="I424">
        <v>59</v>
      </c>
      <c r="J424">
        <v>5900</v>
      </c>
      <c r="K424" s="1">
        <v>45010</v>
      </c>
    </row>
    <row r="425" spans="1:11" x14ac:dyDescent="0.2">
      <c r="A425">
        <v>424</v>
      </c>
      <c r="B425" t="s">
        <v>445</v>
      </c>
      <c r="C425">
        <v>10</v>
      </c>
      <c r="D425">
        <v>60946</v>
      </c>
      <c r="E425">
        <v>4</v>
      </c>
      <c r="F425">
        <v>2</v>
      </c>
      <c r="G425">
        <v>8</v>
      </c>
      <c r="H425" t="s">
        <v>18</v>
      </c>
      <c r="I425">
        <v>75</v>
      </c>
      <c r="J425">
        <v>7500</v>
      </c>
      <c r="K425" s="1">
        <v>45438</v>
      </c>
    </row>
    <row r="426" spans="1:11" x14ac:dyDescent="0.2">
      <c r="A426">
        <v>425</v>
      </c>
      <c r="B426" t="s">
        <v>446</v>
      </c>
      <c r="C426">
        <v>1</v>
      </c>
      <c r="D426">
        <v>12233</v>
      </c>
      <c r="E426">
        <v>3</v>
      </c>
      <c r="F426">
        <v>6</v>
      </c>
      <c r="G426">
        <v>5</v>
      </c>
      <c r="H426" t="s">
        <v>18</v>
      </c>
      <c r="I426">
        <v>9</v>
      </c>
      <c r="J426">
        <v>900</v>
      </c>
      <c r="K426" s="1">
        <v>45049</v>
      </c>
    </row>
    <row r="427" spans="1:11" x14ac:dyDescent="0.2">
      <c r="A427">
        <v>426</v>
      </c>
      <c r="B427" t="s">
        <v>447</v>
      </c>
      <c r="C427">
        <v>7</v>
      </c>
      <c r="D427">
        <v>24987</v>
      </c>
      <c r="E427">
        <v>7</v>
      </c>
      <c r="F427">
        <v>7</v>
      </c>
      <c r="G427">
        <v>0</v>
      </c>
      <c r="H427" t="s">
        <v>12</v>
      </c>
      <c r="I427">
        <v>61</v>
      </c>
      <c r="J427">
        <v>6100</v>
      </c>
      <c r="K427" s="1">
        <v>45081</v>
      </c>
    </row>
    <row r="428" spans="1:11" x14ac:dyDescent="0.2">
      <c r="A428">
        <v>427</v>
      </c>
      <c r="B428" t="s">
        <v>448</v>
      </c>
      <c r="C428">
        <v>6</v>
      </c>
      <c r="D428">
        <v>96330</v>
      </c>
      <c r="E428">
        <v>10</v>
      </c>
      <c r="F428">
        <v>1</v>
      </c>
      <c r="G428">
        <v>5</v>
      </c>
      <c r="H428" t="s">
        <v>12</v>
      </c>
      <c r="I428">
        <v>40</v>
      </c>
      <c r="J428">
        <v>4000</v>
      </c>
      <c r="K428" s="1">
        <v>45314</v>
      </c>
    </row>
    <row r="429" spans="1:11" x14ac:dyDescent="0.2">
      <c r="A429">
        <v>428</v>
      </c>
      <c r="B429" t="s">
        <v>449</v>
      </c>
      <c r="C429">
        <v>7</v>
      </c>
      <c r="D429">
        <v>35043</v>
      </c>
      <c r="E429">
        <v>2</v>
      </c>
      <c r="F429">
        <v>3</v>
      </c>
      <c r="G429">
        <v>4</v>
      </c>
      <c r="H429" t="s">
        <v>40</v>
      </c>
      <c r="I429">
        <v>77</v>
      </c>
      <c r="J429">
        <v>7700</v>
      </c>
      <c r="K429" s="1">
        <v>45480</v>
      </c>
    </row>
    <row r="430" spans="1:11" x14ac:dyDescent="0.2">
      <c r="A430">
        <v>429</v>
      </c>
      <c r="B430" t="s">
        <v>450</v>
      </c>
      <c r="C430">
        <v>0</v>
      </c>
      <c r="D430">
        <v>9037</v>
      </c>
      <c r="E430">
        <v>0</v>
      </c>
      <c r="F430">
        <v>8</v>
      </c>
      <c r="G430">
        <v>8</v>
      </c>
      <c r="H430" t="s">
        <v>16</v>
      </c>
      <c r="I430">
        <v>88</v>
      </c>
      <c r="J430">
        <v>8800</v>
      </c>
      <c r="K430" s="1">
        <v>45505</v>
      </c>
    </row>
    <row r="431" spans="1:11" x14ac:dyDescent="0.2">
      <c r="A431">
        <v>430</v>
      </c>
      <c r="B431" t="s">
        <v>451</v>
      </c>
      <c r="C431">
        <v>10</v>
      </c>
      <c r="D431">
        <v>5416</v>
      </c>
      <c r="E431">
        <v>1</v>
      </c>
      <c r="F431">
        <v>7</v>
      </c>
      <c r="G431">
        <v>3</v>
      </c>
      <c r="H431" t="s">
        <v>21</v>
      </c>
      <c r="I431">
        <v>8</v>
      </c>
      <c r="J431">
        <v>800</v>
      </c>
      <c r="K431" s="1">
        <v>45017</v>
      </c>
    </row>
    <row r="432" spans="1:11" x14ac:dyDescent="0.2">
      <c r="A432">
        <v>431</v>
      </c>
      <c r="B432" t="s">
        <v>452</v>
      </c>
      <c r="C432">
        <v>5</v>
      </c>
      <c r="D432">
        <v>49379</v>
      </c>
      <c r="E432">
        <v>3</v>
      </c>
      <c r="F432">
        <v>6</v>
      </c>
      <c r="G432">
        <v>1</v>
      </c>
      <c r="H432" t="s">
        <v>40</v>
      </c>
      <c r="I432">
        <v>82</v>
      </c>
      <c r="J432">
        <v>8200</v>
      </c>
      <c r="K432" s="1">
        <v>45207</v>
      </c>
    </row>
    <row r="433" spans="1:11" x14ac:dyDescent="0.2">
      <c r="A433">
        <v>432</v>
      </c>
      <c r="B433" t="s">
        <v>453</v>
      </c>
      <c r="C433">
        <v>7</v>
      </c>
      <c r="D433">
        <v>69278</v>
      </c>
      <c r="E433">
        <v>9</v>
      </c>
      <c r="F433">
        <v>2</v>
      </c>
      <c r="G433">
        <v>5</v>
      </c>
      <c r="H433" t="s">
        <v>26</v>
      </c>
      <c r="I433">
        <v>85</v>
      </c>
      <c r="J433">
        <v>8500</v>
      </c>
      <c r="K433" s="1">
        <v>45010</v>
      </c>
    </row>
    <row r="434" spans="1:11" x14ac:dyDescent="0.2">
      <c r="A434">
        <v>433</v>
      </c>
      <c r="B434" t="s">
        <v>454</v>
      </c>
      <c r="C434">
        <v>4</v>
      </c>
      <c r="D434">
        <v>34602</v>
      </c>
      <c r="E434">
        <v>7</v>
      </c>
      <c r="F434">
        <v>0</v>
      </c>
      <c r="G434">
        <v>4</v>
      </c>
      <c r="H434" t="s">
        <v>56</v>
      </c>
      <c r="I434">
        <v>32</v>
      </c>
      <c r="J434">
        <v>3200</v>
      </c>
      <c r="K434" s="1">
        <v>45175</v>
      </c>
    </row>
    <row r="435" spans="1:11" x14ac:dyDescent="0.2">
      <c r="A435">
        <v>434</v>
      </c>
      <c r="B435" t="s">
        <v>455</v>
      </c>
      <c r="C435">
        <v>1</v>
      </c>
      <c r="D435">
        <v>54259</v>
      </c>
      <c r="E435">
        <v>7</v>
      </c>
      <c r="F435">
        <v>8</v>
      </c>
      <c r="G435">
        <v>7</v>
      </c>
      <c r="H435" t="s">
        <v>12</v>
      </c>
      <c r="I435">
        <v>76</v>
      </c>
      <c r="J435">
        <v>7600</v>
      </c>
      <c r="K435" s="1">
        <v>45512</v>
      </c>
    </row>
    <row r="436" spans="1:11" x14ac:dyDescent="0.2">
      <c r="A436">
        <v>435</v>
      </c>
      <c r="B436" t="s">
        <v>456</v>
      </c>
      <c r="C436">
        <v>9</v>
      </c>
      <c r="D436">
        <v>2381</v>
      </c>
      <c r="E436">
        <v>8</v>
      </c>
      <c r="F436">
        <v>1</v>
      </c>
      <c r="G436">
        <v>8</v>
      </c>
      <c r="H436" t="s">
        <v>21</v>
      </c>
      <c r="I436">
        <v>7</v>
      </c>
      <c r="J436">
        <v>700</v>
      </c>
      <c r="K436" s="1">
        <v>45032</v>
      </c>
    </row>
    <row r="437" spans="1:11" x14ac:dyDescent="0.2">
      <c r="A437">
        <v>436</v>
      </c>
      <c r="B437" t="s">
        <v>457</v>
      </c>
      <c r="C437">
        <v>1</v>
      </c>
      <c r="D437">
        <v>59392</v>
      </c>
      <c r="E437">
        <v>5</v>
      </c>
      <c r="F437">
        <v>2</v>
      </c>
      <c r="G437">
        <v>1</v>
      </c>
      <c r="H437" t="s">
        <v>34</v>
      </c>
      <c r="I437">
        <v>50</v>
      </c>
      <c r="J437">
        <v>5000</v>
      </c>
      <c r="K437" s="1">
        <v>45293</v>
      </c>
    </row>
    <row r="438" spans="1:11" x14ac:dyDescent="0.2">
      <c r="A438">
        <v>437</v>
      </c>
      <c r="B438" t="s">
        <v>458</v>
      </c>
      <c r="C438">
        <v>7</v>
      </c>
      <c r="D438">
        <v>43934</v>
      </c>
      <c r="E438">
        <v>1</v>
      </c>
      <c r="F438">
        <v>5</v>
      </c>
      <c r="G438">
        <v>2</v>
      </c>
      <c r="H438" t="s">
        <v>34</v>
      </c>
      <c r="I438">
        <v>32</v>
      </c>
      <c r="J438">
        <v>3200</v>
      </c>
      <c r="K438" s="1">
        <v>45414</v>
      </c>
    </row>
    <row r="439" spans="1:11" x14ac:dyDescent="0.2">
      <c r="A439">
        <v>438</v>
      </c>
      <c r="B439" t="s">
        <v>459</v>
      </c>
      <c r="C439">
        <v>3</v>
      </c>
      <c r="D439">
        <v>29643</v>
      </c>
      <c r="E439">
        <v>5</v>
      </c>
      <c r="F439">
        <v>8</v>
      </c>
      <c r="G439">
        <v>5</v>
      </c>
      <c r="H439" t="s">
        <v>18</v>
      </c>
      <c r="I439">
        <v>75</v>
      </c>
      <c r="J439">
        <v>7500</v>
      </c>
      <c r="K439" s="1">
        <v>45072</v>
      </c>
    </row>
    <row r="440" spans="1:11" x14ac:dyDescent="0.2">
      <c r="A440">
        <v>439</v>
      </c>
      <c r="B440" t="s">
        <v>460</v>
      </c>
      <c r="C440">
        <v>5</v>
      </c>
      <c r="D440">
        <v>35488</v>
      </c>
      <c r="E440">
        <v>0</v>
      </c>
      <c r="F440">
        <v>10</v>
      </c>
      <c r="G440">
        <v>5</v>
      </c>
      <c r="H440" t="s">
        <v>34</v>
      </c>
      <c r="I440">
        <v>64</v>
      </c>
      <c r="J440">
        <v>6400</v>
      </c>
      <c r="K440" s="1">
        <v>45518</v>
      </c>
    </row>
    <row r="441" spans="1:11" x14ac:dyDescent="0.2">
      <c r="A441">
        <v>440</v>
      </c>
      <c r="B441" t="s">
        <v>461</v>
      </c>
      <c r="C441">
        <v>1</v>
      </c>
      <c r="D441">
        <v>19873</v>
      </c>
      <c r="E441">
        <v>3</v>
      </c>
      <c r="F441">
        <v>5</v>
      </c>
      <c r="G441">
        <v>4</v>
      </c>
      <c r="H441" t="s">
        <v>18</v>
      </c>
      <c r="I441">
        <v>48</v>
      </c>
      <c r="J441">
        <v>4800</v>
      </c>
      <c r="K441" s="1">
        <v>45364</v>
      </c>
    </row>
    <row r="442" spans="1:11" x14ac:dyDescent="0.2">
      <c r="A442">
        <v>441</v>
      </c>
      <c r="B442" t="s">
        <v>462</v>
      </c>
      <c r="C442">
        <v>8</v>
      </c>
      <c r="D442">
        <v>84163</v>
      </c>
      <c r="E442">
        <v>8</v>
      </c>
      <c r="F442">
        <v>1</v>
      </c>
      <c r="G442">
        <v>7</v>
      </c>
      <c r="H442" t="s">
        <v>56</v>
      </c>
      <c r="I442">
        <v>86</v>
      </c>
      <c r="J442">
        <v>8600</v>
      </c>
      <c r="K442" s="1">
        <v>45244</v>
      </c>
    </row>
    <row r="443" spans="1:11" x14ac:dyDescent="0.2">
      <c r="A443">
        <v>442</v>
      </c>
      <c r="B443" t="s">
        <v>463</v>
      </c>
      <c r="C443">
        <v>6</v>
      </c>
      <c r="D443">
        <v>97137</v>
      </c>
      <c r="E443">
        <v>7</v>
      </c>
      <c r="F443">
        <v>3</v>
      </c>
      <c r="G443">
        <v>3</v>
      </c>
      <c r="H443" t="s">
        <v>21</v>
      </c>
      <c r="I443">
        <v>96</v>
      </c>
      <c r="J443">
        <v>9600</v>
      </c>
      <c r="K443" s="1">
        <v>45440</v>
      </c>
    </row>
    <row r="444" spans="1:11" x14ac:dyDescent="0.2">
      <c r="A444">
        <v>443</v>
      </c>
      <c r="B444" t="s">
        <v>464</v>
      </c>
      <c r="C444">
        <v>7</v>
      </c>
      <c r="D444">
        <v>88105</v>
      </c>
      <c r="E444">
        <v>8</v>
      </c>
      <c r="F444">
        <v>2</v>
      </c>
      <c r="G444">
        <v>5</v>
      </c>
      <c r="H444" t="s">
        <v>40</v>
      </c>
      <c r="I444">
        <v>84</v>
      </c>
      <c r="J444">
        <v>8400</v>
      </c>
      <c r="K444" s="1">
        <v>45438</v>
      </c>
    </row>
    <row r="445" spans="1:11" x14ac:dyDescent="0.2">
      <c r="A445">
        <v>444</v>
      </c>
      <c r="B445" t="s">
        <v>465</v>
      </c>
      <c r="C445">
        <v>2</v>
      </c>
      <c r="D445">
        <v>42031</v>
      </c>
      <c r="E445">
        <v>3</v>
      </c>
      <c r="F445">
        <v>0</v>
      </c>
      <c r="G445">
        <v>2</v>
      </c>
      <c r="H445" t="s">
        <v>48</v>
      </c>
      <c r="I445">
        <v>47</v>
      </c>
      <c r="J445">
        <v>4700</v>
      </c>
      <c r="K445" s="1">
        <v>45034</v>
      </c>
    </row>
    <row r="446" spans="1:11" x14ac:dyDescent="0.2">
      <c r="A446">
        <v>445</v>
      </c>
      <c r="B446" t="s">
        <v>466</v>
      </c>
      <c r="C446">
        <v>4</v>
      </c>
      <c r="D446">
        <v>55606</v>
      </c>
      <c r="E446">
        <v>1</v>
      </c>
      <c r="F446">
        <v>5</v>
      </c>
      <c r="G446">
        <v>1</v>
      </c>
      <c r="H446" t="s">
        <v>14</v>
      </c>
      <c r="I446">
        <v>95</v>
      </c>
      <c r="J446">
        <v>9500</v>
      </c>
      <c r="K446" s="1">
        <v>45207</v>
      </c>
    </row>
    <row r="447" spans="1:11" x14ac:dyDescent="0.2">
      <c r="A447">
        <v>446</v>
      </c>
      <c r="B447" t="s">
        <v>467</v>
      </c>
      <c r="C447">
        <v>6</v>
      </c>
      <c r="D447">
        <v>41449</v>
      </c>
      <c r="E447">
        <v>6</v>
      </c>
      <c r="F447">
        <v>1</v>
      </c>
      <c r="G447">
        <v>5</v>
      </c>
      <c r="H447" t="s">
        <v>18</v>
      </c>
      <c r="I447">
        <v>7</v>
      </c>
      <c r="J447">
        <v>700</v>
      </c>
      <c r="K447" s="1">
        <v>45128</v>
      </c>
    </row>
    <row r="448" spans="1:11" x14ac:dyDescent="0.2">
      <c r="A448">
        <v>447</v>
      </c>
      <c r="B448" t="s">
        <v>468</v>
      </c>
      <c r="C448">
        <v>4</v>
      </c>
      <c r="D448">
        <v>27749</v>
      </c>
      <c r="E448">
        <v>1</v>
      </c>
      <c r="F448">
        <v>0</v>
      </c>
      <c r="G448">
        <v>4</v>
      </c>
      <c r="H448" t="s">
        <v>16</v>
      </c>
      <c r="I448">
        <v>7</v>
      </c>
      <c r="J448">
        <v>700</v>
      </c>
      <c r="K448" s="1">
        <v>44960</v>
      </c>
    </row>
    <row r="449" spans="1:11" x14ac:dyDescent="0.2">
      <c r="A449">
        <v>448</v>
      </c>
      <c r="B449" t="s">
        <v>469</v>
      </c>
      <c r="C449">
        <v>7</v>
      </c>
      <c r="D449">
        <v>62261</v>
      </c>
      <c r="E449">
        <v>3</v>
      </c>
      <c r="F449">
        <v>5</v>
      </c>
      <c r="G449">
        <v>2</v>
      </c>
      <c r="H449" t="s">
        <v>12</v>
      </c>
      <c r="I449">
        <v>11</v>
      </c>
      <c r="J449">
        <v>1100</v>
      </c>
      <c r="K449" s="1">
        <v>45199</v>
      </c>
    </row>
    <row r="450" spans="1:11" x14ac:dyDescent="0.2">
      <c r="A450">
        <v>449</v>
      </c>
      <c r="B450" t="s">
        <v>470</v>
      </c>
      <c r="C450">
        <v>8</v>
      </c>
      <c r="D450">
        <v>19674</v>
      </c>
      <c r="E450">
        <v>7</v>
      </c>
      <c r="F450">
        <v>9</v>
      </c>
      <c r="G450">
        <v>1</v>
      </c>
      <c r="H450" t="s">
        <v>21</v>
      </c>
      <c r="I450">
        <v>21</v>
      </c>
      <c r="J450">
        <v>2100</v>
      </c>
      <c r="K450" s="1">
        <v>45129</v>
      </c>
    </row>
    <row r="451" spans="1:11" x14ac:dyDescent="0.2">
      <c r="A451">
        <v>450</v>
      </c>
      <c r="B451" t="s">
        <v>471</v>
      </c>
      <c r="C451">
        <v>2</v>
      </c>
      <c r="D451">
        <v>10703</v>
      </c>
      <c r="E451">
        <v>2</v>
      </c>
      <c r="F451">
        <v>4</v>
      </c>
      <c r="G451">
        <v>2</v>
      </c>
      <c r="H451" t="s">
        <v>56</v>
      </c>
      <c r="I451">
        <v>77</v>
      </c>
      <c r="J451">
        <v>7700</v>
      </c>
      <c r="K451" s="1">
        <v>45267</v>
      </c>
    </row>
    <row r="452" spans="1:11" x14ac:dyDescent="0.2">
      <c r="A452">
        <v>451</v>
      </c>
      <c r="B452" t="s">
        <v>472</v>
      </c>
      <c r="C452">
        <v>10</v>
      </c>
      <c r="D452">
        <v>83149</v>
      </c>
      <c r="E452">
        <v>4</v>
      </c>
      <c r="F452">
        <v>5</v>
      </c>
      <c r="G452">
        <v>5</v>
      </c>
      <c r="H452" t="s">
        <v>14</v>
      </c>
      <c r="I452">
        <v>40</v>
      </c>
      <c r="J452">
        <v>4000</v>
      </c>
      <c r="K452" s="1">
        <v>45471</v>
      </c>
    </row>
    <row r="453" spans="1:11" x14ac:dyDescent="0.2">
      <c r="A453">
        <v>452</v>
      </c>
      <c r="B453" t="s">
        <v>473</v>
      </c>
      <c r="C453">
        <v>6</v>
      </c>
      <c r="D453">
        <v>80240</v>
      </c>
      <c r="E453">
        <v>8</v>
      </c>
      <c r="F453">
        <v>10</v>
      </c>
      <c r="G453">
        <v>4</v>
      </c>
      <c r="H453" t="s">
        <v>48</v>
      </c>
      <c r="I453">
        <v>22</v>
      </c>
      <c r="J453">
        <v>2200</v>
      </c>
      <c r="K453" s="1">
        <v>44983</v>
      </c>
    </row>
    <row r="454" spans="1:11" x14ac:dyDescent="0.2">
      <c r="A454">
        <v>453</v>
      </c>
      <c r="B454" t="s">
        <v>474</v>
      </c>
      <c r="C454">
        <v>3</v>
      </c>
      <c r="D454">
        <v>39350</v>
      </c>
      <c r="E454">
        <v>6</v>
      </c>
      <c r="F454">
        <v>9</v>
      </c>
      <c r="G454">
        <v>6</v>
      </c>
      <c r="H454" t="s">
        <v>21</v>
      </c>
      <c r="I454">
        <v>78</v>
      </c>
      <c r="J454">
        <v>7800</v>
      </c>
      <c r="K454" s="1">
        <v>45124</v>
      </c>
    </row>
    <row r="455" spans="1:11" x14ac:dyDescent="0.2">
      <c r="A455">
        <v>454</v>
      </c>
      <c r="B455" t="s">
        <v>475</v>
      </c>
      <c r="C455">
        <v>7</v>
      </c>
      <c r="D455">
        <v>55782</v>
      </c>
      <c r="E455">
        <v>9</v>
      </c>
      <c r="F455">
        <v>0</v>
      </c>
      <c r="G455">
        <v>7</v>
      </c>
      <c r="H455" t="s">
        <v>56</v>
      </c>
      <c r="I455">
        <v>4</v>
      </c>
      <c r="J455">
        <v>400</v>
      </c>
      <c r="K455" s="1">
        <v>44999</v>
      </c>
    </row>
    <row r="456" spans="1:11" x14ac:dyDescent="0.2">
      <c r="A456">
        <v>455</v>
      </c>
      <c r="B456" t="s">
        <v>476</v>
      </c>
      <c r="C456">
        <v>0</v>
      </c>
      <c r="D456">
        <v>62916</v>
      </c>
      <c r="E456">
        <v>9</v>
      </c>
      <c r="F456">
        <v>9</v>
      </c>
      <c r="G456">
        <v>9</v>
      </c>
      <c r="H456" t="s">
        <v>48</v>
      </c>
      <c r="I456">
        <v>22</v>
      </c>
      <c r="J456">
        <v>2200</v>
      </c>
      <c r="K456" s="1">
        <v>45273</v>
      </c>
    </row>
    <row r="457" spans="1:11" x14ac:dyDescent="0.2">
      <c r="A457">
        <v>456</v>
      </c>
      <c r="B457" t="s">
        <v>477</v>
      </c>
      <c r="C457">
        <v>1</v>
      </c>
      <c r="D457">
        <v>61117</v>
      </c>
      <c r="E457">
        <v>5</v>
      </c>
      <c r="F457">
        <v>5</v>
      </c>
      <c r="G457">
        <v>4</v>
      </c>
      <c r="H457" t="s">
        <v>21</v>
      </c>
      <c r="I457">
        <v>71</v>
      </c>
      <c r="J457">
        <v>7100</v>
      </c>
      <c r="K457" s="1">
        <v>45428</v>
      </c>
    </row>
    <row r="458" spans="1:11" x14ac:dyDescent="0.2">
      <c r="A458">
        <v>457</v>
      </c>
      <c r="B458" t="s">
        <v>478</v>
      </c>
      <c r="C458">
        <v>6</v>
      </c>
      <c r="D458">
        <v>55615</v>
      </c>
      <c r="E458">
        <v>6</v>
      </c>
      <c r="F458">
        <v>7</v>
      </c>
      <c r="G458">
        <v>1</v>
      </c>
      <c r="H458" t="s">
        <v>40</v>
      </c>
      <c r="I458">
        <v>66</v>
      </c>
      <c r="J458">
        <v>6600</v>
      </c>
      <c r="K458" s="1">
        <v>45396</v>
      </c>
    </row>
    <row r="459" spans="1:11" x14ac:dyDescent="0.2">
      <c r="A459">
        <v>458</v>
      </c>
      <c r="B459" t="s">
        <v>479</v>
      </c>
      <c r="C459">
        <v>4</v>
      </c>
      <c r="D459">
        <v>25147</v>
      </c>
      <c r="E459">
        <v>4</v>
      </c>
      <c r="F459">
        <v>6</v>
      </c>
      <c r="G459">
        <v>2</v>
      </c>
      <c r="H459" t="s">
        <v>26</v>
      </c>
      <c r="I459">
        <v>95</v>
      </c>
      <c r="J459">
        <v>9500</v>
      </c>
      <c r="K459" s="1">
        <v>45535</v>
      </c>
    </row>
    <row r="460" spans="1:11" x14ac:dyDescent="0.2">
      <c r="A460">
        <v>459</v>
      </c>
      <c r="B460" t="s">
        <v>480</v>
      </c>
      <c r="C460">
        <v>2</v>
      </c>
      <c r="D460">
        <v>79579</v>
      </c>
      <c r="E460">
        <v>8</v>
      </c>
      <c r="F460">
        <v>4</v>
      </c>
      <c r="G460">
        <v>2</v>
      </c>
      <c r="H460" t="s">
        <v>48</v>
      </c>
      <c r="I460">
        <v>71</v>
      </c>
      <c r="J460">
        <v>7100</v>
      </c>
      <c r="K460" s="1">
        <v>45421</v>
      </c>
    </row>
    <row r="461" spans="1:11" x14ac:dyDescent="0.2">
      <c r="A461">
        <v>460</v>
      </c>
      <c r="B461" t="s">
        <v>481</v>
      </c>
      <c r="C461">
        <v>2</v>
      </c>
      <c r="D461">
        <v>32836</v>
      </c>
      <c r="E461">
        <v>3</v>
      </c>
      <c r="F461">
        <v>9</v>
      </c>
      <c r="G461">
        <v>7</v>
      </c>
      <c r="H461" t="s">
        <v>56</v>
      </c>
      <c r="I461">
        <v>83</v>
      </c>
      <c r="J461">
        <v>8300</v>
      </c>
      <c r="K461" s="1">
        <v>45510</v>
      </c>
    </row>
    <row r="462" spans="1:11" x14ac:dyDescent="0.2">
      <c r="A462">
        <v>461</v>
      </c>
      <c r="B462" t="s">
        <v>482</v>
      </c>
      <c r="C462">
        <v>4</v>
      </c>
      <c r="D462">
        <v>50437</v>
      </c>
      <c r="E462">
        <v>5</v>
      </c>
      <c r="F462">
        <v>6</v>
      </c>
      <c r="G462">
        <v>2</v>
      </c>
      <c r="H462" t="s">
        <v>21</v>
      </c>
      <c r="I462">
        <v>41</v>
      </c>
      <c r="J462">
        <v>4100</v>
      </c>
      <c r="K462" s="1">
        <v>45081</v>
      </c>
    </row>
    <row r="463" spans="1:11" x14ac:dyDescent="0.2">
      <c r="A463">
        <v>462</v>
      </c>
      <c r="B463" t="s">
        <v>483</v>
      </c>
      <c r="C463">
        <v>5</v>
      </c>
      <c r="D463">
        <v>89644</v>
      </c>
      <c r="E463">
        <v>3</v>
      </c>
      <c r="F463">
        <v>6</v>
      </c>
      <c r="G463">
        <v>1</v>
      </c>
      <c r="H463" t="s">
        <v>40</v>
      </c>
      <c r="I463">
        <v>89</v>
      </c>
      <c r="J463">
        <v>8900</v>
      </c>
      <c r="K463" s="1">
        <v>45007</v>
      </c>
    </row>
    <row r="464" spans="1:11" x14ac:dyDescent="0.2">
      <c r="A464">
        <v>463</v>
      </c>
      <c r="B464" t="s">
        <v>484</v>
      </c>
      <c r="C464">
        <v>2</v>
      </c>
      <c r="D464">
        <v>16358</v>
      </c>
      <c r="E464">
        <v>3</v>
      </c>
      <c r="F464">
        <v>5</v>
      </c>
      <c r="G464">
        <v>3</v>
      </c>
      <c r="H464" t="s">
        <v>26</v>
      </c>
      <c r="I464">
        <v>84</v>
      </c>
      <c r="J464">
        <v>8400</v>
      </c>
      <c r="K464" s="1">
        <v>45535</v>
      </c>
    </row>
    <row r="465" spans="1:11" x14ac:dyDescent="0.2">
      <c r="A465">
        <v>464</v>
      </c>
      <c r="B465" t="s">
        <v>485</v>
      </c>
      <c r="C465">
        <v>2</v>
      </c>
      <c r="D465">
        <v>47142</v>
      </c>
      <c r="E465">
        <v>1</v>
      </c>
      <c r="F465">
        <v>1</v>
      </c>
      <c r="G465">
        <v>1</v>
      </c>
      <c r="H465" t="s">
        <v>42</v>
      </c>
      <c r="I465">
        <v>30</v>
      </c>
      <c r="J465">
        <v>3000</v>
      </c>
      <c r="K465" s="1">
        <v>45444</v>
      </c>
    </row>
    <row r="466" spans="1:11" x14ac:dyDescent="0.2">
      <c r="A466">
        <v>465</v>
      </c>
      <c r="B466" t="s">
        <v>486</v>
      </c>
      <c r="C466">
        <v>5</v>
      </c>
      <c r="D466">
        <v>6734</v>
      </c>
      <c r="E466">
        <v>9</v>
      </c>
      <c r="F466">
        <v>3</v>
      </c>
      <c r="G466">
        <v>2</v>
      </c>
      <c r="H466" t="s">
        <v>21</v>
      </c>
      <c r="I466">
        <v>18</v>
      </c>
      <c r="J466">
        <v>1800</v>
      </c>
      <c r="K466" s="1">
        <v>45026</v>
      </c>
    </row>
    <row r="467" spans="1:11" x14ac:dyDescent="0.2">
      <c r="A467">
        <v>466</v>
      </c>
      <c r="B467" t="s">
        <v>487</v>
      </c>
      <c r="C467">
        <v>4</v>
      </c>
      <c r="D467">
        <v>54331</v>
      </c>
      <c r="E467">
        <v>5</v>
      </c>
      <c r="F467">
        <v>9</v>
      </c>
      <c r="G467">
        <v>5</v>
      </c>
      <c r="H467" t="s">
        <v>18</v>
      </c>
      <c r="I467">
        <v>47</v>
      </c>
      <c r="J467">
        <v>4700</v>
      </c>
      <c r="K467" s="1">
        <v>45420</v>
      </c>
    </row>
    <row r="468" spans="1:11" x14ac:dyDescent="0.2">
      <c r="A468">
        <v>467</v>
      </c>
      <c r="B468" t="s">
        <v>488</v>
      </c>
      <c r="C468">
        <v>1</v>
      </c>
      <c r="D468">
        <v>48788</v>
      </c>
      <c r="E468">
        <v>7</v>
      </c>
      <c r="F468">
        <v>3</v>
      </c>
      <c r="G468">
        <v>2</v>
      </c>
      <c r="H468" t="s">
        <v>56</v>
      </c>
      <c r="I468">
        <v>65</v>
      </c>
      <c r="J468">
        <v>6500</v>
      </c>
      <c r="K468" s="1">
        <v>45311</v>
      </c>
    </row>
    <row r="469" spans="1:11" x14ac:dyDescent="0.2">
      <c r="A469">
        <v>468</v>
      </c>
      <c r="B469" t="s">
        <v>489</v>
      </c>
      <c r="C469">
        <v>5</v>
      </c>
      <c r="D469">
        <v>5659</v>
      </c>
      <c r="E469">
        <v>4</v>
      </c>
      <c r="F469">
        <v>4</v>
      </c>
      <c r="G469">
        <v>1</v>
      </c>
      <c r="H469" t="s">
        <v>40</v>
      </c>
      <c r="I469">
        <v>25</v>
      </c>
      <c r="J469">
        <v>2500</v>
      </c>
      <c r="K469" s="1">
        <v>45419</v>
      </c>
    </row>
    <row r="470" spans="1:11" x14ac:dyDescent="0.2">
      <c r="A470">
        <v>469</v>
      </c>
      <c r="B470" t="s">
        <v>490</v>
      </c>
      <c r="C470">
        <v>4</v>
      </c>
      <c r="D470">
        <v>38652</v>
      </c>
      <c r="E470">
        <v>10</v>
      </c>
      <c r="F470">
        <v>4</v>
      </c>
      <c r="G470">
        <v>0</v>
      </c>
      <c r="H470" t="s">
        <v>18</v>
      </c>
      <c r="I470">
        <v>79</v>
      </c>
      <c r="J470">
        <v>7900</v>
      </c>
      <c r="K470" s="1">
        <v>45221</v>
      </c>
    </row>
    <row r="471" spans="1:11" x14ac:dyDescent="0.2">
      <c r="A471">
        <v>470</v>
      </c>
      <c r="B471" t="s">
        <v>491</v>
      </c>
      <c r="C471">
        <v>4</v>
      </c>
      <c r="D471">
        <v>91765</v>
      </c>
      <c r="E471">
        <v>8</v>
      </c>
      <c r="F471">
        <v>5</v>
      </c>
      <c r="G471">
        <v>1</v>
      </c>
      <c r="H471" t="s">
        <v>42</v>
      </c>
      <c r="I471">
        <v>60</v>
      </c>
      <c r="J471">
        <v>6000</v>
      </c>
      <c r="K471" s="1">
        <v>45053</v>
      </c>
    </row>
    <row r="472" spans="1:11" x14ac:dyDescent="0.2">
      <c r="A472">
        <v>471</v>
      </c>
      <c r="B472" t="s">
        <v>492</v>
      </c>
      <c r="C472">
        <v>5</v>
      </c>
      <c r="D472">
        <v>38352</v>
      </c>
      <c r="E472">
        <v>6</v>
      </c>
      <c r="F472">
        <v>5</v>
      </c>
      <c r="G472">
        <v>0</v>
      </c>
      <c r="H472" t="s">
        <v>18</v>
      </c>
      <c r="I472">
        <v>69</v>
      </c>
      <c r="J472">
        <v>6900</v>
      </c>
      <c r="K472" s="1">
        <v>45402</v>
      </c>
    </row>
    <row r="473" spans="1:11" x14ac:dyDescent="0.2">
      <c r="A473">
        <v>472</v>
      </c>
      <c r="B473" t="s">
        <v>493</v>
      </c>
      <c r="C473">
        <v>9</v>
      </c>
      <c r="D473">
        <v>51676</v>
      </c>
      <c r="E473">
        <v>5</v>
      </c>
      <c r="F473">
        <v>5</v>
      </c>
      <c r="G473">
        <v>4</v>
      </c>
      <c r="H473" t="s">
        <v>26</v>
      </c>
      <c r="I473">
        <v>78</v>
      </c>
      <c r="J473">
        <v>7800</v>
      </c>
      <c r="K473" s="1">
        <v>45244</v>
      </c>
    </row>
    <row r="474" spans="1:11" x14ac:dyDescent="0.2">
      <c r="A474">
        <v>473</v>
      </c>
      <c r="B474" t="s">
        <v>494</v>
      </c>
      <c r="C474">
        <v>9</v>
      </c>
      <c r="D474">
        <v>46278</v>
      </c>
      <c r="E474">
        <v>5</v>
      </c>
      <c r="F474">
        <v>2</v>
      </c>
      <c r="G474">
        <v>7</v>
      </c>
      <c r="H474" t="s">
        <v>34</v>
      </c>
      <c r="I474">
        <v>17</v>
      </c>
      <c r="J474">
        <v>1700</v>
      </c>
      <c r="K474" s="1">
        <v>45015</v>
      </c>
    </row>
    <row r="475" spans="1:11" x14ac:dyDescent="0.2">
      <c r="A475">
        <v>474</v>
      </c>
      <c r="B475" t="s">
        <v>495</v>
      </c>
      <c r="C475">
        <v>5</v>
      </c>
      <c r="D475">
        <v>74241</v>
      </c>
      <c r="E475">
        <v>10</v>
      </c>
      <c r="F475">
        <v>7</v>
      </c>
      <c r="G475">
        <v>2</v>
      </c>
      <c r="H475" t="s">
        <v>18</v>
      </c>
      <c r="I475">
        <v>78</v>
      </c>
      <c r="J475">
        <v>7800</v>
      </c>
      <c r="K475" s="1">
        <v>45372</v>
      </c>
    </row>
    <row r="476" spans="1:11" x14ac:dyDescent="0.2">
      <c r="A476">
        <v>475</v>
      </c>
      <c r="B476" t="s">
        <v>496</v>
      </c>
      <c r="C476">
        <v>9</v>
      </c>
      <c r="D476">
        <v>63414</v>
      </c>
      <c r="E476">
        <v>9</v>
      </c>
      <c r="F476">
        <v>0</v>
      </c>
      <c r="G476">
        <v>9</v>
      </c>
      <c r="H476" t="s">
        <v>12</v>
      </c>
      <c r="I476">
        <v>24</v>
      </c>
      <c r="J476">
        <v>2400</v>
      </c>
      <c r="K476" s="1">
        <v>45185</v>
      </c>
    </row>
    <row r="477" spans="1:11" x14ac:dyDescent="0.2">
      <c r="A477">
        <v>476</v>
      </c>
      <c r="B477" t="s">
        <v>497</v>
      </c>
      <c r="C477">
        <v>8</v>
      </c>
      <c r="D477">
        <v>795</v>
      </c>
      <c r="E477">
        <v>1</v>
      </c>
      <c r="F477">
        <v>9</v>
      </c>
      <c r="G477">
        <v>1</v>
      </c>
      <c r="H477" t="s">
        <v>40</v>
      </c>
      <c r="I477">
        <v>40</v>
      </c>
      <c r="J477">
        <v>4000</v>
      </c>
      <c r="K477" s="1">
        <v>45388</v>
      </c>
    </row>
    <row r="478" spans="1:11" x14ac:dyDescent="0.2">
      <c r="A478">
        <v>477</v>
      </c>
      <c r="B478" t="s">
        <v>498</v>
      </c>
      <c r="C478">
        <v>4</v>
      </c>
      <c r="D478">
        <v>33981</v>
      </c>
      <c r="E478">
        <v>8</v>
      </c>
      <c r="F478">
        <v>4</v>
      </c>
      <c r="G478">
        <v>0</v>
      </c>
      <c r="H478" t="s">
        <v>42</v>
      </c>
      <c r="I478">
        <v>58</v>
      </c>
      <c r="J478">
        <v>5800</v>
      </c>
      <c r="K478" s="1">
        <v>45504</v>
      </c>
    </row>
    <row r="479" spans="1:11" x14ac:dyDescent="0.2">
      <c r="A479">
        <v>478</v>
      </c>
      <c r="B479" t="s">
        <v>499</v>
      </c>
      <c r="C479">
        <v>7</v>
      </c>
      <c r="D479">
        <v>50655</v>
      </c>
      <c r="E479">
        <v>6</v>
      </c>
      <c r="F479">
        <v>2</v>
      </c>
      <c r="G479">
        <v>5</v>
      </c>
      <c r="H479" t="s">
        <v>56</v>
      </c>
      <c r="I479">
        <v>92</v>
      </c>
      <c r="J479">
        <v>9200</v>
      </c>
      <c r="K479" s="1">
        <v>45363</v>
      </c>
    </row>
    <row r="480" spans="1:11" x14ac:dyDescent="0.2">
      <c r="A480">
        <v>479</v>
      </c>
      <c r="B480" t="s">
        <v>500</v>
      </c>
      <c r="C480">
        <v>5</v>
      </c>
      <c r="D480">
        <v>3378</v>
      </c>
      <c r="E480">
        <v>9</v>
      </c>
      <c r="F480">
        <v>7</v>
      </c>
      <c r="G480">
        <v>2</v>
      </c>
      <c r="H480" t="s">
        <v>21</v>
      </c>
      <c r="I480">
        <v>47</v>
      </c>
      <c r="J480">
        <v>4700</v>
      </c>
      <c r="K480" s="1">
        <v>45451</v>
      </c>
    </row>
    <row r="481" spans="1:11" x14ac:dyDescent="0.2">
      <c r="A481">
        <v>480</v>
      </c>
      <c r="B481" t="s">
        <v>501</v>
      </c>
      <c r="C481">
        <v>2</v>
      </c>
      <c r="D481">
        <v>31864</v>
      </c>
      <c r="E481">
        <v>8</v>
      </c>
      <c r="F481">
        <v>3</v>
      </c>
      <c r="G481">
        <v>1</v>
      </c>
      <c r="H481" t="s">
        <v>34</v>
      </c>
      <c r="I481">
        <v>9</v>
      </c>
      <c r="J481">
        <v>900</v>
      </c>
      <c r="K481" s="1">
        <v>45038</v>
      </c>
    </row>
    <row r="482" spans="1:11" x14ac:dyDescent="0.2">
      <c r="A482">
        <v>481</v>
      </c>
      <c r="B482" t="s">
        <v>502</v>
      </c>
      <c r="C482">
        <v>1</v>
      </c>
      <c r="D482">
        <v>39261</v>
      </c>
      <c r="E482">
        <v>5</v>
      </c>
      <c r="F482">
        <v>0</v>
      </c>
      <c r="G482">
        <v>1</v>
      </c>
      <c r="H482" t="s">
        <v>26</v>
      </c>
      <c r="I482">
        <v>18</v>
      </c>
      <c r="J482">
        <v>1800</v>
      </c>
      <c r="K482" s="1">
        <v>45394</v>
      </c>
    </row>
    <row r="483" spans="1:11" x14ac:dyDescent="0.2">
      <c r="A483">
        <v>482</v>
      </c>
      <c r="B483" t="s">
        <v>503</v>
      </c>
      <c r="C483">
        <v>7</v>
      </c>
      <c r="D483">
        <v>13057</v>
      </c>
      <c r="E483">
        <v>9</v>
      </c>
      <c r="F483">
        <v>7</v>
      </c>
      <c r="G483">
        <v>0</v>
      </c>
      <c r="H483" t="s">
        <v>34</v>
      </c>
      <c r="I483">
        <v>0</v>
      </c>
      <c r="J483">
        <v>0</v>
      </c>
      <c r="K483" s="1">
        <v>45157</v>
      </c>
    </row>
    <row r="484" spans="1:11" x14ac:dyDescent="0.2">
      <c r="A484">
        <v>483</v>
      </c>
      <c r="B484" t="s">
        <v>504</v>
      </c>
      <c r="C484">
        <v>0</v>
      </c>
      <c r="D484">
        <v>43016</v>
      </c>
      <c r="E484">
        <v>0</v>
      </c>
      <c r="F484">
        <v>6</v>
      </c>
      <c r="G484">
        <v>6</v>
      </c>
      <c r="H484" t="s">
        <v>40</v>
      </c>
      <c r="I484">
        <v>88</v>
      </c>
      <c r="J484">
        <v>8800</v>
      </c>
      <c r="K484" s="1">
        <v>45173</v>
      </c>
    </row>
    <row r="485" spans="1:11" x14ac:dyDescent="0.2">
      <c r="A485">
        <v>484</v>
      </c>
      <c r="B485" t="s">
        <v>505</v>
      </c>
      <c r="C485">
        <v>3</v>
      </c>
      <c r="D485">
        <v>73451</v>
      </c>
      <c r="E485">
        <v>5</v>
      </c>
      <c r="F485">
        <v>8</v>
      </c>
      <c r="G485">
        <v>5</v>
      </c>
      <c r="H485" t="s">
        <v>18</v>
      </c>
      <c r="I485">
        <v>40</v>
      </c>
      <c r="J485">
        <v>4000</v>
      </c>
      <c r="K485" s="1">
        <v>45409</v>
      </c>
    </row>
    <row r="486" spans="1:11" x14ac:dyDescent="0.2">
      <c r="A486">
        <v>485</v>
      </c>
      <c r="B486" t="s">
        <v>506</v>
      </c>
      <c r="C486">
        <v>5</v>
      </c>
      <c r="D486">
        <v>92972</v>
      </c>
      <c r="E486">
        <v>5</v>
      </c>
      <c r="F486">
        <v>4</v>
      </c>
      <c r="G486">
        <v>1</v>
      </c>
      <c r="H486" t="s">
        <v>56</v>
      </c>
      <c r="I486">
        <v>82</v>
      </c>
      <c r="J486">
        <v>8200</v>
      </c>
      <c r="K486" s="1">
        <v>45172</v>
      </c>
    </row>
    <row r="487" spans="1:11" x14ac:dyDescent="0.2">
      <c r="A487">
        <v>486</v>
      </c>
      <c r="B487" t="s">
        <v>507</v>
      </c>
      <c r="C487">
        <v>3</v>
      </c>
      <c r="D487">
        <v>41010</v>
      </c>
      <c r="E487">
        <v>4</v>
      </c>
      <c r="F487">
        <v>3</v>
      </c>
      <c r="G487">
        <v>0</v>
      </c>
      <c r="H487" t="s">
        <v>56</v>
      </c>
      <c r="I487">
        <v>9</v>
      </c>
      <c r="J487">
        <v>900</v>
      </c>
      <c r="K487" s="1">
        <v>45139</v>
      </c>
    </row>
    <row r="488" spans="1:11" x14ac:dyDescent="0.2">
      <c r="A488">
        <v>487</v>
      </c>
      <c r="B488" t="s">
        <v>508</v>
      </c>
      <c r="C488">
        <v>3</v>
      </c>
      <c r="D488">
        <v>25788</v>
      </c>
      <c r="E488">
        <v>2</v>
      </c>
      <c r="F488">
        <v>4</v>
      </c>
      <c r="G488">
        <v>1</v>
      </c>
      <c r="H488" t="s">
        <v>48</v>
      </c>
      <c r="I488">
        <v>21</v>
      </c>
      <c r="J488">
        <v>2100</v>
      </c>
      <c r="K488" s="1">
        <v>45285</v>
      </c>
    </row>
    <row r="489" spans="1:11" x14ac:dyDescent="0.2">
      <c r="A489">
        <v>488</v>
      </c>
      <c r="B489" t="s">
        <v>509</v>
      </c>
      <c r="C489">
        <v>2</v>
      </c>
      <c r="D489">
        <v>96351</v>
      </c>
      <c r="E489">
        <v>5</v>
      </c>
      <c r="F489">
        <v>7</v>
      </c>
      <c r="G489">
        <v>5</v>
      </c>
      <c r="H489" t="s">
        <v>56</v>
      </c>
      <c r="I489">
        <v>94</v>
      </c>
      <c r="J489">
        <v>9400</v>
      </c>
      <c r="K489" s="1">
        <v>45372</v>
      </c>
    </row>
    <row r="490" spans="1:11" x14ac:dyDescent="0.2">
      <c r="A490">
        <v>489</v>
      </c>
      <c r="B490" t="s">
        <v>510</v>
      </c>
      <c r="C490">
        <v>7</v>
      </c>
      <c r="D490">
        <v>76699</v>
      </c>
      <c r="E490">
        <v>6</v>
      </c>
      <c r="F490">
        <v>8</v>
      </c>
      <c r="G490">
        <v>1</v>
      </c>
      <c r="H490" t="s">
        <v>56</v>
      </c>
      <c r="I490">
        <v>14</v>
      </c>
      <c r="J490">
        <v>1400</v>
      </c>
      <c r="K490" s="1">
        <v>45368</v>
      </c>
    </row>
    <row r="491" spans="1:11" x14ac:dyDescent="0.2">
      <c r="A491">
        <v>490</v>
      </c>
      <c r="B491" t="s">
        <v>511</v>
      </c>
      <c r="C491">
        <v>2</v>
      </c>
      <c r="D491">
        <v>25956</v>
      </c>
      <c r="E491">
        <v>0</v>
      </c>
      <c r="F491">
        <v>7</v>
      </c>
      <c r="G491">
        <v>5</v>
      </c>
      <c r="H491" t="s">
        <v>48</v>
      </c>
      <c r="I491">
        <v>85</v>
      </c>
      <c r="J491">
        <v>8500</v>
      </c>
      <c r="K491" s="1">
        <v>45246</v>
      </c>
    </row>
    <row r="492" spans="1:11" x14ac:dyDescent="0.2">
      <c r="A492">
        <v>491</v>
      </c>
      <c r="B492" t="s">
        <v>512</v>
      </c>
      <c r="C492">
        <v>8</v>
      </c>
      <c r="D492">
        <v>69815</v>
      </c>
      <c r="E492">
        <v>7</v>
      </c>
      <c r="F492">
        <v>1</v>
      </c>
      <c r="G492">
        <v>7</v>
      </c>
      <c r="H492" t="s">
        <v>34</v>
      </c>
      <c r="I492">
        <v>79</v>
      </c>
      <c r="J492">
        <v>7900</v>
      </c>
      <c r="K492" s="1">
        <v>44968</v>
      </c>
    </row>
    <row r="493" spans="1:11" x14ac:dyDescent="0.2">
      <c r="A493">
        <v>492</v>
      </c>
      <c r="B493" t="s">
        <v>513</v>
      </c>
      <c r="C493">
        <v>6</v>
      </c>
      <c r="D493">
        <v>8941</v>
      </c>
      <c r="E493">
        <v>0</v>
      </c>
      <c r="F493">
        <v>4</v>
      </c>
      <c r="G493">
        <v>2</v>
      </c>
      <c r="H493" t="s">
        <v>16</v>
      </c>
      <c r="I493">
        <v>100</v>
      </c>
      <c r="J493">
        <v>10000</v>
      </c>
      <c r="K493" s="1">
        <v>45068</v>
      </c>
    </row>
    <row r="494" spans="1:11" x14ac:dyDescent="0.2">
      <c r="A494">
        <v>493</v>
      </c>
      <c r="B494" t="s">
        <v>514</v>
      </c>
      <c r="C494">
        <v>9</v>
      </c>
      <c r="D494">
        <v>57196</v>
      </c>
      <c r="E494">
        <v>1</v>
      </c>
      <c r="F494">
        <v>7</v>
      </c>
      <c r="G494">
        <v>2</v>
      </c>
      <c r="H494" t="s">
        <v>48</v>
      </c>
      <c r="I494">
        <v>95</v>
      </c>
      <c r="J494">
        <v>9500</v>
      </c>
      <c r="K494" s="1">
        <v>45263</v>
      </c>
    </row>
    <row r="495" spans="1:11" x14ac:dyDescent="0.2">
      <c r="A495">
        <v>494</v>
      </c>
      <c r="B495" t="s">
        <v>515</v>
      </c>
      <c r="C495">
        <v>2</v>
      </c>
      <c r="D495">
        <v>96341</v>
      </c>
      <c r="E495">
        <v>8</v>
      </c>
      <c r="F495">
        <v>6</v>
      </c>
      <c r="G495">
        <v>4</v>
      </c>
      <c r="H495" t="s">
        <v>48</v>
      </c>
      <c r="I495">
        <v>62</v>
      </c>
      <c r="J495">
        <v>6200</v>
      </c>
      <c r="K495" s="1">
        <v>45423</v>
      </c>
    </row>
    <row r="496" spans="1:11" x14ac:dyDescent="0.2">
      <c r="A496">
        <v>495</v>
      </c>
      <c r="B496" t="s">
        <v>516</v>
      </c>
      <c r="C496">
        <v>5</v>
      </c>
      <c r="D496">
        <v>43194</v>
      </c>
      <c r="E496">
        <v>0</v>
      </c>
      <c r="F496">
        <v>2</v>
      </c>
      <c r="G496">
        <v>3</v>
      </c>
      <c r="H496" t="s">
        <v>21</v>
      </c>
      <c r="I496">
        <v>99</v>
      </c>
      <c r="J496">
        <v>9900</v>
      </c>
      <c r="K496" s="1">
        <v>45398</v>
      </c>
    </row>
    <row r="497" spans="1:11" x14ac:dyDescent="0.2">
      <c r="A497">
        <v>496</v>
      </c>
      <c r="B497" t="s">
        <v>517</v>
      </c>
      <c r="C497">
        <v>7</v>
      </c>
      <c r="D497">
        <v>72079</v>
      </c>
      <c r="E497">
        <v>9</v>
      </c>
      <c r="F497">
        <v>7</v>
      </c>
      <c r="G497">
        <v>0</v>
      </c>
      <c r="H497" t="s">
        <v>12</v>
      </c>
      <c r="I497">
        <v>97</v>
      </c>
      <c r="J497">
        <v>9700</v>
      </c>
      <c r="K497" s="1">
        <v>45490</v>
      </c>
    </row>
    <row r="498" spans="1:11" x14ac:dyDescent="0.2">
      <c r="A498">
        <v>497</v>
      </c>
      <c r="B498" t="s">
        <v>518</v>
      </c>
      <c r="C498">
        <v>4</v>
      </c>
      <c r="D498">
        <v>7526</v>
      </c>
      <c r="E498">
        <v>7</v>
      </c>
      <c r="F498">
        <v>4</v>
      </c>
      <c r="G498">
        <v>0</v>
      </c>
      <c r="H498" t="s">
        <v>26</v>
      </c>
      <c r="I498">
        <v>42</v>
      </c>
      <c r="J498">
        <v>4200</v>
      </c>
      <c r="K498" s="1">
        <v>45452</v>
      </c>
    </row>
    <row r="499" spans="1:11" x14ac:dyDescent="0.2">
      <c r="A499">
        <v>498</v>
      </c>
      <c r="B499" t="s">
        <v>519</v>
      </c>
      <c r="C499">
        <v>2</v>
      </c>
      <c r="D499">
        <v>49078</v>
      </c>
      <c r="E499">
        <v>6</v>
      </c>
      <c r="F499">
        <v>7</v>
      </c>
      <c r="G499">
        <v>5</v>
      </c>
      <c r="H499" t="s">
        <v>21</v>
      </c>
      <c r="I499">
        <v>82</v>
      </c>
      <c r="J499">
        <v>8200</v>
      </c>
      <c r="K499" s="1">
        <v>45151</v>
      </c>
    </row>
    <row r="500" spans="1:11" x14ac:dyDescent="0.2">
      <c r="A500">
        <v>499</v>
      </c>
      <c r="B500" t="s">
        <v>520</v>
      </c>
      <c r="C500">
        <v>5</v>
      </c>
      <c r="D500">
        <v>54460</v>
      </c>
      <c r="E500">
        <v>7</v>
      </c>
      <c r="F500">
        <v>3</v>
      </c>
      <c r="G500">
        <v>2</v>
      </c>
      <c r="H500" t="s">
        <v>42</v>
      </c>
      <c r="I500">
        <v>36</v>
      </c>
      <c r="J500">
        <v>3600</v>
      </c>
      <c r="K500" s="1">
        <v>45387</v>
      </c>
    </row>
    <row r="501" spans="1:11" x14ac:dyDescent="0.2">
      <c r="A501">
        <v>500</v>
      </c>
      <c r="B501" t="s">
        <v>521</v>
      </c>
      <c r="C501">
        <v>3</v>
      </c>
      <c r="D501">
        <v>85749</v>
      </c>
      <c r="E501">
        <v>7</v>
      </c>
      <c r="F501">
        <v>2</v>
      </c>
      <c r="G501">
        <v>1</v>
      </c>
      <c r="H501" t="s">
        <v>18</v>
      </c>
      <c r="I501">
        <v>22</v>
      </c>
      <c r="J501">
        <v>2200</v>
      </c>
      <c r="K501" s="1">
        <v>45240</v>
      </c>
    </row>
    <row r="505" spans="1:11" x14ac:dyDescent="0.2">
      <c r="I505" s="2"/>
    </row>
    <row r="506" spans="1:11" ht="38.25" x14ac:dyDescent="0.2">
      <c r="B506" s="11" t="s">
        <v>528</v>
      </c>
      <c r="C506" s="9" t="s">
        <v>522</v>
      </c>
      <c r="E506" s="8" t="s">
        <v>7</v>
      </c>
      <c r="F506" s="11" t="s">
        <v>525</v>
      </c>
      <c r="G506" s="14"/>
      <c r="H506" s="8" t="s">
        <v>7</v>
      </c>
      <c r="I506" s="11" t="s">
        <v>530</v>
      </c>
    </row>
    <row r="507" spans="1:11" x14ac:dyDescent="0.2">
      <c r="B507" s="7">
        <v>1</v>
      </c>
      <c r="C507" s="10">
        <f>COUNTIF($C$2:$C$501,B507)</f>
        <v>51</v>
      </c>
      <c r="E507" s="7" t="s">
        <v>42</v>
      </c>
      <c r="F507" s="10">
        <f>SUMIF($H$2:$H$501, E507,$E$2:$E$501)</f>
        <v>153</v>
      </c>
      <c r="H507" s="7" t="s">
        <v>42</v>
      </c>
      <c r="I507" s="10">
        <f>SUMIF($H$2:$H$501, H507,$I$2:$I$501)</f>
        <v>1220</v>
      </c>
    </row>
    <row r="508" spans="1:11" x14ac:dyDescent="0.2">
      <c r="B508" s="7">
        <v>2</v>
      </c>
      <c r="C508" s="10">
        <f t="shared" ref="C508:C516" si="0">COUNTIF($C$2:$C$501,B508)</f>
        <v>56</v>
      </c>
      <c r="E508" s="7" t="s">
        <v>56</v>
      </c>
      <c r="F508" s="10">
        <f t="shared" ref="F508:F517" si="1">SUMIF($H$2:$H$501, E508,$E$2:$E$501)</f>
        <v>259</v>
      </c>
      <c r="H508" s="7" t="s">
        <v>56</v>
      </c>
      <c r="I508" s="10">
        <f t="shared" ref="I508:I517" si="2">SUMIF($H$2:$H$501, H508,$I$2:$I$501)</f>
        <v>2624</v>
      </c>
    </row>
    <row r="509" spans="1:11" x14ac:dyDescent="0.2">
      <c r="B509" s="7">
        <v>3</v>
      </c>
      <c r="C509" s="10">
        <f t="shared" si="0"/>
        <v>53</v>
      </c>
      <c r="E509" s="7" t="s">
        <v>12</v>
      </c>
      <c r="F509" s="10">
        <f t="shared" si="1"/>
        <v>316</v>
      </c>
      <c r="H509" s="7" t="s">
        <v>12</v>
      </c>
      <c r="I509" s="10">
        <f t="shared" si="2"/>
        <v>2773</v>
      </c>
    </row>
    <row r="510" spans="1:11" x14ac:dyDescent="0.2">
      <c r="B510" s="7">
        <v>4</v>
      </c>
      <c r="C510" s="10">
        <f t="shared" si="0"/>
        <v>42</v>
      </c>
      <c r="E510" s="7" t="s">
        <v>26</v>
      </c>
      <c r="F510" s="10">
        <f t="shared" si="1"/>
        <v>262</v>
      </c>
      <c r="H510" s="7" t="s">
        <v>26</v>
      </c>
      <c r="I510" s="10">
        <f t="shared" si="2"/>
        <v>2934</v>
      </c>
    </row>
    <row r="511" spans="1:11" x14ac:dyDescent="0.2">
      <c r="B511" s="7">
        <v>5</v>
      </c>
      <c r="C511" s="10">
        <f t="shared" si="0"/>
        <v>51</v>
      </c>
      <c r="E511" s="7" t="s">
        <v>18</v>
      </c>
      <c r="F511" s="10">
        <f t="shared" si="1"/>
        <v>333</v>
      </c>
      <c r="H511" s="7" t="s">
        <v>18</v>
      </c>
      <c r="I511" s="10">
        <f t="shared" si="2"/>
        <v>2762</v>
      </c>
    </row>
    <row r="512" spans="1:11" x14ac:dyDescent="0.2">
      <c r="B512" s="7">
        <v>6</v>
      </c>
      <c r="C512" s="10">
        <f t="shared" si="0"/>
        <v>55</v>
      </c>
      <c r="E512" s="7" t="s">
        <v>48</v>
      </c>
      <c r="F512" s="10">
        <f t="shared" si="1"/>
        <v>213</v>
      </c>
      <c r="H512" s="7" t="s">
        <v>48</v>
      </c>
      <c r="I512" s="10">
        <f t="shared" si="2"/>
        <v>2195</v>
      </c>
    </row>
    <row r="513" spans="2:12" x14ac:dyDescent="0.2">
      <c r="B513" s="7">
        <v>7</v>
      </c>
      <c r="C513" s="10">
        <f t="shared" si="0"/>
        <v>48</v>
      </c>
      <c r="E513" s="7" t="s">
        <v>34</v>
      </c>
      <c r="F513" s="10">
        <f t="shared" si="1"/>
        <v>242</v>
      </c>
      <c r="H513" s="7" t="s">
        <v>34</v>
      </c>
      <c r="I513" s="10">
        <f t="shared" si="2"/>
        <v>2002</v>
      </c>
    </row>
    <row r="514" spans="2:12" x14ac:dyDescent="0.2">
      <c r="B514" s="7">
        <v>8</v>
      </c>
      <c r="C514" s="10">
        <f t="shared" si="0"/>
        <v>54</v>
      </c>
      <c r="E514" s="7" t="s">
        <v>40</v>
      </c>
      <c r="F514" s="10">
        <f t="shared" si="1"/>
        <v>236</v>
      </c>
      <c r="H514" s="7" t="s">
        <v>40</v>
      </c>
      <c r="I514" s="10">
        <f t="shared" si="2"/>
        <v>2226</v>
      </c>
    </row>
    <row r="515" spans="2:12" x14ac:dyDescent="0.2">
      <c r="B515" s="7">
        <v>9</v>
      </c>
      <c r="C515" s="10">
        <f t="shared" si="0"/>
        <v>46</v>
      </c>
      <c r="E515" s="7" t="s">
        <v>21</v>
      </c>
      <c r="F515" s="10">
        <f t="shared" si="1"/>
        <v>282</v>
      </c>
      <c r="H515" s="7" t="s">
        <v>21</v>
      </c>
      <c r="I515" s="10">
        <f t="shared" si="2"/>
        <v>2781</v>
      </c>
    </row>
    <row r="516" spans="2:12" x14ac:dyDescent="0.2">
      <c r="B516" s="7">
        <v>10</v>
      </c>
      <c r="C516" s="10">
        <f t="shared" si="0"/>
        <v>19</v>
      </c>
      <c r="E516" s="7" t="s">
        <v>14</v>
      </c>
      <c r="F516" s="10">
        <f t="shared" si="1"/>
        <v>198</v>
      </c>
      <c r="H516" s="7" t="s">
        <v>14</v>
      </c>
      <c r="I516" s="10">
        <f t="shared" si="2"/>
        <v>2487</v>
      </c>
    </row>
    <row r="517" spans="2:12" x14ac:dyDescent="0.2">
      <c r="B517" s="12" t="s">
        <v>529</v>
      </c>
      <c r="C517" s="13">
        <f>SUM(C507:C516)</f>
        <v>475</v>
      </c>
      <c r="E517" s="7" t="s">
        <v>16</v>
      </c>
      <c r="F517" s="10">
        <f t="shared" si="1"/>
        <v>108</v>
      </c>
      <c r="H517" s="7" t="s">
        <v>16</v>
      </c>
      <c r="I517" s="10">
        <f t="shared" si="2"/>
        <v>1423</v>
      </c>
    </row>
    <row r="518" spans="2:12" x14ac:dyDescent="0.2">
      <c r="E518" s="12" t="s">
        <v>529</v>
      </c>
      <c r="F518" s="13">
        <f>SUM(F507:F517)</f>
        <v>2602</v>
      </c>
      <c r="H518" s="12" t="s">
        <v>529</v>
      </c>
      <c r="I518" s="13">
        <f>SUM(I507:I517)</f>
        <v>25427</v>
      </c>
    </row>
    <row r="520" spans="2:12" ht="25.5" x14ac:dyDescent="0.2">
      <c r="B520" s="8" t="s">
        <v>7</v>
      </c>
      <c r="C520" s="9" t="s">
        <v>524</v>
      </c>
      <c r="D520" s="14"/>
      <c r="E520" s="8" t="s">
        <v>7</v>
      </c>
      <c r="F520" s="11" t="s">
        <v>531</v>
      </c>
      <c r="G520" s="14"/>
      <c r="H520" s="8" t="s">
        <v>7</v>
      </c>
      <c r="I520" s="11" t="s">
        <v>526</v>
      </c>
      <c r="J520" s="14"/>
      <c r="K520" s="8" t="s">
        <v>7</v>
      </c>
      <c r="L520" s="11" t="s">
        <v>527</v>
      </c>
    </row>
    <row r="521" spans="2:12" x14ac:dyDescent="0.2">
      <c r="B521" s="7" t="s">
        <v>42</v>
      </c>
      <c r="C521" s="10">
        <f>SUMIF($H$2:$H$501, B521,$C$2:$C$501)</f>
        <v>148</v>
      </c>
      <c r="E521" s="7" t="s">
        <v>42</v>
      </c>
      <c r="F521" s="10">
        <f>SUMIF($H$2:$H$501, E521,$J$2:$J$501)</f>
        <v>122000</v>
      </c>
      <c r="H521" s="7" t="s">
        <v>42</v>
      </c>
      <c r="I521" s="10">
        <f>SUMIF($H$2:$H$501, H521,$F$2:$F$501)</f>
        <v>124</v>
      </c>
      <c r="K521" s="7" t="s">
        <v>42</v>
      </c>
      <c r="L521" s="10">
        <f>SUMIF($H$2:$H$501, K521,$G$2:$G$501)</f>
        <v>76</v>
      </c>
    </row>
    <row r="522" spans="2:12" x14ac:dyDescent="0.2">
      <c r="B522" s="7" t="s">
        <v>56</v>
      </c>
      <c r="C522" s="10">
        <f t="shared" ref="C522:C531" si="3">SUMIF($H$2:$H$501, B522,$C$2:$C$501)</f>
        <v>229</v>
      </c>
      <c r="E522" s="7" t="s">
        <v>56</v>
      </c>
      <c r="F522" s="10">
        <f>SUMIF($H$2:$H$501, E522,$J$2:$J$501)</f>
        <v>262400</v>
      </c>
      <c r="H522" s="7" t="s">
        <v>56</v>
      </c>
      <c r="I522" s="10">
        <f t="shared" ref="I522:I531" si="4">SUMIF($H$2:$H$501, H522,$F$2:$F$501)</f>
        <v>249</v>
      </c>
      <c r="K522" s="7" t="s">
        <v>56</v>
      </c>
      <c r="L522" s="10">
        <f t="shared" ref="L522:L531" si="5">SUMIF($H$2:$H$501, K522,$G$2:$G$501)</f>
        <v>134</v>
      </c>
    </row>
    <row r="523" spans="2:12" x14ac:dyDescent="0.2">
      <c r="B523" s="7" t="s">
        <v>12</v>
      </c>
      <c r="C523" s="10">
        <f t="shared" si="3"/>
        <v>284</v>
      </c>
      <c r="E523" s="7" t="s">
        <v>12</v>
      </c>
      <c r="F523" s="10">
        <f>SUMIF($H$2:$H$501, E523,$J$2:$J$501)</f>
        <v>277300</v>
      </c>
      <c r="H523" s="7" t="s">
        <v>12</v>
      </c>
      <c r="I523" s="10">
        <f t="shared" si="4"/>
        <v>274</v>
      </c>
      <c r="K523" s="7" t="s">
        <v>12</v>
      </c>
      <c r="L523" s="10">
        <f t="shared" si="5"/>
        <v>214</v>
      </c>
    </row>
    <row r="524" spans="2:12" x14ac:dyDescent="0.2">
      <c r="B524" s="7" t="s">
        <v>26</v>
      </c>
      <c r="C524" s="10">
        <f t="shared" si="3"/>
        <v>242</v>
      </c>
      <c r="E524" s="7" t="s">
        <v>26</v>
      </c>
      <c r="F524" s="10">
        <f>SUMIF($H$2:$H$501, E524,$J$2:$J$501)</f>
        <v>293400</v>
      </c>
      <c r="H524" s="7" t="s">
        <v>26</v>
      </c>
      <c r="I524" s="10">
        <f t="shared" si="4"/>
        <v>238</v>
      </c>
      <c r="K524" s="7" t="s">
        <v>26</v>
      </c>
      <c r="L524" s="10">
        <f t="shared" si="5"/>
        <v>156</v>
      </c>
    </row>
    <row r="525" spans="2:12" x14ac:dyDescent="0.2">
      <c r="B525" s="7" t="s">
        <v>18</v>
      </c>
      <c r="C525" s="10">
        <f t="shared" si="3"/>
        <v>223</v>
      </c>
      <c r="E525" s="7" t="s">
        <v>18</v>
      </c>
      <c r="F525" s="10">
        <f>SUMIF($H$2:$H$501, E525,$J$2:$J$501)</f>
        <v>276200</v>
      </c>
      <c r="H525" s="7" t="s">
        <v>18</v>
      </c>
      <c r="I525" s="10">
        <f t="shared" si="4"/>
        <v>319</v>
      </c>
      <c r="K525" s="7" t="s">
        <v>18</v>
      </c>
      <c r="L525" s="10">
        <f t="shared" si="5"/>
        <v>206</v>
      </c>
    </row>
    <row r="526" spans="2:12" x14ac:dyDescent="0.2">
      <c r="B526" s="7" t="s">
        <v>48</v>
      </c>
      <c r="C526" s="10">
        <f t="shared" si="3"/>
        <v>174</v>
      </c>
      <c r="E526" s="7" t="s">
        <v>48</v>
      </c>
      <c r="F526" s="10">
        <f>SUMIF($H$2:$H$501, E526,$J$2:$J$501)</f>
        <v>219500</v>
      </c>
      <c r="H526" s="7" t="s">
        <v>48</v>
      </c>
      <c r="I526" s="10">
        <f t="shared" si="4"/>
        <v>234</v>
      </c>
      <c r="K526" s="7" t="s">
        <v>48</v>
      </c>
      <c r="L526" s="10">
        <f t="shared" si="5"/>
        <v>138</v>
      </c>
    </row>
    <row r="527" spans="2:12" x14ac:dyDescent="0.2">
      <c r="B527" s="7" t="s">
        <v>34</v>
      </c>
      <c r="C527" s="10">
        <f t="shared" si="3"/>
        <v>201</v>
      </c>
      <c r="E527" s="7" t="s">
        <v>34</v>
      </c>
      <c r="F527" s="10">
        <f>SUMIF($H$2:$H$501, E527,$J$2:$J$501)</f>
        <v>200200</v>
      </c>
      <c r="H527" s="7" t="s">
        <v>34</v>
      </c>
      <c r="I527" s="10">
        <f t="shared" si="4"/>
        <v>210</v>
      </c>
      <c r="K527" s="7" t="s">
        <v>34</v>
      </c>
      <c r="L527" s="10">
        <f t="shared" si="5"/>
        <v>131</v>
      </c>
    </row>
    <row r="528" spans="2:12" x14ac:dyDescent="0.2">
      <c r="B528" s="7" t="s">
        <v>40</v>
      </c>
      <c r="C528" s="10">
        <f t="shared" si="3"/>
        <v>261</v>
      </c>
      <c r="E528" s="7" t="s">
        <v>40</v>
      </c>
      <c r="F528" s="10">
        <f>SUMIF($H$2:$H$501, E528,$J$2:$J$501)</f>
        <v>222600</v>
      </c>
      <c r="H528" s="7" t="s">
        <v>40</v>
      </c>
      <c r="I528" s="10">
        <f t="shared" si="4"/>
        <v>246</v>
      </c>
      <c r="K528" s="7" t="s">
        <v>40</v>
      </c>
      <c r="L528" s="10">
        <f t="shared" si="5"/>
        <v>131</v>
      </c>
    </row>
    <row r="529" spans="2:12" x14ac:dyDescent="0.2">
      <c r="B529" s="7" t="s">
        <v>21</v>
      </c>
      <c r="C529" s="10">
        <f t="shared" si="3"/>
        <v>296</v>
      </c>
      <c r="E529" s="7" t="s">
        <v>21</v>
      </c>
      <c r="F529" s="10">
        <f>SUMIF($H$2:$H$501, E529,$J$2:$J$501)</f>
        <v>278100</v>
      </c>
      <c r="H529" s="7" t="s">
        <v>21</v>
      </c>
      <c r="I529" s="10">
        <f t="shared" si="4"/>
        <v>240</v>
      </c>
      <c r="K529" s="7" t="s">
        <v>21</v>
      </c>
      <c r="L529" s="10">
        <f t="shared" si="5"/>
        <v>194</v>
      </c>
    </row>
    <row r="530" spans="2:12" x14ac:dyDescent="0.2">
      <c r="B530" s="7" t="s">
        <v>14</v>
      </c>
      <c r="C530" s="10">
        <f t="shared" si="3"/>
        <v>263</v>
      </c>
      <c r="E530" s="7" t="s">
        <v>14</v>
      </c>
      <c r="F530" s="10">
        <f>SUMIF($H$2:$H$501, E530,$J$2:$J$501)</f>
        <v>248700</v>
      </c>
      <c r="H530" s="7" t="s">
        <v>14</v>
      </c>
      <c r="I530" s="10">
        <f t="shared" si="4"/>
        <v>250</v>
      </c>
      <c r="K530" s="7" t="s">
        <v>14</v>
      </c>
      <c r="L530" s="10">
        <f t="shared" si="5"/>
        <v>163</v>
      </c>
    </row>
    <row r="531" spans="2:12" x14ac:dyDescent="0.2">
      <c r="B531" s="7" t="s">
        <v>16</v>
      </c>
      <c r="C531" s="10">
        <f t="shared" si="3"/>
        <v>126</v>
      </c>
      <c r="E531" s="7" t="s">
        <v>16</v>
      </c>
      <c r="F531" s="10">
        <f>SUMIF($H$2:$H$501, E531,$J$2:$J$501)</f>
        <v>142300</v>
      </c>
      <c r="H531" s="7" t="s">
        <v>16</v>
      </c>
      <c r="I531" s="10">
        <f t="shared" si="4"/>
        <v>108</v>
      </c>
      <c r="K531" s="7" t="s">
        <v>16</v>
      </c>
      <c r="L531" s="10">
        <f t="shared" si="5"/>
        <v>100</v>
      </c>
    </row>
    <row r="532" spans="2:12" x14ac:dyDescent="0.2">
      <c r="B532" s="12" t="s">
        <v>529</v>
      </c>
      <c r="C532" s="13">
        <f>SUM(C521:C531)</f>
        <v>2447</v>
      </c>
      <c r="E532" s="12" t="s">
        <v>529</v>
      </c>
      <c r="F532" s="13">
        <f>SUM(F521:F531)</f>
        <v>2542700</v>
      </c>
      <c r="H532" s="12" t="s">
        <v>529</v>
      </c>
      <c r="I532" s="13">
        <f>SUM(I521:I531)</f>
        <v>2492</v>
      </c>
      <c r="K532" s="12" t="s">
        <v>529</v>
      </c>
      <c r="L532" s="13">
        <f>SUM(L521:L531)</f>
        <v>1643</v>
      </c>
    </row>
    <row r="541" spans="2:12" ht="24.75" customHeight="1" x14ac:dyDescent="0.2"/>
    <row r="555" spans="1:4" x14ac:dyDescent="0.2">
      <c r="A555" s="15"/>
      <c r="B555" s="15"/>
      <c r="C555" s="15"/>
      <c r="D555" s="15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EnergyConsumptionData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0</cp:revision>
  <dcterms:modified xsi:type="dcterms:W3CDTF">2024-08-22T13:34:09Z</dcterms:modified>
  <dc:language>en-US</dc:language>
</cp:coreProperties>
</file>