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bookViews>
  <sheets>
    <sheet name="Dashboard" sheetId="2" r:id="rId1"/>
    <sheet name="Sheet3" sheetId="3" r:id="rId2"/>
    <sheet name="Sheet4" sheetId="4" r:id="rId3"/>
    <sheet name="Sheet5" sheetId="5" r:id="rId4"/>
    <sheet name="Sheet8" sheetId="8" r:id="rId5"/>
    <sheet name="Sheet9" sheetId="9" r:id="rId6"/>
    <sheet name="Data" sheetId="1" r:id="rId7"/>
  </sheets>
  <definedNames>
    <definedName name="Slicer_AnxietyScore">#N/A</definedName>
    <definedName name="Slicer_DepressionScore">#N/A</definedName>
  </definedNames>
  <calcPr calcId="122211"/>
  <pivotCaches>
    <pivotCache cacheId="42" r:id="rId8"/>
    <pivotCache cacheId="41" r:id="rId9"/>
    <pivotCache cacheId="21" r:id="rId10"/>
    <pivotCache cacheId="5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<sst xmlns="http://schemas.openxmlformats.org/spreadsheetml/2006/main" count="153" uniqueCount="95">
  <si>
    <t>StudentID</t>
  </si>
  <si>
    <t>FirstName</t>
  </si>
  <si>
    <t>LastName</t>
  </si>
  <si>
    <t>Age</t>
  </si>
  <si>
    <t>Gender</t>
  </si>
  <si>
    <t>GradeLevel</t>
  </si>
  <si>
    <t>SchoolID</t>
  </si>
  <si>
    <t>SchoolName</t>
  </si>
  <si>
    <t>Location</t>
  </si>
  <si>
    <t>SchoolSize</t>
  </si>
  <si>
    <t>ScreeningID</t>
  </si>
  <si>
    <t>ScreeningDate</t>
  </si>
  <si>
    <t>DepressionScore</t>
  </si>
  <si>
    <t>AnxietyScore</t>
  </si>
  <si>
    <t>StressScore</t>
  </si>
  <si>
    <t>InterventionID</t>
  </si>
  <si>
    <t>InterventionType</t>
  </si>
  <si>
    <t>InterventionDate</t>
  </si>
  <si>
    <t>Provider</t>
  </si>
  <si>
    <t>OutcomeID</t>
  </si>
  <si>
    <t>OutcomeDate</t>
  </si>
  <si>
    <t>ImprovementLevel</t>
  </si>
  <si>
    <t>John</t>
  </si>
  <si>
    <t>Male</t>
  </si>
  <si>
    <t>Large</t>
  </si>
  <si>
    <t>Counseling</t>
  </si>
  <si>
    <t>Moderate</t>
  </si>
  <si>
    <t>Emily</t>
  </si>
  <si>
    <t>Female</t>
  </si>
  <si>
    <t>Medication</t>
  </si>
  <si>
    <t>Significant</t>
  </si>
  <si>
    <t>Michael</t>
  </si>
  <si>
    <t>Medium</t>
  </si>
  <si>
    <t>Group Therapy</t>
  </si>
  <si>
    <t>Slight</t>
  </si>
  <si>
    <t>Sarah</t>
  </si>
  <si>
    <t>Small</t>
  </si>
  <si>
    <t>Individual Therapy</t>
  </si>
  <si>
    <t>David</t>
  </si>
  <si>
    <t>Family Therapy</t>
  </si>
  <si>
    <t>Olivia</t>
  </si>
  <si>
    <t>Mindfulness Training</t>
  </si>
  <si>
    <t>Benjamin</t>
  </si>
  <si>
    <t>Cognitive Behavioral Therapy</t>
  </si>
  <si>
    <t>Ava</t>
  </si>
  <si>
    <t>Support Group</t>
  </si>
  <si>
    <t>Ethan</t>
  </si>
  <si>
    <t>Art Therapy</t>
  </si>
  <si>
    <t>Lily</t>
  </si>
  <si>
    <t>Sum of AnxietyScore</t>
  </si>
  <si>
    <t>Column Labels</t>
  </si>
  <si>
    <t>Row Labels</t>
  </si>
  <si>
    <t>Grand Total</t>
  </si>
  <si>
    <t>Sum of DepressionScore</t>
  </si>
  <si>
    <t>Odhiambo</t>
  </si>
  <si>
    <t>Nairobi High School</t>
  </si>
  <si>
    <t>Nairobi</t>
  </si>
  <si>
    <t>Dr. Otieno</t>
  </si>
  <si>
    <t>Wanjiru</t>
  </si>
  <si>
    <t>Dr. Mwangi</t>
  </si>
  <si>
    <t>Ochieng</t>
  </si>
  <si>
    <t>Kisumu High School</t>
  </si>
  <si>
    <t>Kisumu</t>
  </si>
  <si>
    <t>Ms. Akinyi</t>
  </si>
  <si>
    <t>Njoroge</t>
  </si>
  <si>
    <t>Mombasa High School</t>
  </si>
  <si>
    <t>Mombasa</t>
  </si>
  <si>
    <t>Dr. Kariuki</t>
  </si>
  <si>
    <t>Mwangi</t>
  </si>
  <si>
    <t>Eldoret High School</t>
  </si>
  <si>
    <t>Eldoret</t>
  </si>
  <si>
    <t>Ms. Wambui</t>
  </si>
  <si>
    <t>Omondi</t>
  </si>
  <si>
    <t>Nakuru High School</t>
  </si>
  <si>
    <t>Nakuru</t>
  </si>
  <si>
    <t>Dr. Ochieng</t>
  </si>
  <si>
    <t>Kipkoech</t>
  </si>
  <si>
    <t>Kitale High School</t>
  </si>
  <si>
    <t>Kitale</t>
  </si>
  <si>
    <t>Dr. Kiprop</t>
  </si>
  <si>
    <t>Wanjiku</t>
  </si>
  <si>
    <t>Thika High School</t>
  </si>
  <si>
    <t>Thika</t>
  </si>
  <si>
    <t>Ms. Muthoni</t>
  </si>
  <si>
    <t>Kiplimo</t>
  </si>
  <si>
    <t>Nyeri High School</t>
  </si>
  <si>
    <t>Nyeri</t>
  </si>
  <si>
    <t>Dr. Gichuki</t>
  </si>
  <si>
    <t>Machakos High School</t>
  </si>
  <si>
    <t>Machakos</t>
  </si>
  <si>
    <t>Group therapy</t>
  </si>
  <si>
    <t>Dr.Nzule</t>
  </si>
  <si>
    <t>moderate</t>
  </si>
  <si>
    <t>Sum of StressScore</t>
  </si>
  <si>
    <r>
      <rPr>
        <b/>
        <sz val="36"/>
        <color theme="5" tint="-0.249977111117893"/>
        <rFont val="Calibri"/>
        <family val="2"/>
        <scheme val="minor"/>
      </rPr>
      <t>Mental disorder</t>
    </r>
    <r>
      <rPr>
        <sz val="3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</si>
</sst>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6"/>
      <color rgb="FF374151"/>
      <name val="Arial"/>
      <family val="2"/>
    </font>
    <font>
      <sz val="9.6"/>
      <color rgb="FF374151"/>
      <name val="Arial"/>
      <family val="2"/>
    </font>
    <font>
      <sz val="36"/>
      <color theme="1"/>
      <name val="Calibri"/>
      <family val="2"/>
      <scheme val="minor"/>
    </font>
    <font>
      <b/>
      <sz val="36"/>
      <color theme="5"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wrapText="1"/>
    </xf>
    <xf numFmtId="0" fontId="2" fillId="0" borderId="0" xfId="0" applyFont="1" applyAlignment="1">
      <alignment vertical="center" wrapText="1"/>
    </xf>
    <xf numFmtId="14" fontId="0" fillId="0" borderId="0" xfId="0" applyNumberFormat="1"/>
    <xf numFmtId="14" fontId="2" fillId="0" borderId="0" xfId="0" applyNumberFormat="1"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 fillId="3" borderId="0" xfId="0" applyFont="1" applyFill="1" applyAlignment="1">
      <alignment horizontal="center" wrapText="1"/>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vs Anxiety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548381452318461"/>
          <c:y val="0.17171296296296298"/>
          <c:w val="0.70910892388451441"/>
          <c:h val="0.62271617089530473"/>
        </c:manualLayout>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cat>
            <c:strRef>
              <c:f>Sheet3!$A$5:$A$8</c:f>
              <c:strCache>
                <c:ptCount val="3"/>
                <c:pt idx="0">
                  <c:v>Large</c:v>
                </c:pt>
                <c:pt idx="1">
                  <c:v>Medium</c:v>
                </c:pt>
                <c:pt idx="2">
                  <c:v>Small</c:v>
                </c:pt>
              </c:strCache>
            </c:strRef>
          </c:cat>
          <c:val>
            <c:numRef>
              <c:f>Sheet3!$B$5:$B$8</c:f>
              <c:numCache>
                <c:formatCode>General</c:formatCode>
                <c:ptCount val="3"/>
                <c:pt idx="0">
                  <c:v>23</c:v>
                </c:pt>
                <c:pt idx="1">
                  <c:v>10</c:v>
                </c:pt>
                <c:pt idx="2">
                  <c:v>18</c:v>
                </c:pt>
              </c:numCache>
            </c:numRef>
          </c:val>
        </c:ser>
        <c:ser>
          <c:idx val="1"/>
          <c:order val="1"/>
          <c:tx>
            <c:strRef>
              <c:f>Sheet3!$C$3:$C$4</c:f>
              <c:strCache>
                <c:ptCount val="1"/>
                <c:pt idx="0">
                  <c:v>Male</c:v>
                </c:pt>
              </c:strCache>
            </c:strRef>
          </c:tx>
          <c:spPr>
            <a:solidFill>
              <a:schemeClr val="accent2"/>
            </a:solidFill>
            <a:ln>
              <a:noFill/>
            </a:ln>
            <a:effectLst/>
          </c:spPr>
          <c:invertIfNegative val="0"/>
          <c:cat>
            <c:strRef>
              <c:f>Sheet3!$A$5:$A$8</c:f>
              <c:strCache>
                <c:ptCount val="3"/>
                <c:pt idx="0">
                  <c:v>Large</c:v>
                </c:pt>
                <c:pt idx="1">
                  <c:v>Medium</c:v>
                </c:pt>
                <c:pt idx="2">
                  <c:v>Small</c:v>
                </c:pt>
              </c:strCache>
            </c:strRef>
          </c:cat>
          <c:val>
            <c:numRef>
              <c:f>Sheet3!$C$5:$C$8</c:f>
              <c:numCache>
                <c:formatCode>General</c:formatCode>
                <c:ptCount val="3"/>
                <c:pt idx="0">
                  <c:v>13</c:v>
                </c:pt>
                <c:pt idx="1">
                  <c:v>17</c:v>
                </c:pt>
                <c:pt idx="2">
                  <c:v>11</c:v>
                </c:pt>
              </c:numCache>
            </c:numRef>
          </c:val>
        </c:ser>
        <c:dLbls>
          <c:showLegendKey val="0"/>
          <c:showVal val="0"/>
          <c:showCatName val="0"/>
          <c:showSerName val="0"/>
          <c:showPercent val="0"/>
          <c:showBubbleSize val="0"/>
        </c:dLbls>
        <c:gapWidth val="219"/>
        <c:overlap val="-27"/>
        <c:axId val="1084303600"/>
        <c:axId val="1414294544"/>
      </c:barChart>
      <c:catAx>
        <c:axId val="108430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4544"/>
        <c:crosses val="autoZero"/>
        <c:auto val="1"/>
        <c:lblAlgn val="ctr"/>
        <c:lblOffset val="100"/>
        <c:noMultiLvlLbl val="0"/>
      </c:catAx>
      <c:valAx>
        <c:axId val="1414294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Anxiety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0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 vs School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Eldoret High School</c:v>
                </c:pt>
                <c:pt idx="1">
                  <c:v>Kisumu High School</c:v>
                </c:pt>
                <c:pt idx="2">
                  <c:v>Kitale High School</c:v>
                </c:pt>
                <c:pt idx="3">
                  <c:v>Machakos High School</c:v>
                </c:pt>
                <c:pt idx="4">
                  <c:v>Mombasa High School</c:v>
                </c:pt>
                <c:pt idx="5">
                  <c:v>Nairobi High School</c:v>
                </c:pt>
                <c:pt idx="6">
                  <c:v>Nakuru High School</c:v>
                </c:pt>
                <c:pt idx="7">
                  <c:v>Nyeri High School</c:v>
                </c:pt>
                <c:pt idx="8">
                  <c:v>Thika High School</c:v>
                </c:pt>
              </c:strCache>
            </c:strRef>
          </c:cat>
          <c:val>
            <c:numRef>
              <c:f>Sheet4!$B$4:$B$13</c:f>
              <c:numCache>
                <c:formatCode>General</c:formatCode>
                <c:ptCount val="9"/>
                <c:pt idx="0">
                  <c:v>9</c:v>
                </c:pt>
                <c:pt idx="1">
                  <c:v>10</c:v>
                </c:pt>
                <c:pt idx="2">
                  <c:v>13</c:v>
                </c:pt>
                <c:pt idx="3">
                  <c:v>6</c:v>
                </c:pt>
                <c:pt idx="4">
                  <c:v>15</c:v>
                </c:pt>
                <c:pt idx="5">
                  <c:v>20</c:v>
                </c:pt>
                <c:pt idx="6">
                  <c:v>11</c:v>
                </c:pt>
                <c:pt idx="7">
                  <c:v>10</c:v>
                </c:pt>
                <c:pt idx="8">
                  <c:v>16</c:v>
                </c:pt>
              </c:numCache>
            </c:numRef>
          </c:val>
        </c:ser>
        <c:dLbls>
          <c:showLegendKey val="0"/>
          <c:showVal val="0"/>
          <c:showCatName val="0"/>
          <c:showSerName val="0"/>
          <c:showPercent val="0"/>
          <c:showBubbleSize val="0"/>
        </c:dLbls>
        <c:gapWidth val="219"/>
        <c:overlap val="-27"/>
        <c:axId val="1414301072"/>
        <c:axId val="1414305968"/>
      </c:barChart>
      <c:catAx>
        <c:axId val="141430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05968"/>
        <c:crosses val="autoZero"/>
        <c:auto val="1"/>
        <c:lblAlgn val="ctr"/>
        <c:lblOffset val="100"/>
        <c:noMultiLvlLbl val="0"/>
      </c:catAx>
      <c:valAx>
        <c:axId val="14143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01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Intervention vs</a:t>
            </a:r>
            <a:r>
              <a:rPr lang="en-US" baseline="0"/>
              <a:t> stress score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manualLayout>
          <c:layoutTarget val="inner"/>
          <c:xMode val="edge"/>
          <c:yMode val="edge"/>
          <c:x val="0.11715048118985125"/>
          <c:y val="0.17171296296296298"/>
          <c:w val="0.71014326334208222"/>
          <c:h val="0.38650590551181102"/>
        </c:manualLayout>
      </c:layout>
      <c:areaChart>
        <c:grouping val="standard"/>
        <c:varyColors val="0"/>
        <c:ser>
          <c:idx val="0"/>
          <c:order val="0"/>
          <c:tx>
            <c:strRef>
              <c:f>Sheet5!$B$3</c:f>
              <c:strCache>
                <c:ptCount val="1"/>
                <c:pt idx="0">
                  <c:v>Total</c:v>
                </c:pt>
              </c:strCache>
            </c:strRef>
          </c:tx>
          <c:spPr>
            <a:solidFill>
              <a:schemeClr val="accent6">
                <a:lumMod val="60000"/>
                <a:lumOff val="40000"/>
              </a:schemeClr>
            </a:solidFill>
            <a:ln>
              <a:noFill/>
            </a:ln>
            <a:effectLst/>
          </c:spPr>
          <c:cat>
            <c:strRef>
              <c:f>Sheet5!$A$4:$A$13</c:f>
              <c:strCache>
                <c:ptCount val="9"/>
                <c:pt idx="0">
                  <c:v>Art Therapy</c:v>
                </c:pt>
                <c:pt idx="1">
                  <c:v>Cognitive Behavioral Therapy</c:v>
                </c:pt>
                <c:pt idx="2">
                  <c:v>Counseling</c:v>
                </c:pt>
                <c:pt idx="3">
                  <c:v>Family Therapy</c:v>
                </c:pt>
                <c:pt idx="4">
                  <c:v>Group Therapy</c:v>
                </c:pt>
                <c:pt idx="5">
                  <c:v>Individual Therapy</c:v>
                </c:pt>
                <c:pt idx="6">
                  <c:v>Medication</c:v>
                </c:pt>
                <c:pt idx="7">
                  <c:v>Mindfulness Training</c:v>
                </c:pt>
                <c:pt idx="8">
                  <c:v>Support Group</c:v>
                </c:pt>
              </c:strCache>
            </c:strRef>
          </c:cat>
          <c:val>
            <c:numRef>
              <c:f>Sheet5!$B$4:$B$13</c:f>
              <c:numCache>
                <c:formatCode>General</c:formatCode>
                <c:ptCount val="9"/>
                <c:pt idx="0">
                  <c:v>7</c:v>
                </c:pt>
                <c:pt idx="1">
                  <c:v>10</c:v>
                </c:pt>
                <c:pt idx="2">
                  <c:v>4</c:v>
                </c:pt>
                <c:pt idx="3">
                  <c:v>6</c:v>
                </c:pt>
                <c:pt idx="4">
                  <c:v>14</c:v>
                </c:pt>
                <c:pt idx="5">
                  <c:v>9</c:v>
                </c:pt>
                <c:pt idx="6">
                  <c:v>7</c:v>
                </c:pt>
                <c:pt idx="7">
                  <c:v>8</c:v>
                </c:pt>
                <c:pt idx="8">
                  <c:v>12</c:v>
                </c:pt>
              </c:numCache>
            </c:numRef>
          </c:val>
        </c:ser>
        <c:dLbls>
          <c:showLegendKey val="0"/>
          <c:showVal val="0"/>
          <c:showCatName val="0"/>
          <c:showSerName val="0"/>
          <c:showPercent val="0"/>
          <c:showBubbleSize val="0"/>
        </c:dLbls>
        <c:axId val="1261751872"/>
        <c:axId val="1262237968"/>
      </c:areaChart>
      <c:catAx>
        <c:axId val="126175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37968"/>
        <c:crosses val="autoZero"/>
        <c:auto val="1"/>
        <c:lblAlgn val="ctr"/>
        <c:lblOffset val="100"/>
        <c:noMultiLvlLbl val="0"/>
      </c:catAx>
      <c:valAx>
        <c:axId val="1262237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Stress</a:t>
                </a:r>
                <a:r>
                  <a:rPr lang="en-US" baseline="0"/>
                  <a:t> score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187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 size</a:t>
            </a:r>
            <a:r>
              <a:rPr lang="en-US" baseline="0"/>
              <a:t> vs depression score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Sheet9!$A$4:$A$7</c:f>
              <c:strCache>
                <c:ptCount val="3"/>
                <c:pt idx="0">
                  <c:v>Large</c:v>
                </c:pt>
                <c:pt idx="1">
                  <c:v>Medium</c:v>
                </c:pt>
                <c:pt idx="2">
                  <c:v>Small</c:v>
                </c:pt>
              </c:strCache>
            </c:strRef>
          </c:cat>
          <c:val>
            <c:numRef>
              <c:f>Sheet9!$B$4:$B$7</c:f>
              <c:numCache>
                <c:formatCode>General</c:formatCode>
                <c:ptCount val="3"/>
                <c:pt idx="0">
                  <c:v>45</c:v>
                </c:pt>
                <c:pt idx="1">
                  <c:v>31</c:v>
                </c:pt>
                <c:pt idx="2">
                  <c:v>34</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Female</c:v>
                </c:pt>
              </c:strCache>
            </c:strRef>
          </c:tx>
          <c:spPr>
            <a:solidFill>
              <a:schemeClr val="accent1"/>
            </a:solidFill>
            <a:ln>
              <a:noFill/>
            </a:ln>
            <a:effectLst/>
          </c:spPr>
          <c:invertIfNegative val="0"/>
          <c:cat>
            <c:strRef>
              <c:f>Sheet3!$A$5:$A$8</c:f>
              <c:strCache>
                <c:ptCount val="3"/>
                <c:pt idx="0">
                  <c:v>Large</c:v>
                </c:pt>
                <c:pt idx="1">
                  <c:v>Medium</c:v>
                </c:pt>
                <c:pt idx="2">
                  <c:v>Small</c:v>
                </c:pt>
              </c:strCache>
            </c:strRef>
          </c:cat>
          <c:val>
            <c:numRef>
              <c:f>Sheet3!$B$5:$B$8</c:f>
              <c:numCache>
                <c:formatCode>General</c:formatCode>
                <c:ptCount val="3"/>
                <c:pt idx="0">
                  <c:v>23</c:v>
                </c:pt>
                <c:pt idx="1">
                  <c:v>10</c:v>
                </c:pt>
                <c:pt idx="2">
                  <c:v>18</c:v>
                </c:pt>
              </c:numCache>
            </c:numRef>
          </c:val>
        </c:ser>
        <c:ser>
          <c:idx val="1"/>
          <c:order val="1"/>
          <c:tx>
            <c:strRef>
              <c:f>Sheet3!$C$3:$C$4</c:f>
              <c:strCache>
                <c:ptCount val="1"/>
                <c:pt idx="0">
                  <c:v>Male</c:v>
                </c:pt>
              </c:strCache>
            </c:strRef>
          </c:tx>
          <c:spPr>
            <a:solidFill>
              <a:schemeClr val="accent2"/>
            </a:solidFill>
            <a:ln>
              <a:noFill/>
            </a:ln>
            <a:effectLst/>
          </c:spPr>
          <c:invertIfNegative val="0"/>
          <c:cat>
            <c:strRef>
              <c:f>Sheet3!$A$5:$A$8</c:f>
              <c:strCache>
                <c:ptCount val="3"/>
                <c:pt idx="0">
                  <c:v>Large</c:v>
                </c:pt>
                <c:pt idx="1">
                  <c:v>Medium</c:v>
                </c:pt>
                <c:pt idx="2">
                  <c:v>Small</c:v>
                </c:pt>
              </c:strCache>
            </c:strRef>
          </c:cat>
          <c:val>
            <c:numRef>
              <c:f>Sheet3!$C$5:$C$8</c:f>
              <c:numCache>
                <c:formatCode>General</c:formatCode>
                <c:ptCount val="3"/>
                <c:pt idx="0">
                  <c:v>13</c:v>
                </c:pt>
                <c:pt idx="1">
                  <c:v>17</c:v>
                </c:pt>
                <c:pt idx="2">
                  <c:v>11</c:v>
                </c:pt>
              </c:numCache>
            </c:numRef>
          </c:val>
        </c:ser>
        <c:dLbls>
          <c:showLegendKey val="0"/>
          <c:showVal val="0"/>
          <c:showCatName val="0"/>
          <c:showSerName val="0"/>
          <c:showPercent val="0"/>
          <c:showBubbleSize val="0"/>
        </c:dLbls>
        <c:gapWidth val="219"/>
        <c:overlap val="-27"/>
        <c:axId val="1261750240"/>
        <c:axId val="1262244496"/>
      </c:barChart>
      <c:catAx>
        <c:axId val="126175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244496"/>
        <c:crosses val="autoZero"/>
        <c:auto val="1"/>
        <c:lblAlgn val="ctr"/>
        <c:lblOffset val="100"/>
        <c:noMultiLvlLbl val="0"/>
      </c:catAx>
      <c:valAx>
        <c:axId val="12622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 vs School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Eldoret High School</c:v>
                </c:pt>
                <c:pt idx="1">
                  <c:v>Kisumu High School</c:v>
                </c:pt>
                <c:pt idx="2">
                  <c:v>Kitale High School</c:v>
                </c:pt>
                <c:pt idx="3">
                  <c:v>Machakos High School</c:v>
                </c:pt>
                <c:pt idx="4">
                  <c:v>Mombasa High School</c:v>
                </c:pt>
                <c:pt idx="5">
                  <c:v>Nairobi High School</c:v>
                </c:pt>
                <c:pt idx="6">
                  <c:v>Nakuru High School</c:v>
                </c:pt>
                <c:pt idx="7">
                  <c:v>Nyeri High School</c:v>
                </c:pt>
                <c:pt idx="8">
                  <c:v>Thika High School</c:v>
                </c:pt>
              </c:strCache>
            </c:strRef>
          </c:cat>
          <c:val>
            <c:numRef>
              <c:f>Sheet4!$B$4:$B$13</c:f>
              <c:numCache>
                <c:formatCode>General</c:formatCode>
                <c:ptCount val="9"/>
                <c:pt idx="0">
                  <c:v>9</c:v>
                </c:pt>
                <c:pt idx="1">
                  <c:v>10</c:v>
                </c:pt>
                <c:pt idx="2">
                  <c:v>13</c:v>
                </c:pt>
                <c:pt idx="3">
                  <c:v>6</c:v>
                </c:pt>
                <c:pt idx="4">
                  <c:v>15</c:v>
                </c:pt>
                <c:pt idx="5">
                  <c:v>20</c:v>
                </c:pt>
                <c:pt idx="6">
                  <c:v>11</c:v>
                </c:pt>
                <c:pt idx="7">
                  <c:v>10</c:v>
                </c:pt>
                <c:pt idx="8">
                  <c:v>16</c:v>
                </c:pt>
              </c:numCache>
            </c:numRef>
          </c:val>
        </c:ser>
        <c:dLbls>
          <c:showLegendKey val="0"/>
          <c:showVal val="0"/>
          <c:showCatName val="0"/>
          <c:showSerName val="0"/>
          <c:showPercent val="0"/>
          <c:showBubbleSize val="0"/>
        </c:dLbls>
        <c:gapWidth val="219"/>
        <c:overlap val="-27"/>
        <c:axId val="1414298896"/>
        <c:axId val="1414304880"/>
      </c:barChart>
      <c:catAx>
        <c:axId val="141429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04880"/>
        <c:crosses val="autoZero"/>
        <c:auto val="1"/>
        <c:lblAlgn val="ctr"/>
        <c:lblOffset val="100"/>
        <c:noMultiLvlLbl val="0"/>
      </c:catAx>
      <c:valAx>
        <c:axId val="14143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8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Intervention vs</a:t>
            </a:r>
            <a:r>
              <a:rPr lang="en-US" baseline="0"/>
              <a:t> stress score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s>
    <c:plotArea>
      <c:layout/>
      <c:areaChart>
        <c:grouping val="standard"/>
        <c:varyColors val="0"/>
        <c:ser>
          <c:idx val="0"/>
          <c:order val="0"/>
          <c:tx>
            <c:strRef>
              <c:f>Sheet5!$B$3</c:f>
              <c:strCache>
                <c:ptCount val="1"/>
                <c:pt idx="0">
                  <c:v>Total</c:v>
                </c:pt>
              </c:strCache>
            </c:strRef>
          </c:tx>
          <c:spPr>
            <a:solidFill>
              <a:schemeClr val="accent6">
                <a:lumMod val="60000"/>
                <a:lumOff val="40000"/>
              </a:schemeClr>
            </a:solidFill>
            <a:ln>
              <a:noFill/>
            </a:ln>
            <a:effectLst/>
          </c:spPr>
          <c:cat>
            <c:strRef>
              <c:f>Sheet5!$A$4:$A$13</c:f>
              <c:strCache>
                <c:ptCount val="9"/>
                <c:pt idx="0">
                  <c:v>Art Therapy</c:v>
                </c:pt>
                <c:pt idx="1">
                  <c:v>Cognitive Behavioral Therapy</c:v>
                </c:pt>
                <c:pt idx="2">
                  <c:v>Counseling</c:v>
                </c:pt>
                <c:pt idx="3">
                  <c:v>Family Therapy</c:v>
                </c:pt>
                <c:pt idx="4">
                  <c:v>Group Therapy</c:v>
                </c:pt>
                <c:pt idx="5">
                  <c:v>Individual Therapy</c:v>
                </c:pt>
                <c:pt idx="6">
                  <c:v>Medication</c:v>
                </c:pt>
                <c:pt idx="7">
                  <c:v>Mindfulness Training</c:v>
                </c:pt>
                <c:pt idx="8">
                  <c:v>Support Group</c:v>
                </c:pt>
              </c:strCache>
            </c:strRef>
          </c:cat>
          <c:val>
            <c:numRef>
              <c:f>Sheet5!$B$4:$B$13</c:f>
              <c:numCache>
                <c:formatCode>General</c:formatCode>
                <c:ptCount val="9"/>
                <c:pt idx="0">
                  <c:v>7</c:v>
                </c:pt>
                <c:pt idx="1">
                  <c:v>10</c:v>
                </c:pt>
                <c:pt idx="2">
                  <c:v>4</c:v>
                </c:pt>
                <c:pt idx="3">
                  <c:v>6</c:v>
                </c:pt>
                <c:pt idx="4">
                  <c:v>14</c:v>
                </c:pt>
                <c:pt idx="5">
                  <c:v>9</c:v>
                </c:pt>
                <c:pt idx="6">
                  <c:v>7</c:v>
                </c:pt>
                <c:pt idx="7">
                  <c:v>8</c:v>
                </c:pt>
                <c:pt idx="8">
                  <c:v>12</c:v>
                </c:pt>
              </c:numCache>
            </c:numRef>
          </c:val>
        </c:ser>
        <c:dLbls>
          <c:showLegendKey val="0"/>
          <c:showVal val="0"/>
          <c:showCatName val="0"/>
          <c:showSerName val="0"/>
          <c:showPercent val="0"/>
          <c:showBubbleSize val="0"/>
        </c:dLbls>
        <c:axId val="1414297808"/>
        <c:axId val="1414295632"/>
      </c:areaChart>
      <c:catAx>
        <c:axId val="141429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5632"/>
        <c:crosses val="autoZero"/>
        <c:auto val="1"/>
        <c:lblAlgn val="ctr"/>
        <c:lblOffset val="100"/>
        <c:noMultiLvlLbl val="0"/>
      </c:catAx>
      <c:valAx>
        <c:axId val="1414295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Stress</a:t>
                </a:r>
                <a:r>
                  <a:rPr lang="en-US" baseline="0"/>
                  <a:t> score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978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[Dashboard.xlsx]Sheet9!PivotTable17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Sheet9!$A$4:$A$7</c:f>
              <c:strCache>
                <c:ptCount val="3"/>
                <c:pt idx="0">
                  <c:v>Large</c:v>
                </c:pt>
                <c:pt idx="1">
                  <c:v>Medium</c:v>
                </c:pt>
                <c:pt idx="2">
                  <c:v>Small</c:v>
                </c:pt>
              </c:strCache>
            </c:strRef>
          </c:cat>
          <c:val>
            <c:numRef>
              <c:f>Sheet9!$B$4:$B$7</c:f>
              <c:numCache>
                <c:formatCode>General</c:formatCode>
                <c:ptCount val="3"/>
                <c:pt idx="0">
                  <c:v>45</c:v>
                </c:pt>
                <c:pt idx="1">
                  <c:v>31</c:v>
                </c:pt>
                <c:pt idx="2">
                  <c:v>34</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600075</xdr:colOff>
      <xdr:row>5</xdr:row>
      <xdr:rowOff>28575</xdr:rowOff>
    </xdr:from>
    <xdr:to>
      <xdr:col>11</xdr:col>
      <xdr:colOff>295275</xdr:colOff>
      <xdr:row>19</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19</xdr:row>
      <xdr:rowOff>95250</xdr:rowOff>
    </xdr:from>
    <xdr:to>
      <xdr:col>11</xdr:col>
      <xdr:colOff>285750</xdr:colOff>
      <xdr:row>33</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533399</xdr:colOff>
      <xdr:row>5</xdr:row>
      <xdr:rowOff>28575</xdr:rowOff>
    </xdr:from>
    <xdr:to>
      <xdr:col>19</xdr:col>
      <xdr:colOff>600074</xdr:colOff>
      <xdr:row>19</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533400</xdr:colOff>
      <xdr:row>5</xdr:row>
      <xdr:rowOff>38100</xdr:rowOff>
    </xdr:from>
    <xdr:to>
      <xdr:col>3</xdr:col>
      <xdr:colOff>533400</xdr:colOff>
      <xdr:row>18</xdr:row>
      <xdr:rowOff>85725</xdr:rowOff>
    </xdr:to>
    <mc:AlternateContent xmlns:mc="http://schemas.openxmlformats.org/markup-compatibility/2006">
      <mc:Choice xmlns:a14="http://schemas.microsoft.com/office/drawing/2010/main" Requires="a14">
        <xdr:graphicFrame macro="">
          <xdr:nvGraphicFramePr>
            <xdr:cNvPr id="17" name="AnxietyScore"/>
            <xdr:cNvGraphicFramePr/>
          </xdr:nvGraphicFramePr>
          <xdr:xfrm>
            <a:off x="0" y="0"/>
            <a:ext cx="0" cy="0"/>
          </xdr:xfrm>
          <a:graphic>
            <a:graphicData uri="http://schemas.microsoft.com/office/drawing/2010/slicer">
              <sle:slicer xmlns:sle="http://schemas.microsoft.com/office/drawing/2010/slicer" name="AnxietyScore"/>
            </a:graphicData>
          </a:graphic>
        </xdr:graphicFrame>
      </mc:Choice>
      <mc:Fallback>
        <xdr:sp macro="" textlink="">
          <xdr:nvSpPr>
            <xdr:cNvPr id="0" name=""/>
            <xdr:cNvSpPr>
              <a:spLocks noTextEdit="1"/>
            </xdr:cNvSpPr>
          </xdr:nvSpPr>
          <xdr:spPr>
            <a:xfrm>
              <a:off x="533400" y="990600"/>
              <a:ext cx="1836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571500</xdr:colOff>
      <xdr:row>19</xdr:row>
      <xdr:rowOff>161926</xdr:rowOff>
    </xdr:from>
    <xdr:to>
      <xdr:col>20</xdr:col>
      <xdr:colOff>28575</xdr:colOff>
      <xdr:row>34</xdr:row>
      <xdr:rowOff>28576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51707</xdr:colOff>
      <xdr:row>19</xdr:row>
      <xdr:rowOff>144236</xdr:rowOff>
    </xdr:from>
    <xdr:to>
      <xdr:col>23</xdr:col>
      <xdr:colOff>43543</xdr:colOff>
      <xdr:row>33</xdr:row>
      <xdr:rowOff>1361</xdr:rowOff>
    </xdr:to>
    <mc:AlternateContent xmlns:mc="http://schemas.openxmlformats.org/markup-compatibility/2006">
      <mc:Choice xmlns:a14="http://schemas.microsoft.com/office/drawing/2010/main" Requires="a14">
        <xdr:graphicFrame macro="">
          <xdr:nvGraphicFramePr>
            <xdr:cNvPr id="20" name="DepressionScore"/>
            <xdr:cNvGraphicFramePr/>
          </xdr:nvGraphicFramePr>
          <xdr:xfrm>
            <a:off x="0" y="0"/>
            <a:ext cx="0" cy="0"/>
          </xdr:xfrm>
          <a:graphic>
            <a:graphicData uri="http://schemas.microsoft.com/office/drawing/2010/slicer">
              <sle:slicer xmlns:sle="http://schemas.microsoft.com/office/drawing/2010/slicer" name="DepressionScore"/>
            </a:graphicData>
          </a:graphic>
        </xdr:graphicFrame>
      </mc:Choice>
      <mc:Fallback>
        <xdr:sp macro="" textlink="">
          <xdr:nvSpPr>
            <xdr:cNvPr id="0" name=""/>
            <xdr:cNvSpPr>
              <a:spLocks noTextEdit="1"/>
            </xdr:cNvSpPr>
          </xdr:nvSpPr>
          <xdr:spPr>
            <a:xfrm>
              <a:off x="12298136" y="376373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5</xdr:row>
      <xdr:rowOff>52387</xdr:rowOff>
    </xdr:from>
    <xdr:to>
      <xdr:col>10</xdr:col>
      <xdr:colOff>276225</xdr:colOff>
      <xdr:row>19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138112</xdr:colOff>
      <xdr:row>5</xdr:row>
      <xdr:rowOff>52387</xdr:rowOff>
    </xdr:from>
    <xdr:to>
      <xdr:col>7</xdr:col>
      <xdr:colOff>138112</xdr:colOff>
      <xdr:row>19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1047750</xdr:colOff>
      <xdr:row>5</xdr:row>
      <xdr:rowOff>52387</xdr:rowOff>
    </xdr:from>
    <xdr:to>
      <xdr:col>9</xdr:col>
      <xdr:colOff>152400</xdr:colOff>
      <xdr:row>19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5</xdr:row>
      <xdr:rowOff>52387</xdr:rowOff>
    </xdr:from>
    <xdr:to>
      <xdr:col>10</xdr:col>
      <xdr:colOff>171450</xdr:colOff>
      <xdr:row>19</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uthor" refreshedDate="45521.795300694444" createdVersion="5" refreshedVersion="5" minRefreshableVersion="3" recordCount="10">
  <cacheSource type="worksheet">
    <worksheetSource ref="A1:V11" sheet="Data"/>
  </cacheSource>
  <cacheFields count="22">
    <cacheField name="StudentID" numFmtId="0">
      <sharedItems containsSemiMixedTypes="0" containsString="0" containsNumber="1" containsInteger="1" minValue="1" maxValue="10"/>
    </cacheField>
    <cacheField name="FirstName" numFmtId="0">
      <sharedItems/>
    </cacheField>
    <cacheField name="LastName" numFmtId="0">
      <sharedItems/>
    </cacheField>
    <cacheField name="Age" numFmtId="0">
      <sharedItems containsSemiMixedTypes="0" containsString="0" containsNumber="1" containsInteger="1" minValue="14" maxValue="17"/>
    </cacheField>
    <cacheField name="Gender" numFmtId="0">
      <sharedItems count="2">
        <s v="Male"/>
        <s v="Female"/>
      </sharedItems>
    </cacheField>
    <cacheField name="GradeLevel" numFmtId="0">
      <sharedItems containsSemiMixedTypes="0" containsString="0" containsNumber="1" containsInteger="1" minValue="9" maxValue="12"/>
    </cacheField>
    <cacheField name="SchoolID" numFmtId="0">
      <sharedItems containsSemiMixedTypes="0" containsString="0" containsNumber="1" containsInteger="1" minValue="1" maxValue="3"/>
    </cacheField>
    <cacheField name="SchoolName" numFmtId="0">
      <sharedItems/>
    </cacheField>
    <cacheField name="Location" numFmtId="0">
      <sharedItems/>
    </cacheField>
    <cacheField name="SchoolSize" numFmtId="0">
      <sharedItems count="3">
        <s v="Large"/>
        <s v="Medium"/>
        <s v="Small"/>
      </sharedItems>
    </cacheField>
    <cacheField name="ScreeningID" numFmtId="0">
      <sharedItems containsSemiMixedTypes="0" containsString="0" containsNumber="1" containsInteger="1" minValue="1" maxValue="9"/>
    </cacheField>
    <cacheField name="ScreeningDate" numFmtId="14">
      <sharedItems containsSemiMixedTypes="0" containsNonDate="0" containsDate="1" containsString="0" minDate="2022-01-01T00:00:00" maxDate="2022-07-05T00:00:00"/>
    </cacheField>
    <cacheField name="DepressionScore" numFmtId="0">
      <sharedItems containsSemiMixedTypes="0" containsString="0" containsNumber="1" containsInteger="1" minValue="6" maxValue="16"/>
    </cacheField>
    <cacheField name="AnxietyScore" numFmtId="0">
      <sharedItems containsSemiMixedTypes="0" containsString="0" containsNumber="1" containsInteger="1" minValue="6" maxValue="14" count="8">
        <n v="6"/>
        <n v="9"/>
        <n v="8"/>
        <n v="12"/>
        <n v="7"/>
        <n v="10"/>
        <n v="11"/>
        <n v="14"/>
      </sharedItems>
    </cacheField>
    <cacheField name="StressScore" numFmtId="0">
      <sharedItems containsSemiMixedTypes="0" containsString="0" containsNumber="1" containsInteger="1" minValue="4" maxValue="12"/>
    </cacheField>
    <cacheField name="InterventionID" numFmtId="0">
      <sharedItems containsSemiMixedTypes="0" containsString="0" containsNumber="1" containsInteger="1" minValue="1" maxValue="9"/>
    </cacheField>
    <cacheField name="InterventionType" numFmtId="0">
      <sharedItems/>
    </cacheField>
    <cacheField name="InterventionDate" numFmtId="14">
      <sharedItems containsSemiMixedTypes="0" containsNonDate="0" containsDate="1" containsString="0" minDate="2022-01-20T00:00:00" maxDate="2022-06-06T00:00:00"/>
    </cacheField>
    <cacheField name="Provider" numFmtId="0">
      <sharedItems/>
    </cacheField>
    <cacheField name="OutcomeID" numFmtId="0">
      <sharedItems containsSemiMixedTypes="0" containsString="0" containsNumber="1" containsInteger="1" minValue="1" maxValue="9"/>
    </cacheField>
    <cacheField name="OutcomeDate" numFmtId="14">
      <sharedItems containsSemiMixedTypes="0" containsNonDate="0" containsDate="1" containsString="0" minDate="2022-02-01T00:00:00" maxDate="2022-10-05T00:00:00"/>
    </cacheField>
    <cacheField name="ImprovementLevel"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521.798445486114" createdVersion="5" refreshedVersion="5" minRefreshableVersion="3" recordCount="10">
  <cacheSource type="worksheet">
    <worksheetSource ref="A1:V11" sheet="Data"/>
  </cacheSource>
  <cacheFields count="22">
    <cacheField name="StudentID" numFmtId="0">
      <sharedItems containsSemiMixedTypes="0" containsString="0" containsNumber="1" containsInteger="1" minValue="1" maxValue="10"/>
    </cacheField>
    <cacheField name="FirstName" numFmtId="0">
      <sharedItems/>
    </cacheField>
    <cacheField name="LastName" numFmtId="0">
      <sharedItems/>
    </cacheField>
    <cacheField name="Age" numFmtId="0">
      <sharedItems containsSemiMixedTypes="0" containsString="0" containsNumber="1" containsInteger="1" minValue="14" maxValue="17" count="4">
        <n v="15"/>
        <n v="16"/>
        <n v="14"/>
        <n v="17"/>
      </sharedItems>
    </cacheField>
    <cacheField name="Gender" numFmtId="0">
      <sharedItems count="2">
        <s v="Male"/>
        <s v="Female"/>
      </sharedItems>
    </cacheField>
    <cacheField name="GradeLevel" numFmtId="0">
      <sharedItems containsSemiMixedTypes="0" containsString="0" containsNumber="1" containsInteger="1" minValue="9" maxValue="12" count="4">
        <n v="10"/>
        <n v="11"/>
        <n v="9"/>
        <n v="12"/>
      </sharedItems>
    </cacheField>
    <cacheField name="SchoolID" numFmtId="0">
      <sharedItems containsSemiMixedTypes="0" containsString="0" containsNumber="1" containsInteger="1" minValue="1" maxValue="3"/>
    </cacheField>
    <cacheField name="SchoolName" numFmtId="0">
      <sharedItems count="9">
        <s v="Nairobi High School"/>
        <s v="Kisumu High School"/>
        <s v="Mombasa High School"/>
        <s v="Eldoret High School"/>
        <s v="Nakuru High School"/>
        <s v="Kitale High School"/>
        <s v="Thika High School"/>
        <s v="Nyeri High School"/>
        <s v="Machakos High School"/>
      </sharedItems>
    </cacheField>
    <cacheField name="Location" numFmtId="0">
      <sharedItems count="9">
        <s v="Nairobi"/>
        <s v="Kisumu"/>
        <s v="Mombasa"/>
        <s v="Eldoret"/>
        <s v="Nakuru"/>
        <s v="Kitale"/>
        <s v="Thika"/>
        <s v="Nyeri"/>
        <s v="Machakos"/>
      </sharedItems>
    </cacheField>
    <cacheField name="SchoolSize" numFmtId="0">
      <sharedItems/>
    </cacheField>
    <cacheField name="ScreeningID" numFmtId="0">
      <sharedItems containsSemiMixedTypes="0" containsString="0" containsNumber="1" containsInteger="1" minValue="1" maxValue="9"/>
    </cacheField>
    <cacheField name="ScreeningDate" numFmtId="14">
      <sharedItems containsSemiMixedTypes="0" containsNonDate="0" containsDate="1" containsString="0" minDate="2022-01-01T00:00:00" maxDate="2022-07-05T00:00:00"/>
    </cacheField>
    <cacheField name="DepressionScore" numFmtId="0">
      <sharedItems containsSemiMixedTypes="0" containsString="0" containsNumber="1" containsInteger="1" minValue="6" maxValue="16" count="9">
        <n v="8"/>
        <n v="12"/>
        <n v="10"/>
        <n v="15"/>
        <n v="9"/>
        <n v="11"/>
        <n v="13"/>
        <n v="16"/>
        <n v="6"/>
      </sharedItems>
    </cacheField>
    <cacheField name="AnxietyScore" numFmtId="0">
      <sharedItems containsSemiMixedTypes="0" containsString="0" containsNumber="1" containsInteger="1" minValue="6" maxValue="14" count="8">
        <n v="6"/>
        <n v="9"/>
        <n v="8"/>
        <n v="12"/>
        <n v="7"/>
        <n v="10"/>
        <n v="11"/>
        <n v="14"/>
      </sharedItems>
    </cacheField>
    <cacheField name="StressScore" numFmtId="0">
      <sharedItems containsSemiMixedTypes="0" containsString="0" containsNumber="1" containsInteger="1" minValue="4" maxValue="12" count="8">
        <n v="4"/>
        <n v="7"/>
        <n v="5"/>
        <n v="9"/>
        <n v="6"/>
        <n v="8"/>
        <n v="10"/>
        <n v="12"/>
      </sharedItems>
    </cacheField>
    <cacheField name="InterventionID" numFmtId="0">
      <sharedItems containsSemiMixedTypes="0" containsString="0" containsNumber="1" containsInteger="1" minValue="1" maxValue="9"/>
    </cacheField>
    <cacheField name="InterventionType" numFmtId="0">
      <sharedItems count="9">
        <s v="Counseling"/>
        <s v="Medication"/>
        <s v="Group Therapy"/>
        <s v="Individual Therapy"/>
        <s v="Family Therapy"/>
        <s v="Mindfulness Training"/>
        <s v="Cognitive Behavioral Therapy"/>
        <s v="Support Group"/>
        <s v="Art Therapy"/>
      </sharedItems>
    </cacheField>
    <cacheField name="InterventionDate" numFmtId="14">
      <sharedItems containsSemiMixedTypes="0" containsNonDate="0" containsDate="1" containsString="0" minDate="2022-01-20T00:00:00" maxDate="2022-06-06T00:00:00"/>
    </cacheField>
    <cacheField name="Provider" numFmtId="0">
      <sharedItems count="10">
        <s v="Dr. Otieno"/>
        <s v="Dr. Mwangi"/>
        <s v="Ms. Akinyi"/>
        <s v="Dr. Kariuki"/>
        <s v="Ms. Wambui"/>
        <s v="Dr. Ochieng"/>
        <s v="Dr. Kiprop"/>
        <s v="Ms. Muthoni"/>
        <s v="Dr. Gichuki"/>
        <s v="Dr.Nzule"/>
      </sharedItems>
    </cacheField>
    <cacheField name="OutcomeID" numFmtId="0">
      <sharedItems containsSemiMixedTypes="0" containsString="0" containsNumber="1" containsInteger="1" minValue="1" maxValue="9"/>
    </cacheField>
    <cacheField name="OutcomeDate" numFmtId="14">
      <sharedItems containsSemiMixedTypes="0" containsNonDate="0" containsDate="1" containsString="0" minDate="2022-02-01T00:00:00" maxDate="2022-10-05T00:00:00"/>
    </cacheField>
    <cacheField name="ImprovementLevel" numFmtId="0">
      <sharedItems count="3">
        <s v="Moderate"/>
        <s v="Significant"/>
        <s v="Slight"/>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521.813233333334" createdVersion="5" refreshedVersion="5" minRefreshableVersion="3" recordCount="10">
  <cacheSource type="worksheet">
    <worksheetSource ref="A1:V11" sheet="Data"/>
  </cacheSource>
  <cacheFields count="22">
    <cacheField name="StudentID" numFmtId="0">
      <sharedItems containsSemiMixedTypes="0" containsString="0" containsNumber="1" containsInteger="1" minValue="1" maxValue="10"/>
    </cacheField>
    <cacheField name="FirstName" numFmtId="0">
      <sharedItems/>
    </cacheField>
    <cacheField name="LastName" numFmtId="0">
      <sharedItems/>
    </cacheField>
    <cacheField name="Age" numFmtId="0">
      <sharedItems containsSemiMixedTypes="0" containsString="0" containsNumber="1" containsInteger="1" minValue="14" maxValue="17"/>
    </cacheField>
    <cacheField name="Gender" numFmtId="0">
      <sharedItems/>
    </cacheField>
    <cacheField name="GradeLevel" numFmtId="0">
      <sharedItems containsSemiMixedTypes="0" containsString="0" containsNumber="1" containsInteger="1" minValue="9" maxValue="12"/>
    </cacheField>
    <cacheField name="SchoolID" numFmtId="0">
      <sharedItems containsSemiMixedTypes="0" containsString="0" containsNumber="1" containsInteger="1" minValue="1" maxValue="3"/>
    </cacheField>
    <cacheField name="SchoolName" numFmtId="0">
      <sharedItems/>
    </cacheField>
    <cacheField name="Location" numFmtId="0">
      <sharedItems/>
    </cacheField>
    <cacheField name="SchoolSize" numFmtId="0">
      <sharedItems/>
    </cacheField>
    <cacheField name="ScreeningID" numFmtId="0">
      <sharedItems containsSemiMixedTypes="0" containsString="0" containsNumber="1" containsInteger="1" minValue="1" maxValue="9"/>
    </cacheField>
    <cacheField name="ScreeningDate" numFmtId="14">
      <sharedItems containsSemiMixedTypes="0" containsNonDate="0" containsDate="1" containsString="0" minDate="2022-01-01T00:00:00" maxDate="2022-07-05T00:00:00"/>
    </cacheField>
    <cacheField name="DepressionScore" numFmtId="0">
      <sharedItems containsSemiMixedTypes="0" containsString="0" containsNumber="1" containsInteger="1" minValue="6" maxValue="16"/>
    </cacheField>
    <cacheField name="AnxietyScore" numFmtId="0">
      <sharedItems containsSemiMixedTypes="0" containsString="0" containsNumber="1" containsInteger="1" minValue="6" maxValue="14"/>
    </cacheField>
    <cacheField name="StressScore" numFmtId="0">
      <sharedItems containsSemiMixedTypes="0" containsString="0" containsNumber="1" containsInteger="1" minValue="4" maxValue="12"/>
    </cacheField>
    <cacheField name="InterventionID" numFmtId="0">
      <sharedItems containsSemiMixedTypes="0" containsString="0" containsNumber="1" containsInteger="1" minValue="1" maxValue="9"/>
    </cacheField>
    <cacheField name="InterventionType" numFmtId="0">
      <sharedItems count="9">
        <s v="Counseling"/>
        <s v="Medication"/>
        <s v="Group Therapy"/>
        <s v="Individual Therapy"/>
        <s v="Family Therapy"/>
        <s v="Mindfulness Training"/>
        <s v="Cognitive Behavioral Therapy"/>
        <s v="Support Group"/>
        <s v="Art Therapy"/>
      </sharedItems>
    </cacheField>
    <cacheField name="InterventionDate" numFmtId="14">
      <sharedItems containsSemiMixedTypes="0" containsNonDate="0" containsDate="1" containsString="0" minDate="2022-01-20T00:00:00" maxDate="2022-06-06T00:00:00"/>
    </cacheField>
    <cacheField name="Provider" numFmtId="0">
      <sharedItems/>
    </cacheField>
    <cacheField name="OutcomeID" numFmtId="0">
      <sharedItems containsSemiMixedTypes="0" containsString="0" containsNumber="1" containsInteger="1" minValue="1" maxValue="9"/>
    </cacheField>
    <cacheField name="OutcomeDate" numFmtId="14">
      <sharedItems containsSemiMixedTypes="0" containsNonDate="0" containsDate="1" containsString="0" minDate="2022-02-01T00:00:00" maxDate="2022-10-05T00:00:00"/>
    </cacheField>
    <cacheField name="ImprovementLevel"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5521.846958796297" createdVersion="5" refreshedVersion="5" minRefreshableVersion="3" recordCount="10">
  <cacheSource type="worksheet">
    <worksheetSource ref="A1:V11" sheet="Data"/>
  </cacheSource>
  <cacheFields count="22">
    <cacheField name="StudentID" numFmtId="0">
      <sharedItems containsSemiMixedTypes="0" containsString="0" containsNumber="1" containsInteger="1" minValue="1" maxValue="10"/>
    </cacheField>
    <cacheField name="FirstName" numFmtId="0">
      <sharedItems/>
    </cacheField>
    <cacheField name="LastName" numFmtId="0">
      <sharedItems/>
    </cacheField>
    <cacheField name="Age" numFmtId="0">
      <sharedItems containsSemiMixedTypes="0" containsString="0" containsNumber="1" containsInteger="1" minValue="14" maxValue="17"/>
    </cacheField>
    <cacheField name="Gender" numFmtId="0">
      <sharedItems/>
    </cacheField>
    <cacheField name="GradeLevel" numFmtId="0">
      <sharedItems containsSemiMixedTypes="0" containsString="0" containsNumber="1" containsInteger="1" minValue="9" maxValue="12"/>
    </cacheField>
    <cacheField name="SchoolID" numFmtId="0">
      <sharedItems containsSemiMixedTypes="0" containsString="0" containsNumber="1" containsInteger="1" minValue="1" maxValue="3"/>
    </cacheField>
    <cacheField name="SchoolName" numFmtId="0">
      <sharedItems/>
    </cacheField>
    <cacheField name="Location" numFmtId="0">
      <sharedItems/>
    </cacheField>
    <cacheField name="SchoolSize" numFmtId="0">
      <sharedItems count="3">
        <s v="Large"/>
        <s v="Medium"/>
        <s v="Small"/>
      </sharedItems>
    </cacheField>
    <cacheField name="ScreeningID" numFmtId="0">
      <sharedItems containsSemiMixedTypes="0" containsString="0" containsNumber="1" containsInteger="1" minValue="1" maxValue="9"/>
    </cacheField>
    <cacheField name="ScreeningDate" numFmtId="14">
      <sharedItems containsSemiMixedTypes="0" containsNonDate="0" containsDate="1" containsString="0" minDate="2022-01-01T00:00:00" maxDate="2022-07-05T00:00:00"/>
    </cacheField>
    <cacheField name="DepressionScore" numFmtId="0">
      <sharedItems containsSemiMixedTypes="0" containsString="0" containsNumber="1" containsInteger="1" minValue="6" maxValue="16" count="9">
        <n v="8"/>
        <n v="12"/>
        <n v="10"/>
        <n v="15"/>
        <n v="9"/>
        <n v="11"/>
        <n v="13"/>
        <n v="16"/>
        <n v="6"/>
      </sharedItems>
    </cacheField>
    <cacheField name="AnxietyScore" numFmtId="0">
      <sharedItems containsSemiMixedTypes="0" containsString="0" containsNumber="1" containsInteger="1" minValue="6" maxValue="14"/>
    </cacheField>
    <cacheField name="StressScore" numFmtId="0">
      <sharedItems containsSemiMixedTypes="0" containsString="0" containsNumber="1" containsInteger="1" minValue="4" maxValue="12"/>
    </cacheField>
    <cacheField name="InterventionID" numFmtId="0">
      <sharedItems containsSemiMixedTypes="0" containsString="0" containsNumber="1" containsInteger="1" minValue="1" maxValue="9"/>
    </cacheField>
    <cacheField name="InterventionType" numFmtId="0">
      <sharedItems/>
    </cacheField>
    <cacheField name="InterventionDate" numFmtId="14">
      <sharedItems containsSemiMixedTypes="0" containsNonDate="0" containsDate="1" containsString="0" minDate="2022-01-20T00:00:00" maxDate="2022-06-06T00:00:00"/>
    </cacheField>
    <cacheField name="Provider" numFmtId="0">
      <sharedItems/>
    </cacheField>
    <cacheField name="OutcomeID" numFmtId="0">
      <sharedItems containsSemiMixedTypes="0" containsString="0" containsNumber="1" containsInteger="1" minValue="1" maxValue="9"/>
    </cacheField>
    <cacheField name="OutcomeDate" numFmtId="14">
      <sharedItems containsSemiMixedTypes="0" containsNonDate="0" containsDate="1" containsString="0" minDate="2022-02-01T00:00:00" maxDate="2022-10-05T00:00:00"/>
    </cacheField>
    <cacheField name="ImprovementLevel"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
  <r>
    <n v="1"/>
    <s v="John"/>
    <s v="Odhiambo"/>
    <n v="15"/>
    <x v="0"/>
    <n v="10"/>
    <n v="1"/>
    <s v="Nairobi High School"/>
    <s v="Nairobi"/>
    <x v="0"/>
    <n v="1"/>
    <d v="2022-01-01T00:00:00"/>
    <n v="8"/>
    <x v="0"/>
    <n v="4"/>
    <n v="1"/>
    <s v="Counseling"/>
    <d v="2022-01-20T00:00:00"/>
    <s v="Dr. Otieno"/>
    <n v="1"/>
    <d v="2022-02-01T00:00:00"/>
    <s v="Moderate"/>
  </r>
  <r>
    <n v="2"/>
    <s v="Emily"/>
    <s v="Wanjiru"/>
    <n v="16"/>
    <x v="1"/>
    <n v="11"/>
    <n v="1"/>
    <s v="Nairobi High School"/>
    <s v="Nairobi"/>
    <x v="0"/>
    <n v="2"/>
    <d v="2022-01-15T00:00:00"/>
    <n v="12"/>
    <x v="1"/>
    <n v="7"/>
    <n v="2"/>
    <s v="Medication"/>
    <d v="2022-02-01T00:00:00"/>
    <s v="Dr. Mwangi"/>
    <n v="2"/>
    <d v="2022-03-01T00:00:00"/>
    <s v="Significant"/>
  </r>
  <r>
    <n v="3"/>
    <s v="Michael"/>
    <s v="Ochieng"/>
    <n v="14"/>
    <x v="0"/>
    <n v="9"/>
    <n v="2"/>
    <s v="Kisumu High School"/>
    <s v="Kisumu"/>
    <x v="1"/>
    <n v="3"/>
    <d v="2022-02-01T00:00:00"/>
    <n v="10"/>
    <x v="2"/>
    <n v="5"/>
    <n v="3"/>
    <s v="Group Therapy"/>
    <d v="2022-02-15T00:00:00"/>
    <s v="Ms. Akinyi"/>
    <n v="3"/>
    <d v="2022-04-01T00:00:00"/>
    <s v="Slight"/>
  </r>
  <r>
    <n v="4"/>
    <s v="Sarah"/>
    <s v="Njoroge"/>
    <n v="17"/>
    <x v="1"/>
    <n v="12"/>
    <n v="3"/>
    <s v="Mombasa High School"/>
    <s v="Mombasa"/>
    <x v="2"/>
    <n v="4"/>
    <d v="2022-02-15T00:00:00"/>
    <n v="15"/>
    <x v="3"/>
    <n v="9"/>
    <n v="4"/>
    <s v="Individual Therapy"/>
    <d v="2022-03-01T00:00:00"/>
    <s v="Dr. Kariuki"/>
    <n v="4"/>
    <d v="2022-05-01T00:00:00"/>
    <s v="Moderate"/>
  </r>
  <r>
    <n v="5"/>
    <s v="David"/>
    <s v="Mwangi"/>
    <n v="15"/>
    <x v="0"/>
    <n v="10"/>
    <n v="1"/>
    <s v="Eldoret High School"/>
    <s v="Eldoret"/>
    <x v="0"/>
    <n v="5"/>
    <d v="2022-03-01T00:00:00"/>
    <n v="9"/>
    <x v="4"/>
    <n v="6"/>
    <n v="5"/>
    <s v="Family Therapy"/>
    <d v="2022-03-20T00:00:00"/>
    <s v="Ms. Wambui"/>
    <n v="5"/>
    <d v="2022-06-01T00:00:00"/>
    <s v="Significant"/>
  </r>
  <r>
    <n v="6"/>
    <s v="Olivia"/>
    <s v="Omondi"/>
    <n v="16"/>
    <x v="1"/>
    <n v="11"/>
    <n v="2"/>
    <s v="Nakuru High School"/>
    <s v="Nakuru"/>
    <x v="1"/>
    <n v="6"/>
    <d v="2022-03-15T00:00:00"/>
    <n v="11"/>
    <x v="5"/>
    <n v="8"/>
    <n v="6"/>
    <s v="Mindfulness Training"/>
    <d v="2022-04-01T00:00:00"/>
    <s v="Dr. Ochieng"/>
    <n v="6"/>
    <d v="2022-07-01T00:00:00"/>
    <s v="Slight"/>
  </r>
  <r>
    <n v="7"/>
    <s v="Benjamin"/>
    <s v="Kipkoech"/>
    <n v="14"/>
    <x v="0"/>
    <n v="9"/>
    <n v="3"/>
    <s v="Kitale High School"/>
    <s v="Kitale"/>
    <x v="2"/>
    <n v="7"/>
    <d v="2022-04-01T00:00:00"/>
    <n v="13"/>
    <x v="6"/>
    <n v="10"/>
    <n v="7"/>
    <s v="Cognitive Behavioral Therapy"/>
    <d v="2022-04-15T00:00:00"/>
    <s v="Dr. Kiprop"/>
    <n v="7"/>
    <d v="2022-08-01T00:00:00"/>
    <s v="Moderate"/>
  </r>
  <r>
    <n v="8"/>
    <s v="Ava"/>
    <s v="Wanjiku"/>
    <n v="17"/>
    <x v="1"/>
    <n v="12"/>
    <n v="1"/>
    <s v="Thika High School"/>
    <s v="Thika"/>
    <x v="0"/>
    <n v="8"/>
    <d v="2022-04-15T00:00:00"/>
    <n v="16"/>
    <x v="7"/>
    <n v="12"/>
    <n v="8"/>
    <s v="Support Group"/>
    <d v="2022-05-01T00:00:00"/>
    <s v="Ms. Muthoni"/>
    <n v="8"/>
    <d v="2022-09-01T00:00:00"/>
    <s v="Significant"/>
  </r>
  <r>
    <n v="9"/>
    <s v="Ethan"/>
    <s v="Kiplimo"/>
    <n v="15"/>
    <x v="0"/>
    <n v="10"/>
    <n v="2"/>
    <s v="Nyeri High School"/>
    <s v="Nyeri"/>
    <x v="1"/>
    <n v="9"/>
    <d v="2022-05-01T00:00:00"/>
    <n v="10"/>
    <x v="1"/>
    <n v="7"/>
    <n v="9"/>
    <s v="Art Therapy"/>
    <d v="2022-05-15T00:00:00"/>
    <s v="Dr. Gichuki"/>
    <n v="9"/>
    <d v="2022-10-01T00:00:00"/>
    <s v="Slight"/>
  </r>
  <r>
    <n v="10"/>
    <s v="Lily"/>
    <s v="Mwangi"/>
    <n v="16"/>
    <x v="1"/>
    <n v="11"/>
    <n v="3"/>
    <s v="Machakos High School"/>
    <s v="Machakos"/>
    <x v="2"/>
    <n v="4"/>
    <d v="2022-07-04T00:00:00"/>
    <n v="6"/>
    <x v="0"/>
    <n v="9"/>
    <n v="8"/>
    <s v="Group Therapy"/>
    <d v="2022-06-05T00:00:00"/>
    <s v="Dr.Nzule"/>
    <n v="8"/>
    <d v="2022-10-04T00:00:00"/>
    <s v="Moderate"/>
  </r>
</pivotCacheRecords>
</file>

<file path=xl/pivotCache/pivotCacheRecords2.xml><?xml version="1.0" encoding="utf-8"?>
<pivotCacheRecords xmlns="http://schemas.openxmlformats.org/spreadsheetml/2006/main" xmlns:r="http://schemas.openxmlformats.org/officeDocument/2006/relationships" count="10">
  <r>
    <n v="1"/>
    <s v="John"/>
    <s v="Odhiambo"/>
    <x v="0"/>
    <x v="0"/>
    <x v="0"/>
    <n v="1"/>
    <x v="0"/>
    <x v="0"/>
    <s v="Large"/>
    <n v="1"/>
    <d v="2022-01-01T00:00:00"/>
    <x v="0"/>
    <x v="0"/>
    <x v="0"/>
    <n v="1"/>
    <x v="0"/>
    <d v="2022-01-20T00:00:00"/>
    <x v="0"/>
    <n v="1"/>
    <d v="2022-02-01T00:00:00"/>
    <x v="0"/>
  </r>
  <r>
    <n v="2"/>
    <s v="Emily"/>
    <s v="Wanjiru"/>
    <x v="1"/>
    <x v="1"/>
    <x v="1"/>
    <n v="1"/>
    <x v="0"/>
    <x v="0"/>
    <s v="Large"/>
    <n v="2"/>
    <d v="2022-01-15T00:00:00"/>
    <x v="1"/>
    <x v="1"/>
    <x v="1"/>
    <n v="2"/>
    <x v="1"/>
    <d v="2022-02-01T00:00:00"/>
    <x v="1"/>
    <n v="2"/>
    <d v="2022-03-01T00:00:00"/>
    <x v="1"/>
  </r>
  <r>
    <n v="3"/>
    <s v="Michael"/>
    <s v="Ochieng"/>
    <x v="2"/>
    <x v="0"/>
    <x v="2"/>
    <n v="2"/>
    <x v="1"/>
    <x v="1"/>
    <s v="Medium"/>
    <n v="3"/>
    <d v="2022-02-01T00:00:00"/>
    <x v="2"/>
    <x v="2"/>
    <x v="2"/>
    <n v="3"/>
    <x v="2"/>
    <d v="2022-02-15T00:00:00"/>
    <x v="2"/>
    <n v="3"/>
    <d v="2022-04-01T00:00:00"/>
    <x v="2"/>
  </r>
  <r>
    <n v="4"/>
    <s v="Sarah"/>
    <s v="Njoroge"/>
    <x v="3"/>
    <x v="1"/>
    <x v="3"/>
    <n v="3"/>
    <x v="2"/>
    <x v="2"/>
    <s v="Small"/>
    <n v="4"/>
    <d v="2022-02-15T00:00:00"/>
    <x v="3"/>
    <x v="3"/>
    <x v="3"/>
    <n v="4"/>
    <x v="3"/>
    <d v="2022-03-01T00:00:00"/>
    <x v="3"/>
    <n v="4"/>
    <d v="2022-05-01T00:00:00"/>
    <x v="0"/>
  </r>
  <r>
    <n v="5"/>
    <s v="David"/>
    <s v="Mwangi"/>
    <x v="0"/>
    <x v="0"/>
    <x v="0"/>
    <n v="1"/>
    <x v="3"/>
    <x v="3"/>
    <s v="Large"/>
    <n v="5"/>
    <d v="2022-03-01T00:00:00"/>
    <x v="4"/>
    <x v="4"/>
    <x v="4"/>
    <n v="5"/>
    <x v="4"/>
    <d v="2022-03-20T00:00:00"/>
    <x v="4"/>
    <n v="5"/>
    <d v="2022-06-01T00:00:00"/>
    <x v="1"/>
  </r>
  <r>
    <n v="6"/>
    <s v="Olivia"/>
    <s v="Omondi"/>
    <x v="1"/>
    <x v="1"/>
    <x v="1"/>
    <n v="2"/>
    <x v="4"/>
    <x v="4"/>
    <s v="Medium"/>
    <n v="6"/>
    <d v="2022-03-15T00:00:00"/>
    <x v="5"/>
    <x v="5"/>
    <x v="5"/>
    <n v="6"/>
    <x v="5"/>
    <d v="2022-04-01T00:00:00"/>
    <x v="5"/>
    <n v="6"/>
    <d v="2022-07-01T00:00:00"/>
    <x v="2"/>
  </r>
  <r>
    <n v="7"/>
    <s v="Benjamin"/>
    <s v="Kipkoech"/>
    <x v="2"/>
    <x v="0"/>
    <x v="2"/>
    <n v="3"/>
    <x v="5"/>
    <x v="5"/>
    <s v="Small"/>
    <n v="7"/>
    <d v="2022-04-01T00:00:00"/>
    <x v="6"/>
    <x v="6"/>
    <x v="6"/>
    <n v="7"/>
    <x v="6"/>
    <d v="2022-04-15T00:00:00"/>
    <x v="6"/>
    <n v="7"/>
    <d v="2022-08-01T00:00:00"/>
    <x v="0"/>
  </r>
  <r>
    <n v="8"/>
    <s v="Ava"/>
    <s v="Wanjiku"/>
    <x v="3"/>
    <x v="1"/>
    <x v="3"/>
    <n v="1"/>
    <x v="6"/>
    <x v="6"/>
    <s v="Large"/>
    <n v="8"/>
    <d v="2022-04-15T00:00:00"/>
    <x v="7"/>
    <x v="7"/>
    <x v="7"/>
    <n v="8"/>
    <x v="7"/>
    <d v="2022-05-01T00:00:00"/>
    <x v="7"/>
    <n v="8"/>
    <d v="2022-09-01T00:00:00"/>
    <x v="1"/>
  </r>
  <r>
    <n v="9"/>
    <s v="Ethan"/>
    <s v="Kiplimo"/>
    <x v="0"/>
    <x v="0"/>
    <x v="0"/>
    <n v="2"/>
    <x v="7"/>
    <x v="7"/>
    <s v="Medium"/>
    <n v="9"/>
    <d v="2022-05-01T00:00:00"/>
    <x v="2"/>
    <x v="1"/>
    <x v="1"/>
    <n v="9"/>
    <x v="8"/>
    <d v="2022-05-15T00:00:00"/>
    <x v="8"/>
    <n v="9"/>
    <d v="2022-10-01T00:00:00"/>
    <x v="2"/>
  </r>
  <r>
    <n v="10"/>
    <s v="Lily"/>
    <s v="Mwangi"/>
    <x v="1"/>
    <x v="1"/>
    <x v="1"/>
    <n v="3"/>
    <x v="8"/>
    <x v="8"/>
    <s v="Small"/>
    <n v="4"/>
    <d v="2022-07-04T00:00:00"/>
    <x v="8"/>
    <x v="0"/>
    <x v="3"/>
    <n v="8"/>
    <x v="2"/>
    <d v="2022-06-05T00:00:00"/>
    <x v="9"/>
    <n v="8"/>
    <d v="2022-10-04T00:00:00"/>
    <x v="0"/>
  </r>
</pivotCacheRecords>
</file>

<file path=xl/pivotCache/pivotCacheRecords3.xml><?xml version="1.0" encoding="utf-8"?>
<pivotCacheRecords xmlns="http://schemas.openxmlformats.org/spreadsheetml/2006/main" xmlns:r="http://schemas.openxmlformats.org/officeDocument/2006/relationships" count="10">
  <r>
    <n v="1"/>
    <s v="John"/>
    <s v="Odhiambo"/>
    <n v="15"/>
    <s v="Male"/>
    <n v="10"/>
    <n v="1"/>
    <s v="Nairobi High School"/>
    <s v="Nairobi"/>
    <s v="Large"/>
    <n v="1"/>
    <d v="2022-01-01T00:00:00"/>
    <n v="8"/>
    <n v="6"/>
    <n v="4"/>
    <n v="1"/>
    <x v="0"/>
    <d v="2022-01-20T00:00:00"/>
    <s v="Dr. Otieno"/>
    <n v="1"/>
    <d v="2022-02-01T00:00:00"/>
    <s v="Moderate"/>
  </r>
  <r>
    <n v="2"/>
    <s v="Emily"/>
    <s v="Wanjiru"/>
    <n v="16"/>
    <s v="Female"/>
    <n v="11"/>
    <n v="1"/>
    <s v="Nairobi High School"/>
    <s v="Nairobi"/>
    <s v="Large"/>
    <n v="2"/>
    <d v="2022-01-15T00:00:00"/>
    <n v="12"/>
    <n v="9"/>
    <n v="7"/>
    <n v="2"/>
    <x v="1"/>
    <d v="2022-02-01T00:00:00"/>
    <s v="Dr. Mwangi"/>
    <n v="2"/>
    <d v="2022-03-01T00:00:00"/>
    <s v="Significant"/>
  </r>
  <r>
    <n v="3"/>
    <s v="Michael"/>
    <s v="Ochieng"/>
    <n v="14"/>
    <s v="Male"/>
    <n v="9"/>
    <n v="2"/>
    <s v="Kisumu High School"/>
    <s v="Kisumu"/>
    <s v="Medium"/>
    <n v="3"/>
    <d v="2022-02-01T00:00:00"/>
    <n v="10"/>
    <n v="8"/>
    <n v="5"/>
    <n v="3"/>
    <x v="2"/>
    <d v="2022-02-15T00:00:00"/>
    <s v="Ms. Akinyi"/>
    <n v="3"/>
    <d v="2022-04-01T00:00:00"/>
    <s v="Slight"/>
  </r>
  <r>
    <n v="4"/>
    <s v="Sarah"/>
    <s v="Njoroge"/>
    <n v="17"/>
    <s v="Female"/>
    <n v="12"/>
    <n v="3"/>
    <s v="Mombasa High School"/>
    <s v="Mombasa"/>
    <s v="Small"/>
    <n v="4"/>
    <d v="2022-02-15T00:00:00"/>
    <n v="15"/>
    <n v="12"/>
    <n v="9"/>
    <n v="4"/>
    <x v="3"/>
    <d v="2022-03-01T00:00:00"/>
    <s v="Dr. Kariuki"/>
    <n v="4"/>
    <d v="2022-05-01T00:00:00"/>
    <s v="Moderate"/>
  </r>
  <r>
    <n v="5"/>
    <s v="David"/>
    <s v="Mwangi"/>
    <n v="15"/>
    <s v="Male"/>
    <n v="10"/>
    <n v="1"/>
    <s v="Eldoret High School"/>
    <s v="Eldoret"/>
    <s v="Large"/>
    <n v="5"/>
    <d v="2022-03-01T00:00:00"/>
    <n v="9"/>
    <n v="7"/>
    <n v="6"/>
    <n v="5"/>
    <x v="4"/>
    <d v="2022-03-20T00:00:00"/>
    <s v="Ms. Wambui"/>
    <n v="5"/>
    <d v="2022-06-01T00:00:00"/>
    <s v="Significant"/>
  </r>
  <r>
    <n v="6"/>
    <s v="Olivia"/>
    <s v="Omondi"/>
    <n v="16"/>
    <s v="Female"/>
    <n v="11"/>
    <n v="2"/>
    <s v="Nakuru High School"/>
    <s v="Nakuru"/>
    <s v="Medium"/>
    <n v="6"/>
    <d v="2022-03-15T00:00:00"/>
    <n v="11"/>
    <n v="10"/>
    <n v="8"/>
    <n v="6"/>
    <x v="5"/>
    <d v="2022-04-01T00:00:00"/>
    <s v="Dr. Ochieng"/>
    <n v="6"/>
    <d v="2022-07-01T00:00:00"/>
    <s v="Slight"/>
  </r>
  <r>
    <n v="7"/>
    <s v="Benjamin"/>
    <s v="Kipkoech"/>
    <n v="14"/>
    <s v="Male"/>
    <n v="9"/>
    <n v="3"/>
    <s v="Kitale High School"/>
    <s v="Kitale"/>
    <s v="Small"/>
    <n v="7"/>
    <d v="2022-04-01T00:00:00"/>
    <n v="13"/>
    <n v="11"/>
    <n v="10"/>
    <n v="7"/>
    <x v="6"/>
    <d v="2022-04-15T00:00:00"/>
    <s v="Dr. Kiprop"/>
    <n v="7"/>
    <d v="2022-08-01T00:00:00"/>
    <s v="Moderate"/>
  </r>
  <r>
    <n v="8"/>
    <s v="Ava"/>
    <s v="Wanjiku"/>
    <n v="17"/>
    <s v="Female"/>
    <n v="12"/>
    <n v="1"/>
    <s v="Thika High School"/>
    <s v="Thika"/>
    <s v="Large"/>
    <n v="8"/>
    <d v="2022-04-15T00:00:00"/>
    <n v="16"/>
    <n v="14"/>
    <n v="12"/>
    <n v="8"/>
    <x v="7"/>
    <d v="2022-05-01T00:00:00"/>
    <s v="Ms. Muthoni"/>
    <n v="8"/>
    <d v="2022-09-01T00:00:00"/>
    <s v="Significant"/>
  </r>
  <r>
    <n v="9"/>
    <s v="Ethan"/>
    <s v="Kiplimo"/>
    <n v="15"/>
    <s v="Male"/>
    <n v="10"/>
    <n v="2"/>
    <s v="Nyeri High School"/>
    <s v="Nyeri"/>
    <s v="Medium"/>
    <n v="9"/>
    <d v="2022-05-01T00:00:00"/>
    <n v="10"/>
    <n v="9"/>
    <n v="7"/>
    <n v="9"/>
    <x v="8"/>
    <d v="2022-05-15T00:00:00"/>
    <s v="Dr. Gichuki"/>
    <n v="9"/>
    <d v="2022-10-01T00:00:00"/>
    <s v="Slight"/>
  </r>
  <r>
    <n v="10"/>
    <s v="Lily"/>
    <s v="Mwangi"/>
    <n v="16"/>
    <s v="Female"/>
    <n v="11"/>
    <n v="3"/>
    <s v="Machakos High School"/>
    <s v="Machakos"/>
    <s v="Small"/>
    <n v="4"/>
    <d v="2022-07-04T00:00:00"/>
    <n v="6"/>
    <n v="6"/>
    <n v="9"/>
    <n v="8"/>
    <x v="2"/>
    <d v="2022-06-05T00:00:00"/>
    <s v="Dr.Nzule"/>
    <n v="8"/>
    <d v="2022-10-04T00:00:00"/>
    <s v="Moderate"/>
  </r>
</pivotCacheRecords>
</file>

<file path=xl/pivotCache/pivotCacheRecords4.xml><?xml version="1.0" encoding="utf-8"?>
<pivotCacheRecords xmlns="http://schemas.openxmlformats.org/spreadsheetml/2006/main" xmlns:r="http://schemas.openxmlformats.org/officeDocument/2006/relationships" count="10">
  <r>
    <n v="1"/>
    <s v="John"/>
    <s v="Odhiambo"/>
    <n v="15"/>
    <s v="Male"/>
    <n v="10"/>
    <n v="1"/>
    <s v="Nairobi High School"/>
    <s v="Nairobi"/>
    <x v="0"/>
    <n v="1"/>
    <d v="2022-01-01T00:00:00"/>
    <x v="0"/>
    <n v="6"/>
    <n v="4"/>
    <n v="1"/>
    <s v="Counseling"/>
    <d v="2022-01-20T00:00:00"/>
    <s v="Dr. Otieno"/>
    <n v="1"/>
    <d v="2022-02-01T00:00:00"/>
    <s v="Moderate"/>
  </r>
  <r>
    <n v="2"/>
    <s v="Emily"/>
    <s v="Wanjiru"/>
    <n v="16"/>
    <s v="Female"/>
    <n v="11"/>
    <n v="1"/>
    <s v="Nairobi High School"/>
    <s v="Nairobi"/>
    <x v="0"/>
    <n v="2"/>
    <d v="2022-01-15T00:00:00"/>
    <x v="1"/>
    <n v="9"/>
    <n v="7"/>
    <n v="2"/>
    <s v="Medication"/>
    <d v="2022-02-01T00:00:00"/>
    <s v="Dr. Mwangi"/>
    <n v="2"/>
    <d v="2022-03-01T00:00:00"/>
    <s v="Significant"/>
  </r>
  <r>
    <n v="3"/>
    <s v="Michael"/>
    <s v="Ochieng"/>
    <n v="14"/>
    <s v="Male"/>
    <n v="9"/>
    <n v="2"/>
    <s v="Kisumu High School"/>
    <s v="Kisumu"/>
    <x v="1"/>
    <n v="3"/>
    <d v="2022-02-01T00:00:00"/>
    <x v="2"/>
    <n v="8"/>
    <n v="5"/>
    <n v="3"/>
    <s v="Group Therapy"/>
    <d v="2022-02-15T00:00:00"/>
    <s v="Ms. Akinyi"/>
    <n v="3"/>
    <d v="2022-04-01T00:00:00"/>
    <s v="Slight"/>
  </r>
  <r>
    <n v="4"/>
    <s v="Sarah"/>
    <s v="Njoroge"/>
    <n v="17"/>
    <s v="Female"/>
    <n v="12"/>
    <n v="3"/>
    <s v="Mombasa High School"/>
    <s v="Mombasa"/>
    <x v="2"/>
    <n v="4"/>
    <d v="2022-02-15T00:00:00"/>
    <x v="3"/>
    <n v="12"/>
    <n v="9"/>
    <n v="4"/>
    <s v="Individual Therapy"/>
    <d v="2022-03-01T00:00:00"/>
    <s v="Dr. Kariuki"/>
    <n v="4"/>
    <d v="2022-05-01T00:00:00"/>
    <s v="Moderate"/>
  </r>
  <r>
    <n v="5"/>
    <s v="David"/>
    <s v="Mwangi"/>
    <n v="15"/>
    <s v="Male"/>
    <n v="10"/>
    <n v="1"/>
    <s v="Eldoret High School"/>
    <s v="Eldoret"/>
    <x v="0"/>
    <n v="5"/>
    <d v="2022-03-01T00:00:00"/>
    <x v="4"/>
    <n v="7"/>
    <n v="6"/>
    <n v="5"/>
    <s v="Family Therapy"/>
    <d v="2022-03-20T00:00:00"/>
    <s v="Ms. Wambui"/>
    <n v="5"/>
    <d v="2022-06-01T00:00:00"/>
    <s v="Significant"/>
  </r>
  <r>
    <n v="6"/>
    <s v="Olivia"/>
    <s v="Omondi"/>
    <n v="16"/>
    <s v="Female"/>
    <n v="11"/>
    <n v="2"/>
    <s v="Nakuru High School"/>
    <s v="Nakuru"/>
    <x v="1"/>
    <n v="6"/>
    <d v="2022-03-15T00:00:00"/>
    <x v="5"/>
    <n v="10"/>
    <n v="8"/>
    <n v="6"/>
    <s v="Mindfulness Training"/>
    <d v="2022-04-01T00:00:00"/>
    <s v="Dr. Ochieng"/>
    <n v="6"/>
    <d v="2022-07-01T00:00:00"/>
    <s v="Slight"/>
  </r>
  <r>
    <n v="7"/>
    <s v="Benjamin"/>
    <s v="Kipkoech"/>
    <n v="14"/>
    <s v="Male"/>
    <n v="9"/>
    <n v="3"/>
    <s v="Kitale High School"/>
    <s v="Kitale"/>
    <x v="2"/>
    <n v="7"/>
    <d v="2022-04-01T00:00:00"/>
    <x v="6"/>
    <n v="11"/>
    <n v="10"/>
    <n v="7"/>
    <s v="Cognitive Behavioral Therapy"/>
    <d v="2022-04-15T00:00:00"/>
    <s v="Dr. Kiprop"/>
    <n v="7"/>
    <d v="2022-08-01T00:00:00"/>
    <s v="Moderate"/>
  </r>
  <r>
    <n v="8"/>
    <s v="Ava"/>
    <s v="Wanjiku"/>
    <n v="17"/>
    <s v="Female"/>
    <n v="12"/>
    <n v="1"/>
    <s v="Thika High School"/>
    <s v="Thika"/>
    <x v="0"/>
    <n v="8"/>
    <d v="2022-04-15T00:00:00"/>
    <x v="7"/>
    <n v="14"/>
    <n v="12"/>
    <n v="8"/>
    <s v="Support Group"/>
    <d v="2022-05-01T00:00:00"/>
    <s v="Ms. Muthoni"/>
    <n v="8"/>
    <d v="2022-09-01T00:00:00"/>
    <s v="Significant"/>
  </r>
  <r>
    <n v="9"/>
    <s v="Ethan"/>
    <s v="Kiplimo"/>
    <n v="15"/>
    <s v="Male"/>
    <n v="10"/>
    <n v="2"/>
    <s v="Nyeri High School"/>
    <s v="Nyeri"/>
    <x v="1"/>
    <n v="9"/>
    <d v="2022-05-01T00:00:00"/>
    <x v="2"/>
    <n v="9"/>
    <n v="7"/>
    <n v="9"/>
    <s v="Art Therapy"/>
    <d v="2022-05-15T00:00:00"/>
    <s v="Dr. Gichuki"/>
    <n v="9"/>
    <d v="2022-10-01T00:00:00"/>
    <s v="Slight"/>
  </r>
  <r>
    <n v="10"/>
    <s v="Lily"/>
    <s v="Mwangi"/>
    <n v="16"/>
    <s v="Female"/>
    <n v="11"/>
    <n v="3"/>
    <s v="Machakos High School"/>
    <s v="Machakos"/>
    <x v="2"/>
    <n v="4"/>
    <d v="2022-07-04T00:00:00"/>
    <x v="8"/>
    <n v="6"/>
    <n v="9"/>
    <n v="8"/>
    <s v="Group Therapy"/>
    <d v="2022-06-05T00:00:00"/>
    <s v="Dr.Nzule"/>
    <n v="8"/>
    <d v="2022-10-04T00:00:00"/>
    <s v="Moder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8" firstHeaderRow="1" firstDataRow="2" firstDataCol="1"/>
  <pivotFields count="22">
    <pivotField showAll="0"/>
    <pivotField showAll="0"/>
    <pivotField showAll="0"/>
    <pivotField showAll="0"/>
    <pivotField axis="axisCol" showAll="0">
      <items count="3">
        <item x="1"/>
        <item x="0"/>
        <item t="default"/>
      </items>
    </pivotField>
    <pivotField showAll="0"/>
    <pivotField showAll="0"/>
    <pivotField showAll="0"/>
    <pivotField showAll="0"/>
    <pivotField axis="axisRow" showAll="0">
      <items count="4">
        <item x="0"/>
        <item x="1"/>
        <item x="2"/>
        <item t="default"/>
      </items>
    </pivotField>
    <pivotField showAll="0"/>
    <pivotField numFmtId="14" showAll="0"/>
    <pivotField showAll="0"/>
    <pivotField dataField="1" showAll="0">
      <items count="9">
        <item x="0"/>
        <item x="4"/>
        <item x="2"/>
        <item x="1"/>
        <item x="5"/>
        <item x="6"/>
        <item x="3"/>
        <item x="7"/>
        <item t="default"/>
      </items>
    </pivotField>
    <pivotField showAll="0"/>
    <pivotField showAll="0"/>
    <pivotField showAll="0"/>
    <pivotField numFmtId="14" showAll="0"/>
    <pivotField showAll="0"/>
    <pivotField showAll="0"/>
    <pivotField numFmtId="14" showAll="0"/>
    <pivotField showAll="0"/>
  </pivotFields>
  <rowFields count="1">
    <field x="9"/>
  </rowFields>
  <rowItems count="4">
    <i>
      <x/>
    </i>
    <i>
      <x v="1"/>
    </i>
    <i>
      <x v="2"/>
    </i>
    <i t="grand">
      <x/>
    </i>
  </rowItems>
  <colFields count="1">
    <field x="4"/>
  </colFields>
  <colItems count="3">
    <i>
      <x/>
    </i>
    <i>
      <x v="1"/>
    </i>
    <i t="grand">
      <x/>
    </i>
  </colItems>
  <dataFields count="1">
    <dataField name="Sum of AnxietyScore" fld="13"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3" firstHeaderRow="1" firstDataRow="1" firstDataCol="1"/>
  <pivotFields count="22">
    <pivotField showAll="0"/>
    <pivotField showAll="0"/>
    <pivotField showAll="0"/>
    <pivotField showAll="0"/>
    <pivotField showAll="0"/>
    <pivotField showAll="0"/>
    <pivotField showAll="0"/>
    <pivotField axis="axisRow" showAll="0">
      <items count="10">
        <item x="3"/>
        <item x="1"/>
        <item x="5"/>
        <item x="8"/>
        <item x="2"/>
        <item x="0"/>
        <item x="4"/>
        <item x="7"/>
        <item x="6"/>
        <item t="default"/>
      </items>
    </pivotField>
    <pivotField showAll="0"/>
    <pivotField showAll="0"/>
    <pivotField showAll="0"/>
    <pivotField numFmtId="14" showAll="0"/>
    <pivotField dataField="1" showAll="0"/>
    <pivotField showAll="0"/>
    <pivotField showAll="0"/>
    <pivotField showAll="0"/>
    <pivotField showAll="0"/>
    <pivotField numFmtId="14" showAll="0"/>
    <pivotField showAll="0"/>
    <pivotField showAll="0"/>
    <pivotField numFmtId="14" showAll="0"/>
    <pivotField showAll="0"/>
  </pivotFields>
  <rowFields count="1">
    <field x="7"/>
  </rowFields>
  <rowItems count="10">
    <i>
      <x/>
    </i>
    <i>
      <x v="1"/>
    </i>
    <i>
      <x v="2"/>
    </i>
    <i>
      <x v="3"/>
    </i>
    <i>
      <x v="4"/>
    </i>
    <i>
      <x v="5"/>
    </i>
    <i>
      <x v="6"/>
    </i>
    <i>
      <x v="7"/>
    </i>
    <i>
      <x v="8"/>
    </i>
    <i t="grand">
      <x/>
    </i>
  </rowItems>
  <colItems count="1">
    <i/>
  </colItems>
  <dataFields count="1">
    <dataField name="Sum of DepressionScor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3" firstHeaderRow="1"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dataField="1" showAll="0"/>
    <pivotField showAll="0"/>
    <pivotField axis="axisRow" showAll="0">
      <items count="10">
        <item x="8"/>
        <item x="6"/>
        <item x="0"/>
        <item x="4"/>
        <item x="2"/>
        <item x="3"/>
        <item x="1"/>
        <item x="5"/>
        <item x="7"/>
        <item t="default"/>
      </items>
    </pivotField>
    <pivotField numFmtId="14" showAll="0"/>
    <pivotField showAll="0"/>
    <pivotField showAll="0"/>
    <pivotField numFmtId="14" showAll="0"/>
    <pivotField showAll="0"/>
  </pivotFields>
  <rowFields count="1">
    <field x="16"/>
  </rowFields>
  <rowItems count="10">
    <i>
      <x/>
    </i>
    <i>
      <x v="1"/>
    </i>
    <i>
      <x v="2"/>
    </i>
    <i>
      <x v="3"/>
    </i>
    <i>
      <x v="4"/>
    </i>
    <i>
      <x v="5"/>
    </i>
    <i>
      <x v="6"/>
    </i>
    <i>
      <x v="7"/>
    </i>
    <i>
      <x v="8"/>
    </i>
    <i t="grand">
      <x/>
    </i>
  </rowItems>
  <colItems count="1">
    <i/>
  </colItems>
  <dataFields count="1">
    <dataField name="Sum of StressScore"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22">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numFmtId="14" showAll="0"/>
    <pivotField dataField="1" showAll="0">
      <items count="10">
        <item x="8"/>
        <item x="0"/>
        <item x="4"/>
        <item x="2"/>
        <item x="5"/>
        <item x="1"/>
        <item x="6"/>
        <item x="3"/>
        <item x="7"/>
        <item t="default"/>
      </items>
    </pivotField>
    <pivotField showAll="0"/>
    <pivotField showAll="0"/>
    <pivotField showAll="0"/>
    <pivotField showAll="0"/>
    <pivotField numFmtId="14" showAll="0"/>
    <pivotField showAll="0"/>
    <pivotField showAll="0"/>
    <pivotField numFmtId="14" showAll="0"/>
    <pivotField showAll="0"/>
  </pivotFields>
  <rowFields count="1">
    <field x="9"/>
  </rowFields>
  <rowItems count="4">
    <i>
      <x/>
    </i>
    <i>
      <x v="1"/>
    </i>
    <i>
      <x v="2"/>
    </i>
    <i t="grand">
      <x/>
    </i>
  </rowItems>
  <colItems count="1">
    <i/>
  </colItems>
  <dataFields count="1">
    <dataField name="Sum of DepressionScore" fld="12"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nxietyScore" sourceName="AnxietyScore">
  <pivotTables>
    <pivotTable tabId="3" name="PivotTable4"/>
  </pivotTables>
  <data>
    <tabular pivotCacheId="2">
      <items count="8">
        <i x="0" s="1"/>
        <i x="4" s="1"/>
        <i x="2" s="1"/>
        <i x="1" s="1"/>
        <i x="5" s="1"/>
        <i x="6"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ressionScore" sourceName="DepressionScore">
  <pivotTables>
    <pivotTable tabId="9" name="PivotTable17"/>
  </pivotTables>
  <data>
    <tabular pivotCacheId="3">
      <items count="9">
        <i x="8" s="1"/>
        <i x="0" s="1"/>
        <i x="4" s="1"/>
        <i x="2" s="1"/>
        <i x="5" s="1"/>
        <i x="1" s="1"/>
        <i x="6"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nxietyScore" cache="Slicer_AnxietyScore" caption="AnxietyScore" rowHeight="241300"/>
  <slicer name="DepressionScore" cache="Slicer_DepressionScore" caption="Depression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T5"/>
  <sheetViews>
    <sheetView tabSelected="1" topLeftCell="A2" zoomScale="70" zoomScaleNormal="70" workbookViewId="0">
      <selection activeCell="X4" sqref="X4"/>
    </sheetView>
  </sheetViews>
  <sheetFormatPr defaultRowHeight="15" x14ac:dyDescent="0.25"/>
  <sheetData>
    <row r="3" spans="5:20" x14ac:dyDescent="0.25">
      <c r="E3" s="9" t="s">
        <v>94</v>
      </c>
      <c r="F3" s="9"/>
      <c r="G3" s="9"/>
      <c r="H3" s="9"/>
      <c r="I3" s="9"/>
      <c r="J3" s="9"/>
      <c r="K3" s="9"/>
      <c r="L3" s="9"/>
      <c r="M3" s="9"/>
      <c r="N3" s="9"/>
      <c r="O3" s="9"/>
      <c r="P3" s="9"/>
      <c r="Q3" s="9"/>
      <c r="R3" s="9"/>
      <c r="S3" s="9"/>
      <c r="T3" s="9"/>
    </row>
    <row r="4" spans="5:20" x14ac:dyDescent="0.25">
      <c r="E4" s="9"/>
      <c r="F4" s="9"/>
      <c r="G4" s="9"/>
      <c r="H4" s="9"/>
      <c r="I4" s="9"/>
      <c r="J4" s="9"/>
      <c r="K4" s="9"/>
      <c r="L4" s="9"/>
      <c r="M4" s="9"/>
      <c r="N4" s="9"/>
      <c r="O4" s="9"/>
      <c r="P4" s="9"/>
      <c r="Q4" s="9"/>
      <c r="R4" s="9"/>
      <c r="S4" s="9"/>
      <c r="T4" s="9"/>
    </row>
    <row r="5" spans="5:20" x14ac:dyDescent="0.25">
      <c r="E5" s="9"/>
      <c r="F5" s="9"/>
      <c r="G5" s="9"/>
      <c r="H5" s="9"/>
      <c r="I5" s="9"/>
      <c r="J5" s="9"/>
      <c r="K5" s="9"/>
      <c r="L5" s="9"/>
      <c r="M5" s="9"/>
      <c r="N5" s="9"/>
      <c r="O5" s="9"/>
      <c r="P5" s="9"/>
      <c r="Q5" s="9"/>
      <c r="R5" s="9"/>
      <c r="S5" s="9"/>
      <c r="T5" s="9"/>
    </row>
  </sheetData>
  <mergeCells count="1">
    <mergeCell ref="E3: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3" sqref="A3"/>
    </sheetView>
  </sheetViews>
  <sheetFormatPr defaultRowHeight="15" x14ac:dyDescent="0.25"/>
  <cols>
    <col min="1" max="1" width="19.5703125" bestFit="1" customWidth="1"/>
    <col min="2" max="2" width="16.28515625" bestFit="1" customWidth="1"/>
    <col min="3" max="3" width="5.5703125" customWidth="1"/>
    <col min="4" max="4" width="11.28515625" bestFit="1" customWidth="1"/>
  </cols>
  <sheetData>
    <row r="3" spans="1:4" x14ac:dyDescent="0.25">
      <c r="A3" s="5" t="s">
        <v>49</v>
      </c>
      <c r="B3" s="5" t="s">
        <v>50</v>
      </c>
    </row>
    <row r="4" spans="1:4" x14ac:dyDescent="0.25">
      <c r="A4" s="5" t="s">
        <v>51</v>
      </c>
      <c r="B4" t="s">
        <v>28</v>
      </c>
      <c r="C4" t="s">
        <v>23</v>
      </c>
      <c r="D4" t="s">
        <v>52</v>
      </c>
    </row>
    <row r="5" spans="1:4" x14ac:dyDescent="0.25">
      <c r="A5" s="6" t="s">
        <v>24</v>
      </c>
      <c r="B5" s="7">
        <v>23</v>
      </c>
      <c r="C5" s="7">
        <v>13</v>
      </c>
      <c r="D5" s="7">
        <v>36</v>
      </c>
    </row>
    <row r="6" spans="1:4" x14ac:dyDescent="0.25">
      <c r="A6" s="6" t="s">
        <v>32</v>
      </c>
      <c r="B6" s="7">
        <v>10</v>
      </c>
      <c r="C6" s="7">
        <v>17</v>
      </c>
      <c r="D6" s="7">
        <v>27</v>
      </c>
    </row>
    <row r="7" spans="1:4" x14ac:dyDescent="0.25">
      <c r="A7" s="6" t="s">
        <v>36</v>
      </c>
      <c r="B7" s="7">
        <v>18</v>
      </c>
      <c r="C7" s="7">
        <v>11</v>
      </c>
      <c r="D7" s="7">
        <v>29</v>
      </c>
    </row>
    <row r="8" spans="1:4" x14ac:dyDescent="0.25">
      <c r="A8" s="6" t="s">
        <v>52</v>
      </c>
      <c r="B8" s="7">
        <v>51</v>
      </c>
      <c r="C8" s="7">
        <v>41</v>
      </c>
      <c r="D8" s="7">
        <v>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5" x14ac:dyDescent="0.25"/>
  <cols>
    <col min="1" max="1" width="20.7109375" bestFit="1" customWidth="1"/>
    <col min="2" max="2" width="22.85546875" bestFit="1" customWidth="1"/>
  </cols>
  <sheetData>
    <row r="3" spans="1:2" x14ac:dyDescent="0.25">
      <c r="A3" s="5" t="s">
        <v>51</v>
      </c>
      <c r="B3" t="s">
        <v>53</v>
      </c>
    </row>
    <row r="4" spans="1:2" x14ac:dyDescent="0.25">
      <c r="A4" s="6" t="s">
        <v>69</v>
      </c>
      <c r="B4" s="7">
        <v>9</v>
      </c>
    </row>
    <row r="5" spans="1:2" x14ac:dyDescent="0.25">
      <c r="A5" s="6" t="s">
        <v>61</v>
      </c>
      <c r="B5" s="7">
        <v>10</v>
      </c>
    </row>
    <row r="6" spans="1:2" x14ac:dyDescent="0.25">
      <c r="A6" s="6" t="s">
        <v>77</v>
      </c>
      <c r="B6" s="7">
        <v>13</v>
      </c>
    </row>
    <row r="7" spans="1:2" x14ac:dyDescent="0.25">
      <c r="A7" s="6" t="s">
        <v>88</v>
      </c>
      <c r="B7" s="7">
        <v>6</v>
      </c>
    </row>
    <row r="8" spans="1:2" x14ac:dyDescent="0.25">
      <c r="A8" s="6" t="s">
        <v>65</v>
      </c>
      <c r="B8" s="7">
        <v>15</v>
      </c>
    </row>
    <row r="9" spans="1:2" x14ac:dyDescent="0.25">
      <c r="A9" s="6" t="s">
        <v>55</v>
      </c>
      <c r="B9" s="7">
        <v>20</v>
      </c>
    </row>
    <row r="10" spans="1:2" x14ac:dyDescent="0.25">
      <c r="A10" s="6" t="s">
        <v>73</v>
      </c>
      <c r="B10" s="7">
        <v>11</v>
      </c>
    </row>
    <row r="11" spans="1:2" x14ac:dyDescent="0.25">
      <c r="A11" s="6" t="s">
        <v>85</v>
      </c>
      <c r="B11" s="7">
        <v>10</v>
      </c>
    </row>
    <row r="12" spans="1:2" x14ac:dyDescent="0.25">
      <c r="A12" s="6" t="s">
        <v>81</v>
      </c>
      <c r="B12" s="7">
        <v>16</v>
      </c>
    </row>
    <row r="13" spans="1:2" x14ac:dyDescent="0.25">
      <c r="A13" s="6" t="s">
        <v>52</v>
      </c>
      <c r="B13" s="7">
        <v>110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5" x14ac:dyDescent="0.25"/>
  <cols>
    <col min="1" max="1" width="27.42578125" bestFit="1" customWidth="1"/>
    <col min="2" max="2" width="18" bestFit="1" customWidth="1"/>
  </cols>
  <sheetData>
    <row r="3" spans="1:2" x14ac:dyDescent="0.25">
      <c r="A3" s="5" t="s">
        <v>51</v>
      </c>
      <c r="B3" t="s">
        <v>93</v>
      </c>
    </row>
    <row r="4" spans="1:2" x14ac:dyDescent="0.25">
      <c r="A4" s="6" t="s">
        <v>47</v>
      </c>
      <c r="B4" s="7">
        <v>7</v>
      </c>
    </row>
    <row r="5" spans="1:2" x14ac:dyDescent="0.25">
      <c r="A5" s="6" t="s">
        <v>43</v>
      </c>
      <c r="B5" s="7">
        <v>10</v>
      </c>
    </row>
    <row r="6" spans="1:2" x14ac:dyDescent="0.25">
      <c r="A6" s="6" t="s">
        <v>25</v>
      </c>
      <c r="B6" s="7">
        <v>4</v>
      </c>
    </row>
    <row r="7" spans="1:2" x14ac:dyDescent="0.25">
      <c r="A7" s="6" t="s">
        <v>39</v>
      </c>
      <c r="B7" s="7">
        <v>6</v>
      </c>
    </row>
    <row r="8" spans="1:2" x14ac:dyDescent="0.25">
      <c r="A8" s="6" t="s">
        <v>33</v>
      </c>
      <c r="B8" s="7">
        <v>14</v>
      </c>
    </row>
    <row r="9" spans="1:2" x14ac:dyDescent="0.25">
      <c r="A9" s="6" t="s">
        <v>37</v>
      </c>
      <c r="B9" s="7">
        <v>9</v>
      </c>
    </row>
    <row r="10" spans="1:2" x14ac:dyDescent="0.25">
      <c r="A10" s="6" t="s">
        <v>29</v>
      </c>
      <c r="B10" s="7">
        <v>7</v>
      </c>
    </row>
    <row r="11" spans="1:2" x14ac:dyDescent="0.25">
      <c r="A11" s="6" t="s">
        <v>41</v>
      </c>
      <c r="B11" s="7">
        <v>8</v>
      </c>
    </row>
    <row r="12" spans="1:2" x14ac:dyDescent="0.25">
      <c r="A12" s="6" t="s">
        <v>45</v>
      </c>
      <c r="B12" s="7">
        <v>12</v>
      </c>
    </row>
    <row r="13" spans="1:2" x14ac:dyDescent="0.25">
      <c r="A13" s="6" t="s">
        <v>52</v>
      </c>
      <c r="B13" s="7">
        <v>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bestFit="1" customWidth="1"/>
    <col min="2" max="2" width="22.85546875" bestFit="1" customWidth="1"/>
  </cols>
  <sheetData>
    <row r="3" spans="1:2" x14ac:dyDescent="0.25">
      <c r="A3" s="5" t="s">
        <v>51</v>
      </c>
      <c r="B3" t="s">
        <v>53</v>
      </c>
    </row>
    <row r="4" spans="1:2" x14ac:dyDescent="0.25">
      <c r="A4" s="6" t="s">
        <v>24</v>
      </c>
      <c r="B4" s="7">
        <v>45</v>
      </c>
    </row>
    <row r="5" spans="1:2" x14ac:dyDescent="0.25">
      <c r="A5" s="6" t="s">
        <v>32</v>
      </c>
      <c r="B5" s="7">
        <v>31</v>
      </c>
    </row>
    <row r="6" spans="1:2" x14ac:dyDescent="0.25">
      <c r="A6" s="6" t="s">
        <v>36</v>
      </c>
      <c r="B6" s="7">
        <v>34</v>
      </c>
    </row>
    <row r="7" spans="1:2" x14ac:dyDescent="0.25">
      <c r="A7" s="6" t="s">
        <v>52</v>
      </c>
      <c r="B7" s="7">
        <v>110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C1" workbookViewId="0">
      <pane ySplit="1" topLeftCell="A5" activePane="bottomLeft" state="frozen"/>
      <selection activeCell="C1" sqref="C1"/>
      <selection pane="bottomLeft" activeCell="M1" activeCellId="1" sqref="J1:J11 M1:M11"/>
    </sheetView>
  </sheetViews>
  <sheetFormatPr defaultRowHeight="15" x14ac:dyDescent="0.25"/>
  <cols>
    <col min="21" max="21" width="9.7109375" bestFit="1" customWidth="1"/>
  </cols>
  <sheetData>
    <row r="1" spans="1:22" ht="39" x14ac:dyDescent="0.25">
      <c r="A1" s="1" t="s">
        <v>0</v>
      </c>
      <c r="B1" s="1"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row>
    <row r="2" spans="1:22" ht="38.25" x14ac:dyDescent="0.25">
      <c r="A2" s="2">
        <v>1</v>
      </c>
      <c r="B2" s="2" t="s">
        <v>22</v>
      </c>
      <c r="C2" s="2" t="s">
        <v>54</v>
      </c>
      <c r="D2" s="2">
        <v>15</v>
      </c>
      <c r="E2" s="2" t="s">
        <v>23</v>
      </c>
      <c r="F2" s="2">
        <v>10</v>
      </c>
      <c r="G2" s="2">
        <v>1</v>
      </c>
      <c r="H2" s="2" t="s">
        <v>55</v>
      </c>
      <c r="I2" s="2" t="s">
        <v>56</v>
      </c>
      <c r="J2" s="2" t="s">
        <v>24</v>
      </c>
      <c r="K2" s="2">
        <v>1</v>
      </c>
      <c r="L2" s="4">
        <v>44562</v>
      </c>
      <c r="M2" s="2">
        <v>8</v>
      </c>
      <c r="N2" s="2">
        <v>6</v>
      </c>
      <c r="O2" s="2">
        <v>4</v>
      </c>
      <c r="P2" s="2">
        <v>1</v>
      </c>
      <c r="Q2" s="2" t="s">
        <v>25</v>
      </c>
      <c r="R2" s="4">
        <v>44581</v>
      </c>
      <c r="S2" s="2" t="s">
        <v>57</v>
      </c>
      <c r="T2" s="2">
        <v>1</v>
      </c>
      <c r="U2" s="4">
        <v>44593</v>
      </c>
      <c r="V2" s="2" t="s">
        <v>26</v>
      </c>
    </row>
    <row r="3" spans="1:22" ht="38.25" x14ac:dyDescent="0.25">
      <c r="A3" s="2">
        <v>2</v>
      </c>
      <c r="B3" s="2" t="s">
        <v>27</v>
      </c>
      <c r="C3" s="2" t="s">
        <v>58</v>
      </c>
      <c r="D3" s="2">
        <v>16</v>
      </c>
      <c r="E3" s="2" t="s">
        <v>28</v>
      </c>
      <c r="F3" s="2">
        <v>11</v>
      </c>
      <c r="G3" s="2">
        <v>1</v>
      </c>
      <c r="H3" s="2" t="s">
        <v>55</v>
      </c>
      <c r="I3" s="2" t="s">
        <v>56</v>
      </c>
      <c r="J3" s="2" t="s">
        <v>24</v>
      </c>
      <c r="K3" s="2">
        <v>2</v>
      </c>
      <c r="L3" s="4">
        <v>44576</v>
      </c>
      <c r="M3" s="2">
        <v>12</v>
      </c>
      <c r="N3" s="2">
        <v>9</v>
      </c>
      <c r="O3" s="2">
        <v>7</v>
      </c>
      <c r="P3" s="2">
        <v>2</v>
      </c>
      <c r="Q3" s="2" t="s">
        <v>29</v>
      </c>
      <c r="R3" s="4">
        <v>44593</v>
      </c>
      <c r="S3" s="2" t="s">
        <v>59</v>
      </c>
      <c r="T3" s="2">
        <v>2</v>
      </c>
      <c r="U3" s="4">
        <v>44621</v>
      </c>
      <c r="V3" s="2" t="s">
        <v>30</v>
      </c>
    </row>
    <row r="4" spans="1:22" ht="38.25" x14ac:dyDescent="0.25">
      <c r="A4" s="2">
        <v>3</v>
      </c>
      <c r="B4" s="2" t="s">
        <v>31</v>
      </c>
      <c r="C4" s="2" t="s">
        <v>60</v>
      </c>
      <c r="D4" s="2">
        <v>14</v>
      </c>
      <c r="E4" s="2" t="s">
        <v>23</v>
      </c>
      <c r="F4" s="2">
        <v>9</v>
      </c>
      <c r="G4" s="2">
        <v>2</v>
      </c>
      <c r="H4" s="2" t="s">
        <v>61</v>
      </c>
      <c r="I4" s="2" t="s">
        <v>62</v>
      </c>
      <c r="J4" s="2" t="s">
        <v>32</v>
      </c>
      <c r="K4" s="2">
        <v>3</v>
      </c>
      <c r="L4" s="4">
        <v>44593</v>
      </c>
      <c r="M4" s="2">
        <v>10</v>
      </c>
      <c r="N4" s="2">
        <v>8</v>
      </c>
      <c r="O4" s="2">
        <v>5</v>
      </c>
      <c r="P4" s="2">
        <v>3</v>
      </c>
      <c r="Q4" s="2" t="s">
        <v>33</v>
      </c>
      <c r="R4" s="4">
        <v>44607</v>
      </c>
      <c r="S4" s="2" t="s">
        <v>63</v>
      </c>
      <c r="T4" s="2">
        <v>3</v>
      </c>
      <c r="U4" s="4">
        <v>44652</v>
      </c>
      <c r="V4" s="2" t="s">
        <v>34</v>
      </c>
    </row>
    <row r="5" spans="1:22" ht="38.25" x14ac:dyDescent="0.25">
      <c r="A5" s="2">
        <v>4</v>
      </c>
      <c r="B5" s="2" t="s">
        <v>35</v>
      </c>
      <c r="C5" s="2" t="s">
        <v>64</v>
      </c>
      <c r="D5" s="2">
        <v>17</v>
      </c>
      <c r="E5" s="2" t="s">
        <v>28</v>
      </c>
      <c r="F5" s="2">
        <v>12</v>
      </c>
      <c r="G5" s="2">
        <v>3</v>
      </c>
      <c r="H5" s="2" t="s">
        <v>65</v>
      </c>
      <c r="I5" s="2" t="s">
        <v>66</v>
      </c>
      <c r="J5" s="2" t="s">
        <v>36</v>
      </c>
      <c r="K5" s="2">
        <v>4</v>
      </c>
      <c r="L5" s="4">
        <v>44607</v>
      </c>
      <c r="M5" s="2">
        <v>15</v>
      </c>
      <c r="N5" s="2">
        <v>12</v>
      </c>
      <c r="O5" s="2">
        <v>9</v>
      </c>
      <c r="P5" s="2">
        <v>4</v>
      </c>
      <c r="Q5" s="2" t="s">
        <v>37</v>
      </c>
      <c r="R5" s="4">
        <v>44621</v>
      </c>
      <c r="S5" s="2" t="s">
        <v>67</v>
      </c>
      <c r="T5" s="2">
        <v>4</v>
      </c>
      <c r="U5" s="4">
        <v>44682</v>
      </c>
      <c r="V5" s="2" t="s">
        <v>26</v>
      </c>
    </row>
    <row r="6" spans="1:22" ht="38.25" x14ac:dyDescent="0.25">
      <c r="A6" s="2">
        <v>5</v>
      </c>
      <c r="B6" s="2" t="s">
        <v>38</v>
      </c>
      <c r="C6" s="2" t="s">
        <v>68</v>
      </c>
      <c r="D6" s="2">
        <v>15</v>
      </c>
      <c r="E6" s="2" t="s">
        <v>23</v>
      </c>
      <c r="F6" s="2">
        <v>10</v>
      </c>
      <c r="G6" s="2">
        <v>1</v>
      </c>
      <c r="H6" s="2" t="s">
        <v>69</v>
      </c>
      <c r="I6" s="2" t="s">
        <v>70</v>
      </c>
      <c r="J6" s="2" t="s">
        <v>24</v>
      </c>
      <c r="K6" s="2">
        <v>5</v>
      </c>
      <c r="L6" s="4">
        <v>44621</v>
      </c>
      <c r="M6" s="2">
        <v>9</v>
      </c>
      <c r="N6" s="2">
        <v>7</v>
      </c>
      <c r="O6" s="2">
        <v>6</v>
      </c>
      <c r="P6" s="2">
        <v>5</v>
      </c>
      <c r="Q6" s="2" t="s">
        <v>39</v>
      </c>
      <c r="R6" s="4">
        <v>44640</v>
      </c>
      <c r="S6" s="2" t="s">
        <v>71</v>
      </c>
      <c r="T6" s="2">
        <v>5</v>
      </c>
      <c r="U6" s="4">
        <v>44713</v>
      </c>
      <c r="V6" s="2" t="s">
        <v>30</v>
      </c>
    </row>
    <row r="7" spans="1:22" ht="38.25" x14ac:dyDescent="0.25">
      <c r="A7" s="2">
        <v>6</v>
      </c>
      <c r="B7" s="2" t="s">
        <v>40</v>
      </c>
      <c r="C7" s="2" t="s">
        <v>72</v>
      </c>
      <c r="D7" s="2">
        <v>16</v>
      </c>
      <c r="E7" s="2" t="s">
        <v>28</v>
      </c>
      <c r="F7" s="2">
        <v>11</v>
      </c>
      <c r="G7" s="2">
        <v>2</v>
      </c>
      <c r="H7" s="2" t="s">
        <v>73</v>
      </c>
      <c r="I7" s="2" t="s">
        <v>74</v>
      </c>
      <c r="J7" s="2" t="s">
        <v>32</v>
      </c>
      <c r="K7" s="2">
        <v>6</v>
      </c>
      <c r="L7" s="4">
        <v>44635</v>
      </c>
      <c r="M7" s="2">
        <v>11</v>
      </c>
      <c r="N7" s="2">
        <v>10</v>
      </c>
      <c r="O7" s="2">
        <v>8</v>
      </c>
      <c r="P7" s="2">
        <v>6</v>
      </c>
      <c r="Q7" s="2" t="s">
        <v>41</v>
      </c>
      <c r="R7" s="4">
        <v>44652</v>
      </c>
      <c r="S7" s="2" t="s">
        <v>75</v>
      </c>
      <c r="T7" s="2">
        <v>6</v>
      </c>
      <c r="U7" s="4">
        <v>44743</v>
      </c>
      <c r="V7" s="2" t="s">
        <v>34</v>
      </c>
    </row>
    <row r="8" spans="1:22" ht="38.25" x14ac:dyDescent="0.25">
      <c r="A8" s="2">
        <v>7</v>
      </c>
      <c r="B8" s="2" t="s">
        <v>42</v>
      </c>
      <c r="C8" s="2" t="s">
        <v>76</v>
      </c>
      <c r="D8" s="2">
        <v>14</v>
      </c>
      <c r="E8" s="2" t="s">
        <v>23</v>
      </c>
      <c r="F8" s="2">
        <v>9</v>
      </c>
      <c r="G8" s="2">
        <v>3</v>
      </c>
      <c r="H8" s="2" t="s">
        <v>77</v>
      </c>
      <c r="I8" s="2" t="s">
        <v>78</v>
      </c>
      <c r="J8" s="2" t="s">
        <v>36</v>
      </c>
      <c r="K8" s="2">
        <v>7</v>
      </c>
      <c r="L8" s="4">
        <v>44652</v>
      </c>
      <c r="M8" s="2">
        <v>13</v>
      </c>
      <c r="N8" s="2">
        <v>11</v>
      </c>
      <c r="O8" s="2">
        <v>10</v>
      </c>
      <c r="P8" s="2">
        <v>7</v>
      </c>
      <c r="Q8" s="2" t="s">
        <v>43</v>
      </c>
      <c r="R8" s="4">
        <v>44666</v>
      </c>
      <c r="S8" s="2" t="s">
        <v>79</v>
      </c>
      <c r="T8" s="2">
        <v>7</v>
      </c>
      <c r="U8" s="4">
        <v>44774</v>
      </c>
      <c r="V8" s="2" t="s">
        <v>26</v>
      </c>
    </row>
    <row r="9" spans="1:22" ht="38.25" x14ac:dyDescent="0.25">
      <c r="A9" s="2">
        <v>8</v>
      </c>
      <c r="B9" s="2" t="s">
        <v>44</v>
      </c>
      <c r="C9" s="2" t="s">
        <v>80</v>
      </c>
      <c r="D9" s="2">
        <v>17</v>
      </c>
      <c r="E9" s="2" t="s">
        <v>28</v>
      </c>
      <c r="F9" s="2">
        <v>12</v>
      </c>
      <c r="G9" s="2">
        <v>1</v>
      </c>
      <c r="H9" s="2" t="s">
        <v>81</v>
      </c>
      <c r="I9" s="2" t="s">
        <v>82</v>
      </c>
      <c r="J9" s="2" t="s">
        <v>24</v>
      </c>
      <c r="K9" s="2">
        <v>8</v>
      </c>
      <c r="L9" s="4">
        <v>44666</v>
      </c>
      <c r="M9" s="2">
        <v>16</v>
      </c>
      <c r="N9" s="2">
        <v>14</v>
      </c>
      <c r="O9" s="2">
        <v>12</v>
      </c>
      <c r="P9" s="2">
        <v>8</v>
      </c>
      <c r="Q9" s="2" t="s">
        <v>45</v>
      </c>
      <c r="R9" s="4">
        <v>44682</v>
      </c>
      <c r="S9" s="2" t="s">
        <v>83</v>
      </c>
      <c r="T9" s="2">
        <v>8</v>
      </c>
      <c r="U9" s="4">
        <v>44805</v>
      </c>
      <c r="V9" s="2" t="s">
        <v>30</v>
      </c>
    </row>
    <row r="10" spans="1:22" ht="38.25" x14ac:dyDescent="0.25">
      <c r="A10" s="2">
        <v>9</v>
      </c>
      <c r="B10" s="2" t="s">
        <v>46</v>
      </c>
      <c r="C10" s="2" t="s">
        <v>84</v>
      </c>
      <c r="D10" s="2">
        <v>15</v>
      </c>
      <c r="E10" s="2" t="s">
        <v>23</v>
      </c>
      <c r="F10" s="2">
        <v>10</v>
      </c>
      <c r="G10" s="2">
        <v>2</v>
      </c>
      <c r="H10" s="2" t="s">
        <v>85</v>
      </c>
      <c r="I10" s="2" t="s">
        <v>86</v>
      </c>
      <c r="J10" s="2" t="s">
        <v>32</v>
      </c>
      <c r="K10" s="2">
        <v>9</v>
      </c>
      <c r="L10" s="4">
        <v>44682</v>
      </c>
      <c r="M10" s="2">
        <v>10</v>
      </c>
      <c r="N10" s="2">
        <v>9</v>
      </c>
      <c r="O10" s="2">
        <v>7</v>
      </c>
      <c r="P10" s="2">
        <v>9</v>
      </c>
      <c r="Q10" s="2" t="s">
        <v>47</v>
      </c>
      <c r="R10" s="4">
        <v>44696</v>
      </c>
      <c r="S10" s="2" t="s">
        <v>87</v>
      </c>
      <c r="T10" s="2">
        <v>9</v>
      </c>
      <c r="U10" s="4">
        <v>44835</v>
      </c>
      <c r="V10" s="2" t="s">
        <v>34</v>
      </c>
    </row>
    <row r="11" spans="1:22" ht="38.25" x14ac:dyDescent="0.25">
      <c r="A11" s="2">
        <v>10</v>
      </c>
      <c r="B11" s="2" t="s">
        <v>48</v>
      </c>
      <c r="C11" s="2" t="s">
        <v>68</v>
      </c>
      <c r="D11" s="2">
        <v>16</v>
      </c>
      <c r="E11" s="2" t="s">
        <v>28</v>
      </c>
      <c r="F11" s="2">
        <v>11</v>
      </c>
      <c r="G11" s="2">
        <v>3</v>
      </c>
      <c r="H11" s="2" t="s">
        <v>88</v>
      </c>
      <c r="I11" s="2" t="s">
        <v>89</v>
      </c>
      <c r="J11" s="2" t="s">
        <v>36</v>
      </c>
      <c r="K11" s="2">
        <v>4</v>
      </c>
      <c r="L11" s="3">
        <v>44746</v>
      </c>
      <c r="M11" s="2">
        <v>6</v>
      </c>
      <c r="N11" s="2">
        <v>6</v>
      </c>
      <c r="O11" s="2">
        <v>9</v>
      </c>
      <c r="P11" s="2">
        <v>8</v>
      </c>
      <c r="Q11" s="2" t="s">
        <v>90</v>
      </c>
      <c r="R11" s="3">
        <v>44717</v>
      </c>
      <c r="S11" s="2" t="s">
        <v>91</v>
      </c>
      <c r="T11" s="2">
        <v>8</v>
      </c>
      <c r="U11" s="3">
        <v>44838</v>
      </c>
      <c r="V11" s="2" t="s">
        <v>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Sheet3</vt:lpstr>
      <vt:lpstr>Sheet4</vt:lpstr>
      <vt:lpstr>Sheet5</vt:lpstr>
      <vt:lpstr>Sheet8</vt:lpstr>
      <vt:lpstr>Sheet9</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2024-08-17T17:28:11Z</dcterms:modified>
</cp:coreProperties>
</file>