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EEK8DATA" sheetId="1" r:id="rId4"/>
    <sheet state="visible" name="Pivot Table 1" sheetId="2" r:id="rId5"/>
    <sheet state="visible" name="Dashboard" sheetId="3" r:id="rId6"/>
    <sheet state="visible" name="Filtered Data" sheetId="4" r:id="rId7"/>
  </sheets>
  <definedNames>
    <definedName hidden="1" localSheetId="3" name="Z_8EA13413_B43E_4686_B0E8_368B6683EC3B_.wvu.FilterData">'Filtered Data'!$A$1:$I$11</definedName>
    <definedName hidden="1" localSheetId="0" name="Z_DC2EA0AA_5820_4061_A0C5_5344B6AB9566_.wvu.FilterData">WEEK8DATA!$A$1:$A$50000</definedName>
    <definedName hidden="1" localSheetId="3" name="Z_DC2EA0AA_5820_4061_A0C5_5344B6AB9566_.wvu.FilterData">'Filtered Data'!$A$1:$I$11</definedName>
    <definedName hidden="1" localSheetId="3" name="Z_ADC4F072_3E22_436C_AD23_786888B344F1_.wvu.FilterData">'Filtered Data'!$A$1:$I$11</definedName>
    <definedName hidden="1" localSheetId="3" name="Z_02697D7B_94DB_4E76_B766_E0B22BCA4B98_.wvu.FilterData">'Filtered Data'!$F$1:$F$1000</definedName>
    <definedName hidden="1" localSheetId="3" name="Z_FC12BD96_FA2C_42F2_B1B7_29CE80F4DCC3_.wvu.FilterData">'Filtered Data'!$A$1:$I$11</definedName>
  </definedNames>
  <calcPr/>
  <customWorkbookViews>
    <customWorkbookView activeSheetId="0" maximized="1" windowHeight="0" windowWidth="0" guid="{FC12BD96-FA2C-42F2-B1B7-29CE80F4DCC3}" name="Group by Treatment_Date"/>
    <customWorkbookView activeSheetId="0" maximized="1" windowHeight="0" windowWidth="0" guid="{8EA13413-B43E-4686-B0E8-368B6683EC3B}" name="Filter 2"/>
    <customWorkbookView activeSheetId="0" maximized="1" windowHeight="0" windowWidth="0" guid="{ADC4F072-3E22-436C-AD23-786888B344F1}" name="Assignment8"/>
    <customWorkbookView activeSheetId="0" maximized="1" windowHeight="0" windowWidth="0" guid="{02697D7B-94DB-4E76-B766-E0B22BCA4B98}" name="RestaurantSourceFilter"/>
    <customWorkbookView activeSheetId="0" maximized="1" windowHeight="0" windowWidth="0" guid="{DC2EA0AA-5820-4061-A0C5-5344B6AB9566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<sst xmlns="http://schemas.openxmlformats.org/spreadsheetml/2006/main" count="168" uniqueCount="51">
  <si>
    <t>Name</t>
  </si>
  <si>
    <t>Age</t>
  </si>
  <si>
    <t>Gender</t>
  </si>
  <si>
    <t>Type</t>
  </si>
  <si>
    <t>Description</t>
  </si>
  <si>
    <t>Source</t>
  </si>
  <si>
    <t>Address</t>
  </si>
  <si>
    <t>Treatment_Type</t>
  </si>
  <si>
    <t>Treatment_Date</t>
  </si>
  <si>
    <t>Andy Spiks</t>
  </si>
  <si>
    <t>Male</t>
  </si>
  <si>
    <t>Chicken</t>
  </si>
  <si>
    <t>Vomitting</t>
  </si>
  <si>
    <t>Bobs Butchery</t>
  </si>
  <si>
    <t>421 Smith Road</t>
  </si>
  <si>
    <t>Hospitalization</t>
  </si>
  <si>
    <t>Khloe Jane</t>
  </si>
  <si>
    <t>Female</t>
  </si>
  <si>
    <t>Fever</t>
  </si>
  <si>
    <t>Mamas Restaurant</t>
  </si>
  <si>
    <t>123 Main Street</t>
  </si>
  <si>
    <t>David Lee</t>
  </si>
  <si>
    <t>Dairy</t>
  </si>
  <si>
    <t>Diarhea</t>
  </si>
  <si>
    <t>Cozy Cafe</t>
  </si>
  <si>
    <t>489 Park Street</t>
  </si>
  <si>
    <t>Observation</t>
  </si>
  <si>
    <t>Mary Rodriguez</t>
  </si>
  <si>
    <t>Vegetables</t>
  </si>
  <si>
    <t>Nausea</t>
  </si>
  <si>
    <t>Sams Grocer</t>
  </si>
  <si>
    <t>741 Maple Street</t>
  </si>
  <si>
    <t>Medication</t>
  </si>
  <si>
    <t>Bobby Robinson</t>
  </si>
  <si>
    <t>Abdominal Pain</t>
  </si>
  <si>
    <t>Luya Restaurant</t>
  </si>
  <si>
    <t>753 Fifi Avenue</t>
  </si>
  <si>
    <t>Jane Smith</t>
  </si>
  <si>
    <t>Beef</t>
  </si>
  <si>
    <t>Food Truck</t>
  </si>
  <si>
    <t>456 El Way</t>
  </si>
  <si>
    <t>Manny Jacobs</t>
  </si>
  <si>
    <t>Dunked Food Restaurant</t>
  </si>
  <si>
    <t>98 Blame Way</t>
  </si>
  <si>
    <t>Kimmy Smith</t>
  </si>
  <si>
    <t>Andy Keys</t>
  </si>
  <si>
    <t>John Doe</t>
  </si>
  <si>
    <t>COUNTA of Gender</t>
  </si>
  <si>
    <t>Grand Total</t>
  </si>
  <si>
    <t>DASHBOARD</t>
  </si>
  <si>
    <t>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</si>
</sst>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horizontal="center" readingOrder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164" xfId="0" applyAlignment="1" applyBorder="1" applyFont="1" applyNumberForma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Filtered Dat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Treatment Type across Ages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WEEK8DATA!$B$1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WEEK8DATA!$H$2:$H$11</c:f>
            </c:strRef>
          </c:cat>
          <c:val>
            <c:numRef>
              <c:f>WEEK8DATA!$B$2:$B$11</c:f>
              <c:numCache/>
            </c:numRef>
          </c:val>
          <c:smooth val="0"/>
        </c:ser>
        <c:axId val="1295190269"/>
        <c:axId val="1423349325"/>
      </c:lineChart>
      <c:catAx>
        <c:axId val="129519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 Type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3349325"/>
      </c:catAx>
      <c:valAx>
        <c:axId val="14233493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5190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Age vs Treatment_Date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WEEK8DATA!$B$1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WEEK8DATA!$I$2:$I$11</c:f>
            </c:numRef>
          </c:xVal>
          <c:yVal>
            <c:numRef>
              <c:f>WEEK8DATA!$B$2:$B$11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38051"/>
        <c:axId val="2090716615"/>
      </c:scatterChart>
      <c:valAx>
        <c:axId val="7483380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Treatment_Date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0716615"/>
      </c:valAx>
      <c:valAx>
        <c:axId val="2090716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83380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Gender vs Age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WEEK8DATA!$B$1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WEEK8DATA!$C$2:$C$11</c:f>
            </c:strRef>
          </c:cat>
          <c:val>
            <c:numRef>
              <c:f>WEEK8DATA!$B$2:$B$11</c:f>
              <c:numCache/>
            </c:numRef>
          </c:val>
        </c:ser>
        <c:axId val="1464761354"/>
        <c:axId val="1598251360"/>
      </c:barChart>
      <c:catAx>
        <c:axId val="14647613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8251360"/>
      </c:catAx>
      <c:valAx>
        <c:axId val="1598251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7613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16</xdr:row>
      <xdr:rowOff>9525</xdr:rowOff>
    </xdr:from>
    <xdr:ext cx="4733925" cy="3095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123825</xdr:rowOff>
    </xdr:from>
    <xdr:ext cx="5229225" cy="3248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600075</xdr:colOff>
      <xdr:row>32</xdr:row>
      <xdr:rowOff>123825</xdr:rowOff>
    </xdr:from>
    <xdr:ext cx="5153025" cy="32480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1" sheet="WEEK8DATA"/>
  </cacheSource>
  <cacheFields>
    <cacheField name="Name" numFmtId="0">
      <sharedItems>
        <s v="Andy Spiks"/>
        <s v="Khloe Jane"/>
        <s v="David Lee"/>
        <s v="Mary Rodriguez"/>
        <s v="Bobby Robinson"/>
        <s v="Jane Smith"/>
        <s v="Manny Jacobs"/>
        <s v="Kimmy Smith"/>
        <s v="Andy Keys"/>
        <s v="John Doe"/>
      </sharedItems>
    </cacheField>
    <cacheField name="Age" numFmtId="0">
      <sharedItems containsSemiMixedTypes="0" containsString="0" containsNumber="1" containsInteger="1">
        <n v="28.0"/>
        <n v="27.0"/>
        <n v="35.0"/>
        <n v="18.0"/>
        <n v="40.0"/>
        <n v="25.0"/>
        <n v="23.0"/>
        <n v="48.0"/>
        <n v="20.0"/>
        <n v="30.0"/>
      </sharedItems>
    </cacheField>
    <cacheField name="Gender" numFmtId="0">
      <sharedItems>
        <s v="Male"/>
        <s v="Female"/>
      </sharedItems>
    </cacheField>
    <cacheField name="Type" numFmtId="0">
      <sharedItems>
        <s v="Chicken"/>
        <s v="Dairy"/>
        <s v="Vegetables"/>
        <s v="Beef"/>
      </sharedItems>
    </cacheField>
    <cacheField name="Description" numFmtId="0">
      <sharedItems>
        <s v="Vomitting"/>
        <s v="Fever"/>
        <s v="Diarhea"/>
        <s v="Nausea"/>
        <s v="Abdominal Pain"/>
      </sharedItems>
    </cacheField>
    <cacheField name="Source" numFmtId="0">
      <sharedItems>
        <s v="Bobs Butchery"/>
        <s v="Mamas Restaurant"/>
        <s v="Cozy Cafe"/>
        <s v="Sams Grocer"/>
        <s v="Luya Restaurant"/>
        <s v="Food Truck"/>
        <s v="Dunked Food Restaurant"/>
      </sharedItems>
    </cacheField>
    <cacheField name="Address" numFmtId="0">
      <sharedItems>
        <s v="421 Smith Road"/>
        <s v="123 Main Street"/>
        <s v="489 Park Street"/>
        <s v="741 Maple Street"/>
        <s v="753 Fifi Avenue"/>
        <s v="456 El Way"/>
        <s v="98 Blame Way"/>
      </sharedItems>
    </cacheField>
    <cacheField name="Treatment_Type" numFmtId="0">
      <sharedItems>
        <s v="Hospitalization"/>
        <s v="Observation"/>
        <s v="Medication"/>
      </sharedItems>
    </cacheField>
    <cacheField name="Treatment_Date" numFmtId="164">
      <sharedItems containsSemiMixedTypes="0" containsDate="1" containsString="0">
        <d v="2023-01-02T00:00:00Z"/>
        <d v="2023-01-08T00:00:00Z"/>
        <d v="2023-01-15T00:00:00Z"/>
        <d v="2023-01-10T00:00:00Z"/>
        <d v="2023-01-05T00:00:00Z"/>
        <d v="2022-12-30T00:00:00Z"/>
        <d v="2023-01-03T00:00:00Z"/>
        <d v="2023-01-09T00:00:00Z"/>
        <d v="2023-01-07T00:00:00Z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E13" firstHeaderRow="0" firstDataRow="1" firstDataCol="1"/>
  <pivotFields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ge" axis="axisRow" compact="0" outline="0" multipleItemSelectionAllowed="1" showAll="0" sortType="ascending">
      <items>
        <item x="3"/>
        <item x="8"/>
        <item x="6"/>
        <item x="5"/>
        <item x="1"/>
        <item x="0"/>
        <item x="9"/>
        <item x="2"/>
        <item x="4"/>
        <item x="7"/>
        <item t="default"/>
      </items>
    </pivotField>
    <pivotField name="Gender" dataField="1" compact="0" outline="0" multipleItemSelectionAllowed="1" showAll="0">
      <items>
        <item x="0"/>
        <item x="1"/>
        <item t="default"/>
      </items>
    </pivotField>
    <pivotField name="Type" compact="0" outline="0" multipleItemSelectionAllowed="1" showAll="0">
      <items>
        <item x="0"/>
        <item x="1"/>
        <item x="2"/>
        <item x="3"/>
        <item t="default"/>
      </items>
    </pivotField>
    <pivotField name="Descrip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Sourc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Address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Treatment_Type" axis="axisCol" compact="0" outline="0" multipleItemSelectionAllowed="1" showAll="0" sortType="ascending">
      <items>
        <item x="0"/>
        <item x="2"/>
        <item x="1"/>
        <item t="default"/>
      </items>
    </pivotField>
    <pivotField name="Treatm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>
    <field x="1"/>
  </rowFields>
  <colFields>
    <field x="7"/>
  </colFields>
  <dataFields>
    <dataField name="COUNTA of Gender" fld="2" subtotal="count" baseField="0"/>
  </dataFields>
</pivotTableDefinition>
</file>

<file path=xl/tables/table1.xml><?xml version="1.0" encoding="utf-8"?>
<table xmlns="http://schemas.openxmlformats.org/spreadsheetml/2006/main" ref="A1:I11" displayName="Table1" name="Table1" id="1">
  <tableColumns count="9">
    <tableColumn name="Name" id="1"/>
    <tableColumn name="Age" id="2"/>
    <tableColumn name="Gender" id="3"/>
    <tableColumn name="Type" id="4"/>
    <tableColumn name="Description" id="5"/>
    <tableColumn name="Source" id="6"/>
    <tableColumn name="Address" id="7"/>
    <tableColumn name="Treatment_Type" id="8"/>
    <tableColumn name="Treatment_Date" id="9"/>
  </tableColumns>
  <tableStyleInfo name="Filtered Dat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28.0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2">
        <v>44928.0</v>
      </c>
    </row>
    <row r="3">
      <c r="A3" s="1" t="s">
        <v>16</v>
      </c>
      <c r="B3" s="1">
        <v>27.0</v>
      </c>
      <c r="C3" s="1" t="s">
        <v>17</v>
      </c>
      <c r="D3" s="1" t="s">
        <v>11</v>
      </c>
      <c r="E3" s="1" t="s">
        <v>18</v>
      </c>
      <c r="F3" s="1" t="s">
        <v>19</v>
      </c>
      <c r="G3" s="1" t="s">
        <v>20</v>
      </c>
      <c r="H3" s="1" t="s">
        <v>15</v>
      </c>
      <c r="I3" s="2">
        <v>44934.0</v>
      </c>
    </row>
    <row r="4">
      <c r="A4" s="1" t="s">
        <v>21</v>
      </c>
      <c r="B4" s="1">
        <v>35.0</v>
      </c>
      <c r="C4" s="1" t="s">
        <v>10</v>
      </c>
      <c r="D4" s="1" t="s">
        <v>22</v>
      </c>
      <c r="E4" s="1" t="s">
        <v>23</v>
      </c>
      <c r="F4" s="1" t="s">
        <v>24</v>
      </c>
      <c r="G4" s="1" t="s">
        <v>25</v>
      </c>
      <c r="H4" s="1" t="s">
        <v>26</v>
      </c>
      <c r="I4" s="2">
        <v>44941.0</v>
      </c>
    </row>
    <row r="5">
      <c r="A5" s="1" t="s">
        <v>27</v>
      </c>
      <c r="B5" s="1">
        <v>18.0</v>
      </c>
      <c r="C5" s="1" t="s">
        <v>17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2">
        <v>44936.0</v>
      </c>
    </row>
    <row r="6">
      <c r="A6" s="1" t="s">
        <v>33</v>
      </c>
      <c r="B6" s="1">
        <v>40.0</v>
      </c>
      <c r="C6" s="1" t="s">
        <v>10</v>
      </c>
      <c r="D6" s="1" t="s">
        <v>11</v>
      </c>
      <c r="E6" s="1" t="s">
        <v>34</v>
      </c>
      <c r="F6" s="1" t="s">
        <v>35</v>
      </c>
      <c r="G6" s="1" t="s">
        <v>36</v>
      </c>
      <c r="H6" s="1" t="s">
        <v>15</v>
      </c>
      <c r="I6" s="2">
        <v>44931.0</v>
      </c>
    </row>
    <row r="7">
      <c r="A7" s="1" t="s">
        <v>37</v>
      </c>
      <c r="B7" s="1">
        <v>25.0</v>
      </c>
      <c r="C7" s="1" t="s">
        <v>17</v>
      </c>
      <c r="D7" s="1" t="s">
        <v>38</v>
      </c>
      <c r="E7" s="1" t="s">
        <v>12</v>
      </c>
      <c r="F7" s="1" t="s">
        <v>39</v>
      </c>
      <c r="G7" s="1" t="s">
        <v>40</v>
      </c>
      <c r="H7" s="1" t="s">
        <v>32</v>
      </c>
      <c r="I7" s="2">
        <v>44925.0</v>
      </c>
    </row>
    <row r="8">
      <c r="A8" s="1" t="s">
        <v>41</v>
      </c>
      <c r="B8" s="1">
        <v>23.0</v>
      </c>
      <c r="C8" s="1" t="s">
        <v>10</v>
      </c>
      <c r="D8" s="1" t="s">
        <v>38</v>
      </c>
      <c r="E8" s="1" t="s">
        <v>12</v>
      </c>
      <c r="F8" s="1" t="s">
        <v>42</v>
      </c>
      <c r="G8" s="1" t="s">
        <v>43</v>
      </c>
      <c r="H8" s="1" t="s">
        <v>32</v>
      </c>
      <c r="I8" s="2">
        <v>44929.0</v>
      </c>
    </row>
    <row r="9">
      <c r="A9" s="1" t="s">
        <v>44</v>
      </c>
      <c r="B9" s="1">
        <v>48.0</v>
      </c>
      <c r="C9" s="1" t="s">
        <v>17</v>
      </c>
      <c r="D9" s="1" t="s">
        <v>11</v>
      </c>
      <c r="E9" s="1" t="s">
        <v>18</v>
      </c>
      <c r="F9" s="1" t="s">
        <v>19</v>
      </c>
      <c r="G9" s="1" t="s">
        <v>20</v>
      </c>
      <c r="H9" s="1" t="s">
        <v>15</v>
      </c>
      <c r="I9" s="2">
        <v>44935.0</v>
      </c>
    </row>
    <row r="10">
      <c r="A10" s="1" t="s">
        <v>45</v>
      </c>
      <c r="B10" s="1">
        <v>20.0</v>
      </c>
      <c r="C10" s="1" t="s">
        <v>17</v>
      </c>
      <c r="D10" s="1" t="s">
        <v>11</v>
      </c>
      <c r="E10" s="1" t="s">
        <v>34</v>
      </c>
      <c r="F10" s="1" t="s">
        <v>13</v>
      </c>
      <c r="G10" s="1" t="s">
        <v>14</v>
      </c>
      <c r="H10" s="1" t="s">
        <v>15</v>
      </c>
      <c r="I10" s="2">
        <v>44933.0</v>
      </c>
    </row>
    <row r="11">
      <c r="A11" s="1" t="s">
        <v>46</v>
      </c>
      <c r="B11" s="1">
        <v>30.0</v>
      </c>
      <c r="C11" s="1" t="s">
        <v>10</v>
      </c>
      <c r="D11" s="1" t="s">
        <v>11</v>
      </c>
      <c r="E11" s="1" t="s">
        <v>18</v>
      </c>
      <c r="F11" s="1" t="s">
        <v>19</v>
      </c>
      <c r="G11" s="1" t="s">
        <v>20</v>
      </c>
      <c r="H11" s="1" t="s">
        <v>15</v>
      </c>
      <c r="I11" s="2">
        <v>44928.0</v>
      </c>
    </row>
  </sheetData>
  <customSheetViews>
    <customSheetView guid="{DC2EA0AA-5820-4061-A0C5-5344B6AB9566}" filter="1" showAutoFilter="1">
      <autoFilter ref="$A$1:$A$50000">
        <sortState ref="A1:A50000">
          <sortCondition ref="A1:A50000"/>
        </sortState>
      </autoFilter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49</v>
      </c>
      <c r="G1" s="4" t="s">
        <v>50</v>
      </c>
    </row>
  </sheetData>
  <mergeCells count="2">
    <mergeCell ref="A1:F2"/>
    <mergeCell ref="G1:K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13"/>
  </cols>
  <sheetData>
    <row r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7" t="s">
        <v>8</v>
      </c>
    </row>
    <row r="2">
      <c r="A2" s="8" t="s">
        <v>9</v>
      </c>
      <c r="B2" s="9">
        <v>28.0</v>
      </c>
      <c r="C2" s="10" t="s">
        <v>10</v>
      </c>
      <c r="D2" s="9" t="s">
        <v>11</v>
      </c>
      <c r="E2" s="9" t="s">
        <v>12</v>
      </c>
      <c r="F2" s="9" t="s">
        <v>13</v>
      </c>
      <c r="G2" s="9" t="s">
        <v>14</v>
      </c>
      <c r="H2" s="9" t="s">
        <v>15</v>
      </c>
      <c r="I2" s="11">
        <v>44928.0</v>
      </c>
    </row>
    <row r="3">
      <c r="A3" s="12" t="s">
        <v>16</v>
      </c>
      <c r="B3" s="13">
        <v>27.0</v>
      </c>
      <c r="C3" s="14" t="s">
        <v>17</v>
      </c>
      <c r="D3" s="13" t="s">
        <v>11</v>
      </c>
      <c r="E3" s="13" t="s">
        <v>18</v>
      </c>
      <c r="F3" s="13" t="s">
        <v>19</v>
      </c>
      <c r="G3" s="13" t="s">
        <v>20</v>
      </c>
      <c r="H3" s="13" t="s">
        <v>15</v>
      </c>
      <c r="I3" s="15">
        <v>44934.0</v>
      </c>
    </row>
    <row r="4">
      <c r="A4" s="8" t="s">
        <v>21</v>
      </c>
      <c r="B4" s="9">
        <v>35.0</v>
      </c>
      <c r="C4" s="10" t="s">
        <v>10</v>
      </c>
      <c r="D4" s="9" t="s">
        <v>22</v>
      </c>
      <c r="E4" s="9" t="s">
        <v>23</v>
      </c>
      <c r="F4" s="9" t="s">
        <v>24</v>
      </c>
      <c r="G4" s="9" t="s">
        <v>25</v>
      </c>
      <c r="H4" s="9" t="s">
        <v>26</v>
      </c>
      <c r="I4" s="11">
        <v>44941.0</v>
      </c>
    </row>
    <row r="5">
      <c r="A5" s="12" t="s">
        <v>27</v>
      </c>
      <c r="B5" s="13">
        <v>18.0</v>
      </c>
      <c r="C5" s="14" t="s">
        <v>17</v>
      </c>
      <c r="D5" s="13" t="s">
        <v>28</v>
      </c>
      <c r="E5" s="13" t="s">
        <v>29</v>
      </c>
      <c r="F5" s="13" t="s">
        <v>30</v>
      </c>
      <c r="G5" s="13" t="s">
        <v>31</v>
      </c>
      <c r="H5" s="13" t="s">
        <v>32</v>
      </c>
      <c r="I5" s="15">
        <v>44936.0</v>
      </c>
    </row>
    <row r="6">
      <c r="A6" s="8" t="s">
        <v>33</v>
      </c>
      <c r="B6" s="9">
        <v>40.0</v>
      </c>
      <c r="C6" s="10" t="s">
        <v>10</v>
      </c>
      <c r="D6" s="9" t="s">
        <v>11</v>
      </c>
      <c r="E6" s="9" t="s">
        <v>34</v>
      </c>
      <c r="F6" s="9" t="s">
        <v>35</v>
      </c>
      <c r="G6" s="9" t="s">
        <v>36</v>
      </c>
      <c r="H6" s="9" t="s">
        <v>15</v>
      </c>
      <c r="I6" s="11">
        <v>44931.0</v>
      </c>
    </row>
    <row r="7">
      <c r="A7" s="12" t="s">
        <v>37</v>
      </c>
      <c r="B7" s="13">
        <v>25.0</v>
      </c>
      <c r="C7" s="14" t="s">
        <v>17</v>
      </c>
      <c r="D7" s="13" t="s">
        <v>38</v>
      </c>
      <c r="E7" s="13" t="s">
        <v>12</v>
      </c>
      <c r="F7" s="13" t="s">
        <v>39</v>
      </c>
      <c r="G7" s="13" t="s">
        <v>40</v>
      </c>
      <c r="H7" s="13" t="s">
        <v>32</v>
      </c>
      <c r="I7" s="15">
        <v>44925.0</v>
      </c>
    </row>
    <row r="8">
      <c r="A8" s="8" t="s">
        <v>41</v>
      </c>
      <c r="B8" s="9">
        <v>23.0</v>
      </c>
      <c r="C8" s="10" t="s">
        <v>10</v>
      </c>
      <c r="D8" s="9" t="s">
        <v>38</v>
      </c>
      <c r="E8" s="9" t="s">
        <v>12</v>
      </c>
      <c r="F8" s="9" t="s">
        <v>42</v>
      </c>
      <c r="G8" s="9" t="s">
        <v>43</v>
      </c>
      <c r="H8" s="9" t="s">
        <v>32</v>
      </c>
      <c r="I8" s="11">
        <v>44929.0</v>
      </c>
    </row>
    <row r="9">
      <c r="A9" s="12" t="s">
        <v>44</v>
      </c>
      <c r="B9" s="13">
        <v>48.0</v>
      </c>
      <c r="C9" s="14" t="s">
        <v>17</v>
      </c>
      <c r="D9" s="13" t="s">
        <v>11</v>
      </c>
      <c r="E9" s="13" t="s">
        <v>18</v>
      </c>
      <c r="F9" s="13" t="s">
        <v>19</v>
      </c>
      <c r="G9" s="13" t="s">
        <v>20</v>
      </c>
      <c r="H9" s="13" t="s">
        <v>15</v>
      </c>
      <c r="I9" s="15">
        <v>44935.0</v>
      </c>
    </row>
    <row r="10">
      <c r="A10" s="8" t="s">
        <v>45</v>
      </c>
      <c r="B10" s="9">
        <v>20.0</v>
      </c>
      <c r="C10" s="10" t="s">
        <v>17</v>
      </c>
      <c r="D10" s="9" t="s">
        <v>11</v>
      </c>
      <c r="E10" s="9" t="s">
        <v>34</v>
      </c>
      <c r="F10" s="9" t="s">
        <v>13</v>
      </c>
      <c r="G10" s="9" t="s">
        <v>14</v>
      </c>
      <c r="H10" s="9" t="s">
        <v>15</v>
      </c>
      <c r="I10" s="11">
        <v>44933.0</v>
      </c>
    </row>
    <row r="11">
      <c r="A11" s="16" t="s">
        <v>46</v>
      </c>
      <c r="B11" s="17">
        <v>30.0</v>
      </c>
      <c r="C11" s="18" t="s">
        <v>10</v>
      </c>
      <c r="D11" s="17" t="s">
        <v>11</v>
      </c>
      <c r="E11" s="17" t="s">
        <v>18</v>
      </c>
      <c r="F11" s="17" t="s">
        <v>19</v>
      </c>
      <c r="G11" s="17" t="s">
        <v>20</v>
      </c>
      <c r="H11" s="17" t="s">
        <v>15</v>
      </c>
      <c r="I11" s="19">
        <v>44928.0</v>
      </c>
    </row>
  </sheetData>
  <customSheetViews>
    <customSheetView guid="{DC2EA0AA-5820-4061-A0C5-5344B6AB9566}" filter="1" showAutoFilter="1">
      <autoFilter ref="$A$1:$I$11"/>
    </customSheetView>
    <customSheetView guid="{02697D7B-94DB-4E76-B766-E0B22BCA4B98}" filter="1" showAutoFilter="1">
      <autoFilter ref="$F$1:$F$1000">
        <filterColumn colId="0">
          <customFilters>
            <customFilter val="*Restaurant*"/>
          </customFilters>
        </filterColumn>
      </autoFilter>
    </customSheetView>
    <customSheetView guid="{8EA13413-B43E-4686-B0E8-368B6683EC3B}" filter="1" showAutoFilter="1">
      <autoFilter ref="$A$1:$I$11">
        <filterColumn colId="3">
          <customFilters>
            <customFilter val="Chicken"/>
          </customFilters>
        </filterColumn>
        <filterColumn colId="1">
          <customFilters>
            <customFilter operator="greaterThan" val="20"/>
          </customFilters>
        </filterColumn>
      </autoFilter>
    </customSheetView>
    <customSheetView guid="{FC12BD96-FA2C-42F2-B1B7-29CE80F4DCC3}" filter="1" showAutoFilter="1">
      <autoFilter ref="$A$1:$I$11"/>
    </customSheetView>
    <customSheetView guid="{ADC4F072-3E22-436C-AD23-786888B344F1}" filter="1" showAutoFilter="1">
      <autoFilter ref="$A$1:$I$11">
        <filterColumn colId="5">
          <customFilters>
            <customFilter val="*Restaurant*"/>
          </customFilters>
        </filterColumn>
        <filterColumn colId="8">
          <filters>
            <filter val="2023-01-10"/>
            <filter val="2023-01-15"/>
            <filter val="2023-01-05"/>
            <filter val="2023-01-08"/>
            <filter val="2023-01-09"/>
            <filter val="2023-01-07"/>
          </filters>
        </filterColumn>
        <filterColumn colId="1">
          <customFilters>
            <customFilter operator="greaterThan" val="18"/>
          </customFilters>
        </filterColumn>
      </autoFilter>
    </customSheetView>
  </customSheetViews>
  <dataValidations>
    <dataValidation type="list" allowBlank="1" sqref="C2:C11">
      <formula1>"Male,Female,Prefer Not Say"</formula1>
    </dataValidation>
    <dataValidation type="custom" allowBlank="1" showDropDown="1" sqref="I2:I11">
      <formula1>OR(NOT(ISERROR(DATEVALUE(I2))), AND(ISNUMBER(I2), LEFT(CELL("format", I2))="D"))</formula1>
    </dataValidation>
  </dataValidations>
  <drawing r:id="rId1"/>
  <tableParts count="1">
    <tablePart r:id="rId3"/>
  </tableParts>
</worksheet>
</file>