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s Table" sheetId="1" r:id="rId4"/>
    <sheet state="visible" name="Gender Distribution Count" sheetId="2" r:id="rId5"/>
    <sheet state="visible" name="Healthcare Providers Table" sheetId="3" r:id="rId6"/>
    <sheet state="visible" name=" number of providers by special" sheetId="4" r:id="rId7"/>
    <sheet state="visible" name=" Appointments Table" sheetId="5" r:id="rId8"/>
    <sheet state="visible" name="Pivot Table 2" sheetId="6" r:id="rId9"/>
    <sheet state="visible" name="Diseases Table" sheetId="7" r:id="rId10"/>
    <sheet state="visible" name="Treatments Table" sheetId="8" r:id="rId11"/>
    <sheet state="visible" name="Good Health and Well-Being Data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<sst xmlns="http://schemas.openxmlformats.org/spreadsheetml/2006/main" count="189" uniqueCount="154">
  <si>
    <t>ID</t>
  </si>
  <si>
    <t>First Name</t>
  </si>
  <si>
    <t>Last Name</t>
  </si>
  <si>
    <t>Date of Birth</t>
  </si>
  <si>
    <t>Gender</t>
  </si>
  <si>
    <t>Contact Info</t>
  </si>
  <si>
    <t>Age</t>
  </si>
  <si>
    <t>Address</t>
  </si>
  <si>
    <t>John</t>
  </si>
  <si>
    <t>Doe</t>
  </si>
  <si>
    <t>Male</t>
  </si>
  <si>
    <t>555-1234</t>
  </si>
  <si>
    <t>123 Elm St.</t>
  </si>
  <si>
    <t>Jane</t>
  </si>
  <si>
    <t>Smith</t>
  </si>
  <si>
    <t>Female</t>
  </si>
  <si>
    <t>555-5678</t>
  </si>
  <si>
    <t>456 Oak Ave.</t>
  </si>
  <si>
    <t>Alice</t>
  </si>
  <si>
    <t>Johnson</t>
  </si>
  <si>
    <t>555-8765</t>
  </si>
  <si>
    <t>789 Pine Dr.</t>
  </si>
  <si>
    <t>Bob</t>
  </si>
  <si>
    <t>Lee</t>
  </si>
  <si>
    <t>555-4321</t>
  </si>
  <si>
    <t>321 Maple Blvd.</t>
  </si>
  <si>
    <t>Maria</t>
  </si>
  <si>
    <t>Garcia</t>
  </si>
  <si>
    <t>555-2134</t>
  </si>
  <si>
    <t>654 Cedar St.</t>
  </si>
  <si>
    <t>Michael</t>
  </si>
  <si>
    <t>Brown</t>
  </si>
  <si>
    <t>555-7890</t>
  </si>
  <si>
    <t>123 Maple St.</t>
  </si>
  <si>
    <t>Susan</t>
  </si>
  <si>
    <t>Taylor</t>
  </si>
  <si>
    <t>555-2345</t>
  </si>
  <si>
    <t>456 Birch Ave.</t>
  </si>
  <si>
    <t>William</t>
  </si>
  <si>
    <t>Davis</t>
  </si>
  <si>
    <t>555-6789</t>
  </si>
  <si>
    <t>789 Walnut St.</t>
  </si>
  <si>
    <t>Emily</t>
  </si>
  <si>
    <t>Wilson</t>
  </si>
  <si>
    <t>555-5432</t>
  </si>
  <si>
    <t>321 Chestnut Rd.</t>
  </si>
  <si>
    <t>James</t>
  </si>
  <si>
    <t>Martinez</t>
  </si>
  <si>
    <t>555-3456</t>
  </si>
  <si>
    <t>654 Spruc</t>
  </si>
  <si>
    <t>COUNTA of Gender</t>
  </si>
  <si>
    <t>Grand Total</t>
  </si>
  <si>
    <t>Specialty</t>
  </si>
  <si>
    <t>Sarah</t>
  </si>
  <si>
    <t>Green</t>
  </si>
  <si>
    <t>General Medicine</t>
  </si>
  <si>
    <t>555-1111</t>
  </si>
  <si>
    <t>100 Health St.</t>
  </si>
  <si>
    <t>Robert</t>
  </si>
  <si>
    <t>White</t>
  </si>
  <si>
    <t>Pediatrics</t>
  </si>
  <si>
    <t>555-2222</t>
  </si>
  <si>
    <t>200 Wellness Rd.</t>
  </si>
  <si>
    <t>Linda</t>
  </si>
  <si>
    <t>Black</t>
  </si>
  <si>
    <t>Cardiology</t>
  </si>
  <si>
    <t>555-3333</t>
  </si>
  <si>
    <t>300 Care Blvd.</t>
  </si>
  <si>
    <t>David</t>
  </si>
  <si>
    <t>Blue</t>
  </si>
  <si>
    <t>Neurology</t>
  </si>
  <si>
    <t>555-4444</t>
  </si>
  <si>
    <t>400 Med Ave.</t>
  </si>
  <si>
    <t>Jennifer</t>
  </si>
  <si>
    <t>Gray</t>
  </si>
  <si>
    <t>Orthopedics</t>
  </si>
  <si>
    <t>555-5555</t>
  </si>
  <si>
    <t>500 Clinic Dr.</t>
  </si>
  <si>
    <t>Charles</t>
  </si>
  <si>
    <t>Dermatology</t>
  </si>
  <si>
    <t>555-6666</t>
  </si>
  <si>
    <t>600 Skin Rd.</t>
  </si>
  <si>
    <t>Patricia</t>
  </si>
  <si>
    <t>Yellow</t>
  </si>
  <si>
    <t>Gynecology</t>
  </si>
  <si>
    <t>555-7777</t>
  </si>
  <si>
    <t>700 Women's Ln.</t>
  </si>
  <si>
    <t>Thomas</t>
  </si>
  <si>
    <t>Pink</t>
  </si>
  <si>
    <t>Psychiatry</t>
  </si>
  <si>
    <t>555-8888</t>
  </si>
  <si>
    <t>800 Mind St.</t>
  </si>
  <si>
    <t>Barbara</t>
  </si>
  <si>
    <t>Orange</t>
  </si>
  <si>
    <t>Oncology</t>
  </si>
  <si>
    <t>555-9999</t>
  </si>
  <si>
    <t>900 Cancer Ave.</t>
  </si>
  <si>
    <t>Christopher</t>
  </si>
  <si>
    <t>Purple</t>
  </si>
  <si>
    <t>Gastroenterology</t>
  </si>
  <si>
    <t>555-0000</t>
  </si>
  <si>
    <t>1000 Digestive Blvd.</t>
  </si>
  <si>
    <t>COUNT of ID</t>
  </si>
  <si>
    <t>Patient ID</t>
  </si>
  <si>
    <t>Provider ID</t>
  </si>
  <si>
    <t>Date</t>
  </si>
  <si>
    <t>Time</t>
  </si>
  <si>
    <t>COUNTA of ID</t>
  </si>
  <si>
    <t>Disease Name</t>
  </si>
  <si>
    <t>Description</t>
  </si>
  <si>
    <t>Hypertension</t>
  </si>
  <si>
    <t>Chronic high blood pressure</t>
  </si>
  <si>
    <t>Diabetes Type 1</t>
  </si>
  <si>
    <t>Autoimmune disease affecting insulin</t>
  </si>
  <si>
    <t>Diabetes Type 2</t>
  </si>
  <si>
    <t>Chronic condition affecting blood sugar</t>
  </si>
  <si>
    <t>Asthma</t>
  </si>
  <si>
    <t>Respiratory condition causing difficulty breathing</t>
  </si>
  <si>
    <t>Breast Cancer</t>
  </si>
  <si>
    <t>Malignant tumor in breast tissue</t>
  </si>
  <si>
    <t>Alzheimer's Disease</t>
  </si>
  <si>
    <t>Progressive neurological disorder</t>
  </si>
  <si>
    <t>Depression</t>
  </si>
  <si>
    <t>Mental health disorder characterized by persistent sadness</t>
  </si>
  <si>
    <t>Osteoarthritis</t>
  </si>
  <si>
    <t>Degenerative joint disease</t>
  </si>
  <si>
    <t>Influenza</t>
  </si>
  <si>
    <t>Contagious respiratory illness</t>
  </si>
  <si>
    <t>Malaria</t>
  </si>
  <si>
    <t>Mosquito-borne infectious disease</t>
  </si>
  <si>
    <t>Disease ID</t>
  </si>
  <si>
    <t>Treatment Name</t>
  </si>
  <si>
    <t>Cost</t>
  </si>
  <si>
    <t>ACE Inhibitors</t>
  </si>
  <si>
    <t>Medications to lower blood pressure</t>
  </si>
  <si>
    <t>Insulin Therapy</t>
  </si>
  <si>
    <t>Regular insulin injections</t>
  </si>
  <si>
    <t>Metformin</t>
  </si>
  <si>
    <t>Oral medication to control blood sugar</t>
  </si>
  <si>
    <t>Inhaled Corticosteroids</t>
  </si>
  <si>
    <t>Medication to reduce inflammation in the lungs</t>
  </si>
  <si>
    <t>Chemotherapy</t>
  </si>
  <si>
    <t>Drug treatment to destroy cancer cells</t>
  </si>
  <si>
    <t>Cholinesterase Inhibitors</t>
  </si>
  <si>
    <t>Medications to slow cognitive decline</t>
  </si>
  <si>
    <t>Antidepressants</t>
  </si>
  <si>
    <t>Medications to manage depression</t>
  </si>
  <si>
    <t>NSAIDs</t>
  </si>
  <si>
    <t>Pain relievers for joint pain</t>
  </si>
  <si>
    <t>Antiviral Drugs</t>
  </si>
  <si>
    <t>Medications to reduce the severity of flu</t>
  </si>
  <si>
    <t>Antimalarial Drugs</t>
  </si>
  <si>
    <t>Medications to prevent and treat malaria</t>
  </si>
  <si>
    <r>
      <rPr>
        <rFont val="Arial"/>
        <b/>
        <i/>
        <color rgb="FFCC4125"/>
        <sz val="16.0"/>
      </rPr>
      <t>Good Health and Well-Being Data Visualization")</t>
    </r>
    <r>
      <rPr>
        <rFont val="Arial"/>
        <b/>
        <i/>
        <color rgb="FFCC4125"/>
        <sz val="16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</si>
</sst>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sz val="16.0"/>
      <color rgb="FFCC4125"/>
      <name val="Arial"/>
      <scheme val="minor"/>
    </font>
    <font>
      <color theme="5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20" xfId="0" applyAlignment="1" applyFont="1" applyNumberFormat="1">
      <alignment readingOrder="0"/>
    </xf>
    <xf borderId="0" fillId="0" fontId="2" numFmtId="164" xfId="0" applyFont="1" applyNumberFormat="1"/>
    <xf borderId="0" fillId="2" fontId="1" numFmtId="0" xfId="0" applyFill="1" applyFont="1"/>
    <xf borderId="0" fillId="3" fontId="3" numFmtId="0" xfId="0" applyAlignment="1" applyFill="1" applyFont="1">
      <alignment horizontal="right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CC0000"/>
                </a:solidFill>
                <a:latin typeface="Arial Narrow"/>
              </a:defRPr>
            </a:pPr>
            <a:r>
              <a:rPr b="1" i="1" sz="2000">
                <a:solidFill>
                  <a:srgbClr val="CC0000"/>
                </a:solidFill>
                <a:latin typeface="Arial Narrow"/>
              </a:rPr>
              <a:t>"Number of Healthcare Providers by Specialty"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 number of providers by special'!$B$1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51C7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7F6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20124D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lt1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 number of providers by special'!$A$2:$A$13</c:f>
            </c:strRef>
          </c:cat>
          <c:val>
            <c:numRef>
              <c:f>' number of providers by special'!$B$2:$B$13</c:f>
              <c:numCache/>
            </c:numRef>
          </c:val>
        </c:ser>
        <c:axId val="1606318716"/>
        <c:axId val="1422464010"/>
      </c:bar3DChart>
      <c:catAx>
        <c:axId val="16063187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1422464010"/>
      </c:catAx>
      <c:valAx>
        <c:axId val="1422464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16063187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Appointments Over Time"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2'!$A$2:$A$12</c:f>
            </c:strRef>
          </c:cat>
          <c:val>
            <c:numRef>
              <c:f>'Pivot Table 2'!$B$2:$B$12</c:f>
              <c:numCache/>
            </c:numRef>
          </c:val>
        </c:ser>
        <c:axId val="221771266"/>
        <c:axId val="121921776"/>
      </c:bar3DChart>
      <c:catAx>
        <c:axId val="2217712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21776"/>
      </c:catAx>
      <c:valAx>
        <c:axId val="121921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7712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CC0000"/>
                </a:solidFill>
                <a:latin typeface="+mn-lt"/>
              </a:defRPr>
            </a:pPr>
            <a:r>
              <a:rPr b="1" i="1">
                <a:solidFill>
                  <a:srgbClr val="CC0000"/>
                </a:solidFill>
                <a:latin typeface="+mn-lt"/>
              </a:rPr>
              <a:t>Disease Frequency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'Diseases Table'!$A$1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'Diseases Table'!$B$2:$B$11</c:f>
            </c:strRef>
          </c:cat>
          <c:val>
            <c:numRef>
              <c:f>'Diseases Table'!$A$2:$A$11</c:f>
              <c:numCache/>
            </c:numRef>
          </c:val>
        </c:ser>
        <c:axId val="225421598"/>
        <c:axId val="1442678899"/>
      </c:bar3DChart>
      <c:catAx>
        <c:axId val="225421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CC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CC0000"/>
                    </a:solidFill>
                    <a:latin typeface="+mn-lt"/>
                  </a:rPr>
                  <a:t>Disease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78899"/>
      </c:catAx>
      <c:valAx>
        <c:axId val="1442678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CC0000"/>
                    </a:solidFill>
                    <a:latin typeface="+mn-lt"/>
                  </a:defRPr>
                </a:pPr>
                <a:r>
                  <a:rPr b="1" i="1">
                    <a:solidFill>
                      <a:srgbClr val="CC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4215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6B8A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CC0000"/>
                </a:solidFill>
                <a:latin typeface="+mn-lt"/>
              </a:defRPr>
            </a:pPr>
            <a:r>
              <a:rPr b="1" i="1">
                <a:solidFill>
                  <a:srgbClr val="CC0000"/>
                </a:solidFill>
                <a:latin typeface="+mn-lt"/>
              </a:rPr>
              <a:t>Cost of Treatments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'Treatments Table'!$E$1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'Treatments Table'!$C$2:$C$11</c:f>
            </c:numRef>
          </c:xVal>
          <c:yVal>
            <c:numRef>
              <c:f>'Treatments Table'!$E$2:$E$11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17091"/>
        <c:axId val="563052632"/>
      </c:scatterChart>
      <c:valAx>
        <c:axId val="721917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52632"/>
      </c:valAx>
      <c:valAx>
        <c:axId val="56305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17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466725</xdr:colOff>
      <xdr:row>4</xdr:row>
      <xdr:rowOff>171450</xdr:rowOff>
    </xdr:from>
    <xdr:ext cx="4476750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18</xdr:row>
      <xdr:rowOff>38100</xdr:rowOff>
    </xdr:from>
    <xdr:ext cx="4476750" cy="2752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628650</xdr:colOff>
      <xdr:row>18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752475</xdr:colOff>
      <xdr:row>35</xdr:row>
      <xdr:rowOff>76200</xdr:rowOff>
    </xdr:from>
    <xdr:ext cx="744855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" sheet="Patients Table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First Name" numFmtId="0">
      <sharedItems>
        <s v="John"/>
        <s v="Jane"/>
        <s v="Alice"/>
        <s v="Bob"/>
        <s v="Maria"/>
        <s v="Michael"/>
        <s v="Susan"/>
        <s v="William"/>
        <s v="Emily"/>
        <s v="James"/>
      </sharedItems>
    </cacheField>
    <cacheField name="Last Name" numFmtId="0">
      <sharedItems>
        <s v="Doe"/>
        <s v="Smith"/>
        <s v="Johnson"/>
        <s v="Lee"/>
        <s v="Garcia"/>
        <s v="Brown"/>
        <s v="Taylor"/>
        <s v="Davis"/>
        <s v="Wilson"/>
        <s v="Martinez"/>
      </sharedItems>
    </cacheField>
    <cacheField name="Date of Birth" numFmtId="164">
      <sharedItems containsSemiMixedTypes="0" containsDate="1" containsString="0">
        <d v="1985-07-12T00:00:00Z"/>
        <d v="1990-05-30T00:00:00Z"/>
        <d v="1978-11-23T00:00:00Z"/>
        <d v="1982-03-15T00:00:00Z"/>
        <d v="1995-09-01T00:00:00Z"/>
        <d v="1970-04-22T00:00:00Z"/>
        <d v="1992-08-12T00:00:00Z"/>
        <d v="1988-12-05T00:00:00Z"/>
        <d v="1983-03-29T00:00:00Z"/>
        <d v="1975-06-18T00:00:00Z"/>
      </sharedItems>
    </cacheField>
    <cacheField name="Gender" numFmtId="0">
      <sharedItems>
        <s v="Male"/>
        <s v="Female"/>
      </sharedItems>
    </cacheField>
    <cacheField name="Contact Info" numFmtId="0">
      <sharedItems>
        <s v="555-1234"/>
        <s v="555-5678"/>
        <s v="555-8765"/>
        <s v="555-4321"/>
        <s v="555-2134"/>
        <s v="555-7890"/>
        <s v="555-2345"/>
        <s v="555-6789"/>
        <s v="555-5432"/>
        <s v="555-3456"/>
      </sharedItems>
    </cacheField>
    <cacheField name="Age" numFmtId="0">
      <sharedItems containsSemiMixedTypes="0" containsString="0" containsNumber="1" containsInteger="1">
        <n v="39.0"/>
        <n v="34.0"/>
        <n v="46.0"/>
        <n v="42.0"/>
        <n v="29.0"/>
        <n v="54.0"/>
        <n v="32.0"/>
        <n v="36.0"/>
        <n v="41.0"/>
        <n v="49.0"/>
      </sharedItems>
    </cacheField>
    <cacheField name="Address" numFmtId="0">
      <sharedItems>
        <s v="123 Elm St."/>
        <s v="456 Oak Ave."/>
        <s v="789 Pine Dr."/>
        <s v="321 Maple Blvd."/>
        <s v="654 Cedar St."/>
        <s v="123 Maple St."/>
        <s v="456 Birch Ave."/>
        <s v="789 Walnut St."/>
        <s v="321 Chestnut Rd."/>
        <s v="654 Spru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" sheet="Healthcare Providers Table"/>
  </cacheSource>
  <cacheFields>
    <cacheField name="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m/>
      </sharedItems>
    </cacheField>
    <cacheField name="First Name" numFmtId="0">
      <sharedItems containsBlank="1">
        <s v="Sarah"/>
        <s v="Robert"/>
        <s v="Linda"/>
        <s v="David"/>
        <s v="Jennifer"/>
        <s v="Charles"/>
        <s v="Patricia"/>
        <s v="Thomas"/>
        <s v="Barbara"/>
        <s v="Christopher"/>
        <m/>
      </sharedItems>
    </cacheField>
    <cacheField name="Last Name" numFmtId="0">
      <sharedItems containsBlank="1">
        <s v="Green"/>
        <s v="White"/>
        <s v="Black"/>
        <s v="Blue"/>
        <s v="Gray"/>
        <s v="Brown"/>
        <s v="Yellow"/>
        <s v="Pink"/>
        <s v="Orange"/>
        <s v="Purple"/>
        <m/>
      </sharedItems>
    </cacheField>
    <cacheField name="Specialty" numFmtId="0">
      <sharedItems containsBlank="1">
        <s v="General Medicine"/>
        <s v="Pediatrics"/>
        <s v="Cardiology"/>
        <s v="Neurology"/>
        <s v="Orthopedics"/>
        <s v="Dermatology"/>
        <s v="Gynecology"/>
        <s v="Psychiatry"/>
        <s v="Oncology"/>
        <s v="Gastroenterology"/>
        <m/>
      </sharedItems>
    </cacheField>
    <cacheField name="Contact Info" numFmtId="0">
      <sharedItems containsBlank="1">
        <s v="555-1111"/>
        <s v="555-2222"/>
        <s v="555-3333"/>
        <s v="555-4444"/>
        <s v="555-5555"/>
        <s v="555-6666"/>
        <s v="555-7777"/>
        <s v="555-8888"/>
        <s v="555-9999"/>
        <s v="555-0000"/>
        <m/>
      </sharedItems>
    </cacheField>
    <cacheField name="Address" numFmtId="0">
      <sharedItems containsBlank="1">
        <s v="100 Health St."/>
        <s v="200 Wellness Rd."/>
        <s v="300 Care Blvd."/>
        <s v="400 Med Ave."/>
        <s v="500 Clinic Dr."/>
        <s v="600 Skin Rd."/>
        <s v="700 Women's Ln."/>
        <s v="800 Mind St."/>
        <s v="900 Cancer Ave."/>
        <s v="1000 Digestive Blvd.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" sheet=" Appointments Table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Patient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Provi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Date" numFmtId="164">
      <sharedItems containsSemiMixedTypes="0" containsDate="1" containsString="0"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</sharedItems>
    </cacheField>
    <cacheField name="Time" numFmtId="20">
      <sharedItems containsSemiMixedTypes="0" containsDate="1" containsString="0">
        <d v="1899-12-30T10:00:00Z"/>
        <d v="1899-12-30T11:00:00Z"/>
        <d v="1899-12-30T09:00:00Z"/>
        <d v="1899-12-30T14:00:00Z"/>
        <d v="1899-12-30T16:00:00Z"/>
        <d v="1899-12-30T10:30:00Z"/>
        <d v="1899-12-30T13:00:00Z"/>
        <d v="1899-12-30T15:00:00Z"/>
        <d v="1899-12-30T08:30:00Z"/>
        <d v="1899-12-30T11:15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Gender Distribution Count" cacheId="0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 of 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" axis="axisRow" dataField="1" compact="0" outline="0" multipleItemSelectionAllowed="1" showAll="0" sortType="ascending">
      <items>
        <item x="1"/>
        <item x="0"/>
        <item t="default"/>
      </items>
    </pivotField>
    <pivotField name="Contact In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dataFields>
    <dataField name="COUNTA of Gender" fld="4" subtotal="count" baseField="0"/>
  </dataFields>
</pivotTableDefinition>
</file>

<file path=xl/pivotTables/pivotTable2.xml><?xml version="1.0" encoding="utf-8"?>
<pivotTableDefinition xmlns="http://schemas.openxmlformats.org/spreadsheetml/2006/main" name=" number of providers by special" cacheId="1" dataCaption="" compact="0" compactData="0">
  <location ref="A1:B13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pecialty" axis="axisRow" compact="0" outline="0" multipleItemSelectionAllowed="1" showAll="0" sortType="ascending">
      <items>
        <item x="10"/>
        <item x="2"/>
        <item x="5"/>
        <item x="9"/>
        <item x="0"/>
        <item x="6"/>
        <item x="3"/>
        <item x="8"/>
        <item x="4"/>
        <item x="1"/>
        <item x="7"/>
        <item t="default"/>
      </items>
    </pivotField>
    <pivotField name="Contact In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3"/>
  </rowFields>
  <dataFields>
    <dataField name="COUNT of 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2" cacheId="2" dataCaption="" compact="0" compactData="0">
  <location ref="A1:B12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vi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COUNTA of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3">
        <v>31240.0</v>
      </c>
      <c r="E2" s="2" t="s">
        <v>10</v>
      </c>
      <c r="F2" s="2" t="s">
        <v>11</v>
      </c>
      <c r="G2" s="2">
        <v>39.0</v>
      </c>
      <c r="H2" s="2" t="s">
        <v>12</v>
      </c>
    </row>
    <row r="3">
      <c r="A3" s="2">
        <v>2.0</v>
      </c>
      <c r="B3" s="2" t="s">
        <v>13</v>
      </c>
      <c r="C3" s="2" t="s">
        <v>14</v>
      </c>
      <c r="D3" s="3">
        <v>33023.0</v>
      </c>
      <c r="E3" s="2" t="s">
        <v>15</v>
      </c>
      <c r="F3" s="2" t="s">
        <v>16</v>
      </c>
      <c r="G3" s="2">
        <v>34.0</v>
      </c>
      <c r="H3" s="2" t="s">
        <v>17</v>
      </c>
    </row>
    <row r="4">
      <c r="A4" s="2">
        <v>3.0</v>
      </c>
      <c r="B4" s="2" t="s">
        <v>18</v>
      </c>
      <c r="C4" s="2" t="s">
        <v>19</v>
      </c>
      <c r="D4" s="3">
        <v>28817.0</v>
      </c>
      <c r="E4" s="2" t="s">
        <v>15</v>
      </c>
      <c r="F4" s="2" t="s">
        <v>20</v>
      </c>
      <c r="G4" s="2">
        <v>46.0</v>
      </c>
      <c r="H4" s="2" t="s">
        <v>21</v>
      </c>
    </row>
    <row r="5">
      <c r="A5" s="2">
        <v>4.0</v>
      </c>
      <c r="B5" s="2" t="s">
        <v>22</v>
      </c>
      <c r="C5" s="2" t="s">
        <v>23</v>
      </c>
      <c r="D5" s="3">
        <v>30025.0</v>
      </c>
      <c r="E5" s="2" t="s">
        <v>10</v>
      </c>
      <c r="F5" s="2" t="s">
        <v>24</v>
      </c>
      <c r="G5" s="2">
        <v>42.0</v>
      </c>
      <c r="H5" s="2" t="s">
        <v>25</v>
      </c>
    </row>
    <row r="6">
      <c r="A6" s="2">
        <v>5.0</v>
      </c>
      <c r="B6" s="2" t="s">
        <v>26</v>
      </c>
      <c r="C6" s="2" t="s">
        <v>27</v>
      </c>
      <c r="D6" s="3">
        <v>34943.0</v>
      </c>
      <c r="E6" s="2" t="s">
        <v>15</v>
      </c>
      <c r="F6" s="2" t="s">
        <v>28</v>
      </c>
      <c r="G6" s="2">
        <v>29.0</v>
      </c>
      <c r="H6" s="2" t="s">
        <v>29</v>
      </c>
    </row>
    <row r="7">
      <c r="A7" s="2">
        <v>6.0</v>
      </c>
      <c r="B7" s="2" t="s">
        <v>30</v>
      </c>
      <c r="C7" s="2" t="s">
        <v>31</v>
      </c>
      <c r="D7" s="3">
        <v>25680.0</v>
      </c>
      <c r="E7" s="2" t="s">
        <v>10</v>
      </c>
      <c r="F7" s="2" t="s">
        <v>32</v>
      </c>
      <c r="G7" s="2">
        <v>54.0</v>
      </c>
      <c r="H7" s="2" t="s">
        <v>33</v>
      </c>
    </row>
    <row r="8">
      <c r="A8" s="2">
        <v>7.0</v>
      </c>
      <c r="B8" s="2" t="s">
        <v>34</v>
      </c>
      <c r="C8" s="2" t="s">
        <v>35</v>
      </c>
      <c r="D8" s="3">
        <v>33828.0</v>
      </c>
      <c r="E8" s="2" t="s">
        <v>15</v>
      </c>
      <c r="F8" s="2" t="s">
        <v>36</v>
      </c>
      <c r="G8" s="2">
        <v>32.0</v>
      </c>
      <c r="H8" s="2" t="s">
        <v>37</v>
      </c>
    </row>
    <row r="9">
      <c r="A9" s="2">
        <v>8.0</v>
      </c>
      <c r="B9" s="2" t="s">
        <v>38</v>
      </c>
      <c r="C9" s="2" t="s">
        <v>39</v>
      </c>
      <c r="D9" s="3">
        <v>32482.0</v>
      </c>
      <c r="E9" s="2" t="s">
        <v>10</v>
      </c>
      <c r="F9" s="2" t="s">
        <v>40</v>
      </c>
      <c r="G9" s="2">
        <v>36.0</v>
      </c>
      <c r="H9" s="2" t="s">
        <v>41</v>
      </c>
    </row>
    <row r="10">
      <c r="A10" s="2">
        <v>9.0</v>
      </c>
      <c r="B10" s="2" t="s">
        <v>42</v>
      </c>
      <c r="C10" s="2" t="s">
        <v>43</v>
      </c>
      <c r="D10" s="3">
        <v>30404.0</v>
      </c>
      <c r="E10" s="2" t="s">
        <v>15</v>
      </c>
      <c r="F10" s="2" t="s">
        <v>44</v>
      </c>
      <c r="G10" s="2">
        <v>41.0</v>
      </c>
      <c r="H10" s="2" t="s">
        <v>45</v>
      </c>
    </row>
    <row r="11">
      <c r="A11" s="2">
        <v>10.0</v>
      </c>
      <c r="B11" s="2" t="s">
        <v>46</v>
      </c>
      <c r="C11" s="2" t="s">
        <v>47</v>
      </c>
      <c r="D11" s="3">
        <v>27563.0</v>
      </c>
      <c r="E11" s="2" t="s">
        <v>10</v>
      </c>
      <c r="F11" s="2" t="s">
        <v>48</v>
      </c>
      <c r="G11" s="2">
        <v>49.0</v>
      </c>
      <c r="H11" s="2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52</v>
      </c>
      <c r="E1" s="1" t="s">
        <v>5</v>
      </c>
      <c r="F1" s="1" t="s">
        <v>7</v>
      </c>
    </row>
    <row r="2">
      <c r="A2" s="2">
        <v>1.0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</row>
    <row r="3">
      <c r="A3" s="2">
        <v>2.0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</row>
    <row r="4">
      <c r="A4" s="2">
        <v>3.0</v>
      </c>
      <c r="B4" s="2" t="s">
        <v>63</v>
      </c>
      <c r="C4" s="2" t="s">
        <v>64</v>
      </c>
      <c r="D4" s="2" t="s">
        <v>65</v>
      </c>
      <c r="E4" s="2" t="s">
        <v>66</v>
      </c>
      <c r="F4" s="2" t="s">
        <v>67</v>
      </c>
    </row>
    <row r="5">
      <c r="A5" s="2">
        <v>4.0</v>
      </c>
      <c r="B5" s="2" t="s">
        <v>68</v>
      </c>
      <c r="C5" s="2" t="s">
        <v>69</v>
      </c>
      <c r="D5" s="2" t="s">
        <v>70</v>
      </c>
      <c r="E5" s="2" t="s">
        <v>71</v>
      </c>
      <c r="F5" s="2" t="s">
        <v>72</v>
      </c>
    </row>
    <row r="6">
      <c r="A6" s="2">
        <v>5.0</v>
      </c>
      <c r="B6" s="2" t="s">
        <v>73</v>
      </c>
      <c r="C6" s="2" t="s">
        <v>74</v>
      </c>
      <c r="D6" s="2" t="s">
        <v>75</v>
      </c>
      <c r="E6" s="2" t="s">
        <v>76</v>
      </c>
      <c r="F6" s="2" t="s">
        <v>77</v>
      </c>
    </row>
    <row r="7">
      <c r="A7" s="2">
        <v>6.0</v>
      </c>
      <c r="B7" s="2" t="s">
        <v>78</v>
      </c>
      <c r="C7" s="2" t="s">
        <v>31</v>
      </c>
      <c r="D7" s="2" t="s">
        <v>79</v>
      </c>
      <c r="E7" s="2" t="s">
        <v>80</v>
      </c>
      <c r="F7" s="2" t="s">
        <v>81</v>
      </c>
    </row>
    <row r="8">
      <c r="A8" s="2">
        <v>7.0</v>
      </c>
      <c r="B8" s="2" t="s">
        <v>82</v>
      </c>
      <c r="C8" s="2" t="s">
        <v>83</v>
      </c>
      <c r="D8" s="2" t="s">
        <v>84</v>
      </c>
      <c r="E8" s="2" t="s">
        <v>85</v>
      </c>
      <c r="F8" s="2" t="s">
        <v>86</v>
      </c>
    </row>
    <row r="9">
      <c r="A9" s="2">
        <v>8.0</v>
      </c>
      <c r="B9" s="2" t="s">
        <v>87</v>
      </c>
      <c r="C9" s="2" t="s">
        <v>88</v>
      </c>
      <c r="D9" s="2" t="s">
        <v>89</v>
      </c>
      <c r="E9" s="2" t="s">
        <v>90</v>
      </c>
      <c r="F9" s="2" t="s">
        <v>91</v>
      </c>
    </row>
    <row r="10">
      <c r="A10" s="2">
        <v>9.0</v>
      </c>
      <c r="B10" s="2" t="s">
        <v>92</v>
      </c>
      <c r="C10" s="2" t="s">
        <v>93</v>
      </c>
      <c r="D10" s="2" t="s">
        <v>94</v>
      </c>
      <c r="E10" s="2" t="s">
        <v>95</v>
      </c>
      <c r="F10" s="2" t="s">
        <v>96</v>
      </c>
    </row>
    <row r="11">
      <c r="A11" s="2">
        <v>10.0</v>
      </c>
      <c r="B11" s="2" t="s">
        <v>97</v>
      </c>
      <c r="C11" s="2" t="s">
        <v>98</v>
      </c>
      <c r="D11" s="2" t="s">
        <v>99</v>
      </c>
      <c r="E11" s="2" t="s">
        <v>100</v>
      </c>
      <c r="F11" s="2" t="s">
        <v>101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</row>
    <row r="2">
      <c r="A2" s="2">
        <v>1.0</v>
      </c>
      <c r="B2" s="2">
        <v>1.0</v>
      </c>
      <c r="C2" s="2">
        <v>1.0</v>
      </c>
      <c r="D2" s="3">
        <v>45510.0</v>
      </c>
      <c r="E2" s="5">
        <v>0.4166666666666667</v>
      </c>
    </row>
    <row r="3">
      <c r="A3" s="2">
        <v>2.0</v>
      </c>
      <c r="B3" s="2">
        <v>2.0</v>
      </c>
      <c r="C3" s="2">
        <v>2.0</v>
      </c>
      <c r="D3" s="3">
        <v>45511.0</v>
      </c>
      <c r="E3" s="5">
        <v>0.4583333333333333</v>
      </c>
    </row>
    <row r="4">
      <c r="A4" s="2">
        <v>3.0</v>
      </c>
      <c r="B4" s="2">
        <v>3.0</v>
      </c>
      <c r="C4" s="2">
        <v>3.0</v>
      </c>
      <c r="D4" s="3">
        <v>45512.0</v>
      </c>
      <c r="E4" s="5">
        <v>0.375</v>
      </c>
    </row>
    <row r="5">
      <c r="A5" s="2">
        <v>4.0</v>
      </c>
      <c r="B5" s="2">
        <v>4.0</v>
      </c>
      <c r="C5" s="2">
        <v>4.0</v>
      </c>
      <c r="D5" s="3">
        <v>45513.0</v>
      </c>
      <c r="E5" s="5">
        <v>0.5833333333333334</v>
      </c>
    </row>
    <row r="6">
      <c r="A6" s="2">
        <v>5.0</v>
      </c>
      <c r="B6" s="2">
        <v>5.0</v>
      </c>
      <c r="C6" s="2">
        <v>5.0</v>
      </c>
      <c r="D6" s="3">
        <v>45514.0</v>
      </c>
      <c r="E6" s="5">
        <v>0.6666666666666666</v>
      </c>
    </row>
    <row r="7">
      <c r="A7" s="2">
        <v>6.0</v>
      </c>
      <c r="B7" s="2">
        <v>6.0</v>
      </c>
      <c r="C7" s="2">
        <v>6.0</v>
      </c>
      <c r="D7" s="3">
        <v>45515.0</v>
      </c>
      <c r="E7" s="5">
        <v>0.4375</v>
      </c>
    </row>
    <row r="8">
      <c r="A8" s="2">
        <v>7.0</v>
      </c>
      <c r="B8" s="2">
        <v>7.0</v>
      </c>
      <c r="C8" s="2">
        <v>7.0</v>
      </c>
      <c r="D8" s="3">
        <v>45516.0</v>
      </c>
      <c r="E8" s="5">
        <v>0.5416666666666666</v>
      </c>
    </row>
    <row r="9">
      <c r="A9" s="2">
        <v>8.0</v>
      </c>
      <c r="B9" s="2">
        <v>8.0</v>
      </c>
      <c r="C9" s="2">
        <v>8.0</v>
      </c>
      <c r="D9" s="3">
        <v>45517.0</v>
      </c>
      <c r="E9" s="5">
        <v>0.625</v>
      </c>
    </row>
    <row r="10">
      <c r="A10" s="2">
        <v>9.0</v>
      </c>
      <c r="B10" s="2">
        <v>9.0</v>
      </c>
      <c r="C10" s="2">
        <v>9.0</v>
      </c>
      <c r="D10" s="3">
        <v>45518.0</v>
      </c>
      <c r="E10" s="5">
        <v>0.3541666666666667</v>
      </c>
    </row>
    <row r="11">
      <c r="A11" s="2">
        <v>10.0</v>
      </c>
      <c r="B11" s="2">
        <v>10.0</v>
      </c>
      <c r="C11" s="2">
        <v>10.0</v>
      </c>
      <c r="D11" s="3">
        <v>45519.0</v>
      </c>
      <c r="E11" s="5">
        <v>0.46875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108</v>
      </c>
      <c r="C1" s="1" t="s">
        <v>109</v>
      </c>
    </row>
    <row r="2">
      <c r="A2" s="2">
        <v>1.0</v>
      </c>
      <c r="B2" s="2" t="s">
        <v>110</v>
      </c>
      <c r="C2" s="2" t="s">
        <v>111</v>
      </c>
    </row>
    <row r="3">
      <c r="A3" s="2">
        <v>2.0</v>
      </c>
      <c r="B3" s="2" t="s">
        <v>112</v>
      </c>
      <c r="C3" s="2" t="s">
        <v>113</v>
      </c>
    </row>
    <row r="4">
      <c r="A4" s="2">
        <v>3.0</v>
      </c>
      <c r="B4" s="2" t="s">
        <v>114</v>
      </c>
      <c r="C4" s="2" t="s">
        <v>115</v>
      </c>
    </row>
    <row r="5">
      <c r="A5" s="2">
        <v>4.0</v>
      </c>
      <c r="B5" s="2" t="s">
        <v>116</v>
      </c>
      <c r="C5" s="2" t="s">
        <v>117</v>
      </c>
    </row>
    <row r="6">
      <c r="A6" s="2">
        <v>5.0</v>
      </c>
      <c r="B6" s="2" t="s">
        <v>118</v>
      </c>
      <c r="C6" s="2" t="s">
        <v>119</v>
      </c>
    </row>
    <row r="7">
      <c r="A7" s="2">
        <v>6.0</v>
      </c>
      <c r="B7" s="2" t="s">
        <v>120</v>
      </c>
      <c r="C7" s="2" t="s">
        <v>121</v>
      </c>
    </row>
    <row r="8">
      <c r="A8" s="2">
        <v>7.0</v>
      </c>
      <c r="B8" s="2" t="s">
        <v>122</v>
      </c>
      <c r="C8" s="2" t="s">
        <v>123</v>
      </c>
    </row>
    <row r="9">
      <c r="A9" s="2">
        <v>8.0</v>
      </c>
      <c r="B9" s="2" t="s">
        <v>124</v>
      </c>
      <c r="C9" s="2" t="s">
        <v>125</v>
      </c>
    </row>
    <row r="10">
      <c r="A10" s="2">
        <v>9.0</v>
      </c>
      <c r="B10" s="2" t="s">
        <v>126</v>
      </c>
      <c r="C10" s="2" t="s">
        <v>127</v>
      </c>
    </row>
    <row r="11">
      <c r="A11" s="2">
        <v>10.0</v>
      </c>
      <c r="B11" s="2" t="s">
        <v>128</v>
      </c>
      <c r="C11" s="2" t="s">
        <v>129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130</v>
      </c>
      <c r="C1" s="1" t="s">
        <v>131</v>
      </c>
      <c r="D1" s="1" t="s">
        <v>109</v>
      </c>
      <c r="E1" s="1" t="s">
        <v>132</v>
      </c>
    </row>
    <row r="2">
      <c r="A2" s="2">
        <v>1.0</v>
      </c>
      <c r="B2" s="2">
        <v>1.0</v>
      </c>
      <c r="C2" s="2" t="s">
        <v>133</v>
      </c>
      <c r="D2" s="2" t="s">
        <v>134</v>
      </c>
      <c r="E2" s="2">
        <v>50.0</v>
      </c>
    </row>
    <row r="3">
      <c r="A3" s="2">
        <v>2.0</v>
      </c>
      <c r="B3" s="2">
        <v>2.0</v>
      </c>
      <c r="C3" s="2" t="s">
        <v>135</v>
      </c>
      <c r="D3" s="2" t="s">
        <v>136</v>
      </c>
      <c r="E3" s="2">
        <v>150.0</v>
      </c>
    </row>
    <row r="4">
      <c r="A4" s="2">
        <v>3.0</v>
      </c>
      <c r="B4" s="2">
        <v>3.0</v>
      </c>
      <c r="C4" s="2" t="s">
        <v>137</v>
      </c>
      <c r="D4" s="2" t="s">
        <v>138</v>
      </c>
      <c r="E4" s="2">
        <v>20.0</v>
      </c>
    </row>
    <row r="5">
      <c r="A5" s="2">
        <v>4.0</v>
      </c>
      <c r="B5" s="2">
        <v>4.0</v>
      </c>
      <c r="C5" s="2" t="s">
        <v>139</v>
      </c>
      <c r="D5" s="2" t="s">
        <v>140</v>
      </c>
      <c r="E5" s="2">
        <v>75.0</v>
      </c>
    </row>
    <row r="6">
      <c r="A6" s="2">
        <v>5.0</v>
      </c>
      <c r="B6" s="2">
        <v>5.0</v>
      </c>
      <c r="C6" s="2" t="s">
        <v>141</v>
      </c>
      <c r="D6" s="2" t="s">
        <v>142</v>
      </c>
      <c r="E6" s="2">
        <v>500.0</v>
      </c>
    </row>
    <row r="7">
      <c r="A7" s="2">
        <v>6.0</v>
      </c>
      <c r="B7" s="2">
        <v>6.0</v>
      </c>
      <c r="C7" s="2" t="s">
        <v>143</v>
      </c>
      <c r="D7" s="2" t="s">
        <v>144</v>
      </c>
      <c r="E7" s="2">
        <v>200.0</v>
      </c>
    </row>
    <row r="8">
      <c r="A8" s="2">
        <v>7.0</v>
      </c>
      <c r="B8" s="2">
        <v>7.0</v>
      </c>
      <c r="C8" s="2" t="s">
        <v>145</v>
      </c>
      <c r="D8" s="2" t="s">
        <v>146</v>
      </c>
      <c r="E8" s="2">
        <v>80.0</v>
      </c>
    </row>
    <row r="9">
      <c r="A9" s="2">
        <v>8.0</v>
      </c>
      <c r="B9" s="2">
        <v>8.0</v>
      </c>
      <c r="C9" s="2" t="s">
        <v>147</v>
      </c>
      <c r="D9" s="2" t="s">
        <v>148</v>
      </c>
      <c r="E9" s="2">
        <v>30.0</v>
      </c>
    </row>
    <row r="10">
      <c r="A10" s="2">
        <v>9.0</v>
      </c>
      <c r="B10" s="2">
        <v>9.0</v>
      </c>
      <c r="C10" s="2" t="s">
        <v>149</v>
      </c>
      <c r="D10" s="2" t="s">
        <v>150</v>
      </c>
      <c r="E10" s="2">
        <v>40.0</v>
      </c>
    </row>
    <row r="11">
      <c r="A11" s="2">
        <v>10.0</v>
      </c>
      <c r="B11" s="2">
        <v>10.0</v>
      </c>
      <c r="C11" s="2" t="s">
        <v>151</v>
      </c>
      <c r="D11" s="2" t="s">
        <v>152</v>
      </c>
      <c r="E11" s="2">
        <v>100.0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D1" s="8" t="s">
        <v>153</v>
      </c>
    </row>
    <row r="8">
      <c r="I8" s="9"/>
    </row>
  </sheetData>
  <mergeCells count="2">
    <mergeCell ref="A1:C36"/>
    <mergeCell ref="D1:H5"/>
  </mergeCells>
  <drawing r:id="rId1"/>
</worksheet>
</file>