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care" sheetId="1" r:id="rId4"/>
    <sheet state="visible" name="Pivot Table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<sst xmlns="http://schemas.openxmlformats.org/spreadsheetml/2006/main" count="375" uniqueCount="194">
  <si>
    <t>CaseID</t>
  </si>
  <si>
    <t>PatientID</t>
  </si>
  <si>
    <t>PatientName</t>
  </si>
  <si>
    <t>DateOfBirth</t>
  </si>
  <si>
    <t>HospitalID</t>
  </si>
  <si>
    <t>HospitalName</t>
  </si>
  <si>
    <t>HospitalCity</t>
  </si>
  <si>
    <t>HospitalCountry</t>
  </si>
  <si>
    <t>DoctorID</t>
  </si>
  <si>
    <t>DoctorName</t>
  </si>
  <si>
    <t>Specialization</t>
  </si>
  <si>
    <t>DateOfAdmission</t>
  </si>
  <si>
    <t>Outcome</t>
  </si>
  <si>
    <t>Fatal</t>
  </si>
  <si>
    <t>Survived</t>
  </si>
  <si>
    <t>Mortality Rate</t>
  </si>
  <si>
    <t>Jane Smith</t>
  </si>
  <si>
    <t>Nairobi Hospital</t>
  </si>
  <si>
    <t>Nairobi</t>
  </si>
  <si>
    <t>Kenya</t>
  </si>
  <si>
    <t>Dr. John Doe</t>
  </si>
  <si>
    <t>Obstetrician</t>
  </si>
  <si>
    <t>Alice Johnson</t>
  </si>
  <si>
    <t>Mombasa General Hospital</t>
  </si>
  <si>
    <t>Mombasa</t>
  </si>
  <si>
    <t>Dr. Mary Smith</t>
  </si>
  <si>
    <t>Gynecologist</t>
  </si>
  <si>
    <t>Emily Davis</t>
  </si>
  <si>
    <t>Kisumu Medical Center</t>
  </si>
  <si>
    <t>Kisumu</t>
  </si>
  <si>
    <t>Dr. James Brown</t>
  </si>
  <si>
    <t>Pediatrician</t>
  </si>
  <si>
    <t>Sophia Brown</t>
  </si>
  <si>
    <t>Eldoret Regional Hospital</t>
  </si>
  <si>
    <t>Eldoret</t>
  </si>
  <si>
    <t>Dr. Patricia Johnson</t>
  </si>
  <si>
    <t>Olivia Miller</t>
  </si>
  <si>
    <t>Thika Level 5 Hospital</t>
  </si>
  <si>
    <t>Thika</t>
  </si>
  <si>
    <t>Dr. Michael Williams</t>
  </si>
  <si>
    <t>Surgeon</t>
  </si>
  <si>
    <t>Isabella Wilson</t>
  </si>
  <si>
    <t>Kericho District Hospital</t>
  </si>
  <si>
    <t>Kericho</t>
  </si>
  <si>
    <t>Dr. Linda Davis</t>
  </si>
  <si>
    <t>Mia Moore</t>
  </si>
  <si>
    <t>Garissa Provincial Hospital</t>
  </si>
  <si>
    <t>Garissa</t>
  </si>
  <si>
    <t>Dr. Robert Miller</t>
  </si>
  <si>
    <t>Charlotte Taylor</t>
  </si>
  <si>
    <t>Machakos Level 5 Hospital</t>
  </si>
  <si>
    <t>Machakos</t>
  </si>
  <si>
    <t>Dr. Jennifer Wilson</t>
  </si>
  <si>
    <t>Amelia Anderson</t>
  </si>
  <si>
    <t>Kitui County Referral Hospital</t>
  </si>
  <si>
    <t>Kitui</t>
  </si>
  <si>
    <t>Dr. William Moore</t>
  </si>
  <si>
    <t>Harper Harris</t>
  </si>
  <si>
    <t>Nakuru Level 5 Hospital</t>
  </si>
  <si>
    <t>Nakuru</t>
  </si>
  <si>
    <t>Dr. Elizabeth Taylor</t>
  </si>
  <si>
    <t>Evelyn Clark</t>
  </si>
  <si>
    <t>Kakamega General Hospital</t>
  </si>
  <si>
    <t>Kakamega</t>
  </si>
  <si>
    <t>Dr. Charles Anderson</t>
  </si>
  <si>
    <t>Avery Lewis</t>
  </si>
  <si>
    <t>Bomet County Referral Hospital</t>
  </si>
  <si>
    <t>Bomet</t>
  </si>
  <si>
    <t>Dr. Susan Thomas</t>
  </si>
  <si>
    <t>Ella Martinez</t>
  </si>
  <si>
    <t>Nyeri Provincial Hospital</t>
  </si>
  <si>
    <t>Nyeri</t>
  </si>
  <si>
    <t>Dr. Daniel Harris</t>
  </si>
  <si>
    <t>Grace Robinson</t>
  </si>
  <si>
    <t>Isiolo General Hospital</t>
  </si>
  <si>
    <t>Isiolo</t>
  </si>
  <si>
    <t>Dr. Sarah Clark</t>
  </si>
  <si>
    <t>Lily Walker</t>
  </si>
  <si>
    <t>Lamu County Hospital</t>
  </si>
  <si>
    <t>Lamu</t>
  </si>
  <si>
    <t>Dr. Joseph Lewis</t>
  </si>
  <si>
    <t>Hannah Parker</t>
  </si>
  <si>
    <t>Marsabit County Hospital</t>
  </si>
  <si>
    <t>Marsabit</t>
  </si>
  <si>
    <t>Dr. Laura Evans</t>
  </si>
  <si>
    <t>Madison Carter</t>
  </si>
  <si>
    <t>Kitale District Hospital</t>
  </si>
  <si>
    <t>Kitale</t>
  </si>
  <si>
    <t>Dr. George Walker</t>
  </si>
  <si>
    <t>Charlotte Lee</t>
  </si>
  <si>
    <t>Bungoma Referral Hospital</t>
  </si>
  <si>
    <t>Bungoma</t>
  </si>
  <si>
    <t>Dr. Maria Young</t>
  </si>
  <si>
    <t>Aubrey Hall</t>
  </si>
  <si>
    <t>Nandi Hills Hospital</t>
  </si>
  <si>
    <t>Nandi Hills</t>
  </si>
  <si>
    <t>Dr. James Allen</t>
  </si>
  <si>
    <t>Scarlett Allen</t>
  </si>
  <si>
    <t>Mwingi Level 4 Hospital</t>
  </si>
  <si>
    <t>Mwingi</t>
  </si>
  <si>
    <t>Dr. Lisa Scott</t>
  </si>
  <si>
    <t>Sophie Green</t>
  </si>
  <si>
    <t>Voi District Hospital</t>
  </si>
  <si>
    <t>Voi</t>
  </si>
  <si>
    <t>Dr. David Adams</t>
  </si>
  <si>
    <t>Chloe Adams</t>
  </si>
  <si>
    <t>Embu County Referral Hospital</t>
  </si>
  <si>
    <t>Embu</t>
  </si>
  <si>
    <t>Dr. Rachel Nelson</t>
  </si>
  <si>
    <t>Ella Morris</t>
  </si>
  <si>
    <t>Narok District Hospital</t>
  </si>
  <si>
    <t>Narok</t>
  </si>
  <si>
    <t>Dr. Andrew King</t>
  </si>
  <si>
    <t>Grace Carter</t>
  </si>
  <si>
    <t>Kisii Level 5 Hospital</t>
  </si>
  <si>
    <t>Kisii</t>
  </si>
  <si>
    <t>Dr. Jessica Wright</t>
  </si>
  <si>
    <t>Aria Bell</t>
  </si>
  <si>
    <t>Kajiado County Hospital</t>
  </si>
  <si>
    <t>Kajiado</t>
  </si>
  <si>
    <t>Dr. Brian Green</t>
  </si>
  <si>
    <t>Zoe Foster</t>
  </si>
  <si>
    <t>Wajir District Hospital</t>
  </si>
  <si>
    <t>Wajir</t>
  </si>
  <si>
    <t>Dr. Nicole Baker</t>
  </si>
  <si>
    <t>Lila Campbell</t>
  </si>
  <si>
    <t>Homabay Referral Hospital</t>
  </si>
  <si>
    <t>Homabay</t>
  </si>
  <si>
    <t>Dr. Matthew Hall</t>
  </si>
  <si>
    <t>Nora Phillips</t>
  </si>
  <si>
    <t>Nyamira Level 4 Hospital</t>
  </si>
  <si>
    <t>Nyamira</t>
  </si>
  <si>
    <t>Dr. Emily Adams</t>
  </si>
  <si>
    <t>Mila Rodriguez</t>
  </si>
  <si>
    <t>Bomet Level 5 Hospital</t>
  </si>
  <si>
    <t>Dr. John Lewis</t>
  </si>
  <si>
    <t>Lucy Evans</t>
  </si>
  <si>
    <t>Dr. Hannah Davis</t>
  </si>
  <si>
    <t>Stella Watson</t>
  </si>
  <si>
    <t>Laikipia Referral Hospital</t>
  </si>
  <si>
    <t>Laikipia</t>
  </si>
  <si>
    <t>Dr. Kevin White</t>
  </si>
  <si>
    <t>Maya Hughes</t>
  </si>
  <si>
    <t>Tana River Level 4 Hospital</t>
  </si>
  <si>
    <t>Tana River</t>
  </si>
  <si>
    <t>Dr. Megan Moore</t>
  </si>
  <si>
    <t>Eleanor Cooper</t>
  </si>
  <si>
    <t>Dr. Thomas Harris</t>
  </si>
  <si>
    <t>Avery Martinez</t>
  </si>
  <si>
    <t>Maua Referral Hospital</t>
  </si>
  <si>
    <t>Maua</t>
  </si>
  <si>
    <t>Dr. Olivia Martin</t>
  </si>
  <si>
    <t>Holly Stewart</t>
  </si>
  <si>
    <t>Mbarara District Hospital</t>
  </si>
  <si>
    <t>Mbarara</t>
  </si>
  <si>
    <t>Dr. Daniel Lewis</t>
  </si>
  <si>
    <t>Audrey Bell</t>
  </si>
  <si>
    <t>Kapsabet Level 5 Hospital</t>
  </si>
  <si>
    <t>Kapsabet</t>
  </si>
  <si>
    <t>Dr. Alice Wilson</t>
  </si>
  <si>
    <t>Natalie Morgan</t>
  </si>
  <si>
    <t>Mwingi County Referral Hospital</t>
  </si>
  <si>
    <t>Dr. Samuel Clark</t>
  </si>
  <si>
    <t>Layla James</t>
  </si>
  <si>
    <t>Nyahururu District Hospital</t>
  </si>
  <si>
    <t>Nyahururu</t>
  </si>
  <si>
    <t>Dr. Laura Miller</t>
  </si>
  <si>
    <t>Bella Brown</t>
  </si>
  <si>
    <t>Kisumu County Hospital</t>
  </si>
  <si>
    <t>Dr. Michael Robinson</t>
  </si>
  <si>
    <t>Lily Green</t>
  </si>
  <si>
    <t>Nakuru Referral Hospital</t>
  </si>
  <si>
    <t>Dr. Sarah Thompson</t>
  </si>
  <si>
    <t>Samantha Taylor</t>
  </si>
  <si>
    <t>Kapenguria District Hospital</t>
  </si>
  <si>
    <t>Kapenguria</t>
  </si>
  <si>
    <t>Dr. Benjamin Hall</t>
  </si>
  <si>
    <t>Hazel King</t>
  </si>
  <si>
    <t>Kisii Referral Hospital</t>
  </si>
  <si>
    <t>Dr. Grace Harris</t>
  </si>
  <si>
    <t>Ivy Wright</t>
  </si>
  <si>
    <t>Makueni County Referral Hospital</t>
  </si>
  <si>
    <t>Makueni</t>
  </si>
  <si>
    <t>Dr. Jacob Anderson</t>
  </si>
  <si>
    <t>Ruby Wood</t>
  </si>
  <si>
    <t>Nandi District Hospital</t>
  </si>
  <si>
    <t>Nandi</t>
  </si>
  <si>
    <t>Dr. Lily Thompson</t>
  </si>
  <si>
    <t>Alice Scott</t>
  </si>
  <si>
    <t>Isiolo County Hospital</t>
  </si>
  <si>
    <t>Dr. Ethan Young</t>
  </si>
  <si>
    <t>COUNTA of HospitalName</t>
  </si>
  <si>
    <t>Grand Total</t>
  </si>
  <si>
    <t>MY HEALTH CARE DATA ANALYSIS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</si>
</sst>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rPr b="0">
                <a:solidFill>
                  <a:schemeClr val="accent1"/>
                </a:solidFill>
                <a:latin typeface="+mn-lt"/>
              </a:rPr>
              <a:t>Mortality Rate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healthcare!$B$1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healthcare!$L$2:$L$46</c:f>
            </c:strRef>
          </c:cat>
          <c:val>
            <c:numRef>
              <c:f>healthcare!$B$2:$B$46</c:f>
              <c:numCache/>
            </c:numRef>
          </c:val>
        </c:ser>
        <c:axId val="1236509324"/>
        <c:axId val="518754467"/>
      </c:barChart>
      <c:catAx>
        <c:axId val="1236509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54467"/>
      </c:catAx>
      <c:valAx>
        <c:axId val="518754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5093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180975</xdr:rowOff>
    </xdr:from>
    <xdr:ext cx="3552825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6" sheet="healthcare"/>
  </cacheSource>
  <cacheFields>
    <cacheField name="Case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</sharedItems>
    </cacheField>
    <cacheField name="Patient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</sharedItems>
    </cacheField>
    <cacheField name="PatientName" numFmtId="0">
      <sharedItems>
        <s v="Jane Smith"/>
        <s v="Alice Johnson"/>
        <s v="Emily Davis"/>
        <s v="Sophia Brown"/>
        <s v="Olivia Miller"/>
        <s v="Isabella Wilson"/>
        <s v="Mia Moore"/>
        <s v="Charlotte Taylor"/>
        <s v="Amelia Anderson"/>
        <s v="Harper Harris"/>
        <s v="Evelyn Clark"/>
        <s v="Avery Lewis"/>
        <s v="Ella Martinez"/>
        <s v="Grace Robinson"/>
        <s v="Lily Walker"/>
        <s v="Hannah Parker"/>
        <s v="Madison Carter"/>
        <s v="Charlotte Lee"/>
        <s v="Aubrey Hall"/>
        <s v="Scarlett Allen"/>
        <s v="Sophie Green"/>
        <s v="Chloe Adams"/>
        <s v="Ella Morris"/>
        <s v="Grace Carter"/>
        <s v="Aria Bell"/>
        <s v="Zoe Foster"/>
        <s v="Lila Campbell"/>
        <s v="Nora Phillips"/>
        <s v="Mila Rodriguez"/>
        <s v="Lucy Evans"/>
        <s v="Stella Watson"/>
        <s v="Maya Hughes"/>
        <s v="Eleanor Cooper"/>
        <s v="Avery Martinez"/>
        <s v="Holly Stewart"/>
        <s v="Audrey Bell"/>
        <s v="Natalie Morgan"/>
        <s v="Layla James"/>
        <s v="Bella Brown"/>
        <s v="Lily Green"/>
        <s v="Samantha Taylor"/>
        <s v="Hazel King"/>
        <s v="Ivy Wright"/>
        <s v="Ruby Wood"/>
        <s v="Alice Scott"/>
      </sharedItems>
    </cacheField>
    <cacheField name="DateOfBirth" numFmtId="164">
      <sharedItems containsSemiMixedTypes="0" containsDate="1" containsString="0">
        <d v="1985-04-12T00:00:00Z"/>
        <d v="1990-07-25T00:00:00Z"/>
        <d v="1988-10-15T00:00:00Z"/>
        <d v="1992-01-30T00:00:00Z"/>
        <d v="1987-06-22T00:00:00Z"/>
        <d v="1991-09-05T00:00:00Z"/>
        <d v="1994-03-17T00:00:00Z"/>
        <d v="1989-11-08T00:00:00Z"/>
        <d v="1993-05-19T00:00:00Z"/>
        <d v="1995-12-12T00:00:00Z"/>
        <d v="1996-08-09T00:00:00Z"/>
        <d v="1992-02-14T00:00:00Z"/>
        <d v="1994-06-18T00:00:00Z"/>
        <d v="1986-04-29T00:00:00Z"/>
        <d v="1993-11-23T00:00:00Z"/>
        <d v="1990-05-15T00:00:00Z"/>
        <d v="1988-08-12T00:00:00Z"/>
        <d v="1992-02-07T00:00:00Z"/>
        <d v="1991-11-21T00:00:00Z"/>
        <d v="1994-03-16T00:00:00Z"/>
        <d v="1989-09-04T00:00:00Z"/>
        <d v="1993-07-11T00:00:00Z"/>
        <d v="1995-06-24T00:00:00Z"/>
        <d v="1992-10-09T00:00:00Z"/>
        <d v="1987-12-03T00:00:00Z"/>
        <d v="1991-01-28T00:00:00Z"/>
        <d v="1994-05-17T00:00:00Z"/>
        <d v="1988-11-30T00:00:00Z"/>
        <d v="1993-02-22T00:00:00Z"/>
        <d v="1989-07-18T00:00:00Z"/>
        <d v="1995-09-14T00:00:00Z"/>
        <d v="1992-04-27T00:00:00Z"/>
        <d v="1990-10-11T00:00:00Z"/>
        <d v="1987-08-05T00:00:00Z"/>
        <d v="1991-03-29T00:00:00Z"/>
        <d v="1994-12-15T00:00:00Z"/>
        <d v="1992-06-02T00:00:00Z"/>
        <d v="1989-11-14T00:00:00Z"/>
        <d v="1993-07-09T00:00:00Z"/>
        <d v="1988-09-24T00:00:00Z"/>
        <d v="1995-05-21T00:00:00Z"/>
        <d v="1994-01-16T00:00:00Z"/>
        <d v="1992-02-28T00:00:00Z"/>
        <d v="1990-08-17T00:00:00Z"/>
        <d v="1988-12-30T00:00:00Z"/>
      </sharedItems>
    </cacheField>
    <cacheField name="Hospital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</sharedItems>
    </cacheField>
    <cacheField name="HospitalName" numFmtId="0">
      <sharedItems>
        <s v="Nairobi Hospital"/>
        <s v="Mombasa General Hospital"/>
        <s v="Kisumu Medical Center"/>
        <s v="Eldoret Regional Hospital"/>
        <s v="Thika Level 5 Hospital"/>
        <s v="Kericho District Hospital"/>
        <s v="Garissa Provincial Hospital"/>
        <s v="Machakos Level 5 Hospital"/>
        <s v="Kitui County Referral Hospital"/>
        <s v="Nakuru Level 5 Hospital"/>
        <s v="Kakamega General Hospital"/>
        <s v="Bomet County Referral Hospital"/>
        <s v="Nyeri Provincial Hospital"/>
        <s v="Isiolo General Hospital"/>
        <s v="Lamu County Hospital"/>
        <s v="Marsabit County Hospital"/>
        <s v="Kitale District Hospital"/>
        <s v="Bungoma Referral Hospital"/>
        <s v="Nandi Hills Hospital"/>
        <s v="Mwingi Level 4 Hospital"/>
        <s v="Voi District Hospital"/>
        <s v="Embu County Referral Hospital"/>
        <s v="Narok District Hospital"/>
        <s v="Kisii Level 5 Hospital"/>
        <s v="Kajiado County Hospital"/>
        <s v="Wajir District Hospital"/>
        <s v="Homabay Referral Hospital"/>
        <s v="Nyamira Level 4 Hospital"/>
        <s v="Bomet Level 5 Hospital"/>
        <s v="Laikipia Referral Hospital"/>
        <s v="Tana River Level 4 Hospital"/>
        <s v="Maua Referral Hospital"/>
        <s v="Mbarara District Hospital"/>
        <s v="Kapsabet Level 5 Hospital"/>
        <s v="Mwingi County Referral Hospital"/>
        <s v="Nyahururu District Hospital"/>
        <s v="Kisumu County Hospital"/>
        <s v="Nakuru Referral Hospital"/>
        <s v="Kapenguria District Hospital"/>
        <s v="Kisii Referral Hospital"/>
        <s v="Makueni County Referral Hospital"/>
        <s v="Nandi District Hospital"/>
        <s v="Isiolo County Hospital"/>
      </sharedItems>
    </cacheField>
    <cacheField name="HospitalCity" numFmtId="0">
      <sharedItems>
        <s v="Nairobi"/>
        <s v="Mombasa"/>
        <s v="Kisumu"/>
        <s v="Eldoret"/>
        <s v="Thika"/>
        <s v="Kericho"/>
        <s v="Garissa"/>
        <s v="Machakos"/>
        <s v="Kitui"/>
        <s v="Nakuru"/>
        <s v="Kakamega"/>
        <s v="Bomet"/>
        <s v="Nyeri"/>
        <s v="Isiolo"/>
        <s v="Lamu"/>
        <s v="Marsabit"/>
        <s v="Kitale"/>
        <s v="Bungoma"/>
        <s v="Nandi Hills"/>
        <s v="Mwingi"/>
        <s v="Voi"/>
        <s v="Embu"/>
        <s v="Narok"/>
        <s v="Kisii"/>
        <s v="Kajiado"/>
        <s v="Wajir"/>
        <s v="Homabay"/>
        <s v="Nyamira"/>
        <s v="Laikipia"/>
        <s v="Tana River"/>
        <s v="Maua"/>
        <s v="Mbarara"/>
        <s v="Kapsabet"/>
        <s v="Nyahururu"/>
        <s v="Kapenguria"/>
        <s v="Makueni"/>
        <s v="Nandi"/>
      </sharedItems>
    </cacheField>
    <cacheField name="HospitalCountry" numFmtId="0">
      <sharedItems>
        <s v="Kenya"/>
      </sharedItems>
    </cacheField>
    <cacheField name="Docto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</sharedItems>
    </cacheField>
    <cacheField name="DoctorName" numFmtId="0">
      <sharedItems>
        <s v="Dr. John Doe"/>
        <s v="Dr. Mary Smith"/>
        <s v="Dr. James Brown"/>
        <s v="Dr. Patricia Johnson"/>
        <s v="Dr. Michael Williams"/>
        <s v="Dr. Linda Davis"/>
        <s v="Dr. Robert Miller"/>
        <s v="Dr. Jennifer Wilson"/>
        <s v="Dr. William Moore"/>
        <s v="Dr. Elizabeth Taylor"/>
        <s v="Dr. Charles Anderson"/>
        <s v="Dr. Susan Thomas"/>
        <s v="Dr. Daniel Harris"/>
        <s v="Dr. Sarah Clark"/>
        <s v="Dr. Joseph Lewis"/>
        <s v="Dr. Laura Evans"/>
        <s v="Dr. George Walker"/>
        <s v="Dr. Maria Young"/>
        <s v="Dr. James Allen"/>
        <s v="Dr. Lisa Scott"/>
        <s v="Dr. David Adams"/>
        <s v="Dr. Rachel Nelson"/>
        <s v="Dr. Andrew King"/>
        <s v="Dr. Jessica Wright"/>
        <s v="Dr. Brian Green"/>
        <s v="Dr. Nicole Baker"/>
        <s v="Dr. Matthew Hall"/>
        <s v="Dr. Emily Adams"/>
        <s v="Dr. John Lewis"/>
        <s v="Dr. Hannah Davis"/>
        <s v="Dr. Kevin White"/>
        <s v="Dr. Megan Moore"/>
        <s v="Dr. Thomas Harris"/>
        <s v="Dr. Olivia Martin"/>
        <s v="Dr. Daniel Lewis"/>
        <s v="Dr. Alice Wilson"/>
        <s v="Dr. Samuel Clark"/>
        <s v="Dr. Laura Miller"/>
        <s v="Dr. Michael Robinson"/>
        <s v="Dr. Sarah Thompson"/>
        <s v="Dr. Benjamin Hall"/>
        <s v="Dr. Grace Harris"/>
        <s v="Dr. Jacob Anderson"/>
        <s v="Dr. Lily Thompson"/>
        <s v="Dr. Ethan Young"/>
      </sharedItems>
    </cacheField>
    <cacheField name="Specialization" numFmtId="0">
      <sharedItems>
        <s v="Obstetrician"/>
        <s v="Gynecologist"/>
        <s v="Pediatrician"/>
        <s v="Surgeon"/>
      </sharedItems>
    </cacheField>
    <cacheField name="DateOfAdmission" numFmtId="164">
      <sharedItems containsSemiMixedTypes="0" containsDate="1" containsString="0">
        <d v="2024-08-01T00:00:00Z"/>
        <d v="2024-07-15T00:00:00Z"/>
        <d v="2024-06-30T00:00:00Z"/>
        <d v="2024-08-10T00:00:00Z"/>
        <d v="2024-08-05T00:00:00Z"/>
        <d v="2024-07-25T00:00:00Z"/>
        <d v="2024-08-12T00:00:00Z"/>
        <d v="2024-07-20T00:00:00Z"/>
        <d v="2024-06-28T00:00:00Z"/>
        <d v="2024-08-07T00:00:00Z"/>
        <d v="2024-08-04T00:00:00Z"/>
        <d v="2024-07-22T00:00:00Z"/>
        <d v="2024-08-08T00:00:00Z"/>
        <d v="2024-08-11T00:00:00Z"/>
        <d v="2024-07-18T00:00:00Z"/>
        <d v="2024-07-10T00:00:00Z"/>
        <d v="2024-08-03T00:00:00Z"/>
        <d v="2024-06-29T00:00:00Z"/>
        <d v="2024-07-05T00:00:00Z"/>
        <d v="2024-08-02T00:00:00Z"/>
        <d v="2024-06-27T00:00:00Z"/>
        <d v="2024-07-14T00:00:00Z"/>
        <d v="2024-08-09T00:00:00Z"/>
        <d v="2024-07-23T00:00:00Z"/>
        <d v="2024-06-26T00:00:00Z"/>
        <d v="2024-07-16T00:00:00Z"/>
        <d v="2024-07-30T00:00:00Z"/>
        <d v="2024-08-13T00:00:00Z"/>
        <d v="2024-07-28T00:00:00Z"/>
      </sharedItems>
    </cacheField>
    <cacheField name="Outcome" numFmtId="0">
      <sharedItems>
        <s v="Fatal"/>
        <s v="Surviv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0" firstHeaderRow="0" firstDataRow="1" firstDataCol="1"/>
  <pivotFields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ti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tien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ateOf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ospita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ospital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HospitalCity" axis="axisRow" compact="0" outline="0" multipleItemSelectionAllowed="1" showAll="0" sortType="ascending">
      <items>
        <item x="11"/>
        <item x="17"/>
        <item x="3"/>
        <item x="21"/>
        <item x="6"/>
        <item x="26"/>
        <item x="13"/>
        <item x="24"/>
        <item x="10"/>
        <item x="34"/>
        <item x="32"/>
        <item x="5"/>
        <item x="23"/>
        <item x="2"/>
        <item x="16"/>
        <item x="8"/>
        <item x="28"/>
        <item x="14"/>
        <item x="7"/>
        <item x="35"/>
        <item x="15"/>
        <item x="30"/>
        <item x="31"/>
        <item x="1"/>
        <item x="19"/>
        <item x="0"/>
        <item x="9"/>
        <item x="36"/>
        <item x="18"/>
        <item x="22"/>
        <item x="33"/>
        <item x="27"/>
        <item x="12"/>
        <item x="29"/>
        <item x="4"/>
        <item x="20"/>
        <item x="25"/>
        <item t="default"/>
      </items>
    </pivotField>
    <pivotField name="HospitalCountry" axis="axisCol" compact="0" outline="0" multipleItemSelectionAllowed="1" showAll="0" sortType="ascending">
      <items>
        <item x="0"/>
        <item t="default"/>
      </items>
    </pivotField>
    <pivotField name="Docto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octo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pecialization" compact="0" outline="0" multipleItemSelectionAllowed="1" showAll="0">
      <items>
        <item x="0"/>
        <item x="1"/>
        <item x="2"/>
        <item x="3"/>
        <item t="default"/>
      </items>
    </pivotField>
    <pivotField name="DateOf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Outcome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7"/>
  </colFields>
  <dataFields>
    <dataField name="COUNTA of HospitalNam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63"/>
    <col customWidth="1" min="10" max="10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1.0</v>
      </c>
      <c r="B2" s="1">
        <v>1.0</v>
      </c>
      <c r="C2" s="1" t="s">
        <v>16</v>
      </c>
      <c r="D2" s="2">
        <v>31149.0</v>
      </c>
      <c r="E2" s="1">
        <v>1.0</v>
      </c>
      <c r="F2" s="1" t="s">
        <v>17</v>
      </c>
      <c r="G2" s="1" t="s">
        <v>18</v>
      </c>
      <c r="H2" s="1" t="s">
        <v>19</v>
      </c>
      <c r="I2" s="1">
        <v>1.0</v>
      </c>
      <c r="J2" s="1" t="s">
        <v>20</v>
      </c>
      <c r="K2" s="1" t="s">
        <v>21</v>
      </c>
      <c r="L2" s="2">
        <v>45505.0</v>
      </c>
      <c r="M2" s="1" t="s">
        <v>13</v>
      </c>
      <c r="N2" s="1">
        <v>19.0</v>
      </c>
      <c r="O2" s="1">
        <v>26.0</v>
      </c>
      <c r="P2" s="3">
        <f>(N2/45)*100</f>
        <v>42.22222222</v>
      </c>
    </row>
    <row r="3">
      <c r="A3" s="1">
        <v>2.0</v>
      </c>
      <c r="B3" s="1">
        <v>2.0</v>
      </c>
      <c r="C3" s="1" t="s">
        <v>22</v>
      </c>
      <c r="D3" s="2">
        <v>33079.0</v>
      </c>
      <c r="E3" s="1">
        <v>2.0</v>
      </c>
      <c r="F3" s="1" t="s">
        <v>23</v>
      </c>
      <c r="G3" s="1" t="s">
        <v>24</v>
      </c>
      <c r="H3" s="1" t="s">
        <v>19</v>
      </c>
      <c r="I3" s="1">
        <v>2.0</v>
      </c>
      <c r="J3" s="1" t="s">
        <v>25</v>
      </c>
      <c r="K3" s="1" t="s">
        <v>26</v>
      </c>
      <c r="L3" s="2">
        <v>45488.0</v>
      </c>
      <c r="M3" s="1" t="s">
        <v>14</v>
      </c>
    </row>
    <row r="4">
      <c r="A4" s="1">
        <v>3.0</v>
      </c>
      <c r="B4" s="1">
        <v>3.0</v>
      </c>
      <c r="C4" s="1" t="s">
        <v>27</v>
      </c>
      <c r="D4" s="2">
        <v>32431.0</v>
      </c>
      <c r="E4" s="1">
        <v>3.0</v>
      </c>
      <c r="F4" s="1" t="s">
        <v>28</v>
      </c>
      <c r="G4" s="1" t="s">
        <v>29</v>
      </c>
      <c r="H4" s="1" t="s">
        <v>19</v>
      </c>
      <c r="I4" s="1">
        <v>3.0</v>
      </c>
      <c r="J4" s="1" t="s">
        <v>30</v>
      </c>
      <c r="K4" s="1" t="s">
        <v>31</v>
      </c>
      <c r="L4" s="2">
        <v>45473.0</v>
      </c>
      <c r="M4" s="1" t="s">
        <v>13</v>
      </c>
    </row>
    <row r="5">
      <c r="A5" s="1">
        <v>4.0</v>
      </c>
      <c r="B5" s="1">
        <v>4.0</v>
      </c>
      <c r="C5" s="1" t="s">
        <v>32</v>
      </c>
      <c r="D5" s="2">
        <v>33633.0</v>
      </c>
      <c r="E5" s="1">
        <v>4.0</v>
      </c>
      <c r="F5" s="1" t="s">
        <v>33</v>
      </c>
      <c r="G5" s="1" t="s">
        <v>34</v>
      </c>
      <c r="H5" s="1" t="s">
        <v>19</v>
      </c>
      <c r="I5" s="1">
        <v>4.0</v>
      </c>
      <c r="J5" s="1" t="s">
        <v>35</v>
      </c>
      <c r="K5" s="1" t="s">
        <v>21</v>
      </c>
      <c r="L5" s="2">
        <v>45514.0</v>
      </c>
      <c r="M5" s="1" t="s">
        <v>14</v>
      </c>
    </row>
    <row r="6">
      <c r="A6" s="1">
        <v>5.0</v>
      </c>
      <c r="B6" s="1">
        <v>5.0</v>
      </c>
      <c r="C6" s="1" t="s">
        <v>36</v>
      </c>
      <c r="D6" s="2">
        <v>31950.0</v>
      </c>
      <c r="E6" s="1">
        <v>5.0</v>
      </c>
      <c r="F6" s="1" t="s">
        <v>37</v>
      </c>
      <c r="G6" s="1" t="s">
        <v>38</v>
      </c>
      <c r="H6" s="1" t="s">
        <v>19</v>
      </c>
      <c r="I6" s="1">
        <v>5.0</v>
      </c>
      <c r="J6" s="1" t="s">
        <v>39</v>
      </c>
      <c r="K6" s="1" t="s">
        <v>40</v>
      </c>
      <c r="L6" s="2">
        <v>45509.0</v>
      </c>
      <c r="M6" s="1" t="s">
        <v>14</v>
      </c>
    </row>
    <row r="7">
      <c r="A7" s="1">
        <v>6.0</v>
      </c>
      <c r="B7" s="1">
        <v>6.0</v>
      </c>
      <c r="C7" s="1" t="s">
        <v>41</v>
      </c>
      <c r="D7" s="2">
        <v>33486.0</v>
      </c>
      <c r="E7" s="1">
        <v>6.0</v>
      </c>
      <c r="F7" s="1" t="s">
        <v>42</v>
      </c>
      <c r="G7" s="1" t="s">
        <v>43</v>
      </c>
      <c r="H7" s="1" t="s">
        <v>19</v>
      </c>
      <c r="I7" s="1">
        <v>6.0</v>
      </c>
      <c r="J7" s="1" t="s">
        <v>44</v>
      </c>
      <c r="K7" s="1" t="s">
        <v>26</v>
      </c>
      <c r="L7" s="2">
        <v>45498.0</v>
      </c>
      <c r="M7" s="1" t="s">
        <v>13</v>
      </c>
    </row>
    <row r="8">
      <c r="A8" s="1">
        <v>7.0</v>
      </c>
      <c r="B8" s="1">
        <v>7.0</v>
      </c>
      <c r="C8" s="1" t="s">
        <v>45</v>
      </c>
      <c r="D8" s="2">
        <v>34410.0</v>
      </c>
      <c r="E8" s="1">
        <v>7.0</v>
      </c>
      <c r="F8" s="1" t="s">
        <v>46</v>
      </c>
      <c r="G8" s="1" t="s">
        <v>47</v>
      </c>
      <c r="H8" s="1" t="s">
        <v>19</v>
      </c>
      <c r="I8" s="1">
        <v>7.0</v>
      </c>
      <c r="J8" s="1" t="s">
        <v>48</v>
      </c>
      <c r="K8" s="1" t="s">
        <v>21</v>
      </c>
      <c r="L8" s="2">
        <v>45516.0</v>
      </c>
      <c r="M8" s="1" t="s">
        <v>14</v>
      </c>
    </row>
    <row r="9">
      <c r="A9" s="1">
        <v>8.0</v>
      </c>
      <c r="B9" s="1">
        <v>8.0</v>
      </c>
      <c r="C9" s="1" t="s">
        <v>49</v>
      </c>
      <c r="D9" s="2">
        <v>32820.0</v>
      </c>
      <c r="E9" s="1">
        <v>8.0</v>
      </c>
      <c r="F9" s="1" t="s">
        <v>50</v>
      </c>
      <c r="G9" s="1" t="s">
        <v>51</v>
      </c>
      <c r="H9" s="1" t="s">
        <v>19</v>
      </c>
      <c r="I9" s="1">
        <v>8.0</v>
      </c>
      <c r="J9" s="1" t="s">
        <v>52</v>
      </c>
      <c r="K9" s="1" t="s">
        <v>31</v>
      </c>
      <c r="L9" s="2">
        <v>45493.0</v>
      </c>
      <c r="M9" s="1" t="s">
        <v>13</v>
      </c>
    </row>
    <row r="10">
      <c r="A10" s="1">
        <v>9.0</v>
      </c>
      <c r="B10" s="1">
        <v>9.0</v>
      </c>
      <c r="C10" s="1" t="s">
        <v>53</v>
      </c>
      <c r="D10" s="2">
        <v>34108.0</v>
      </c>
      <c r="E10" s="1">
        <v>9.0</v>
      </c>
      <c r="F10" s="1" t="s">
        <v>54</v>
      </c>
      <c r="G10" s="1" t="s">
        <v>55</v>
      </c>
      <c r="H10" s="1" t="s">
        <v>19</v>
      </c>
      <c r="I10" s="1">
        <v>9.0</v>
      </c>
      <c r="J10" s="1" t="s">
        <v>56</v>
      </c>
      <c r="K10" s="1" t="s">
        <v>40</v>
      </c>
      <c r="L10" s="2">
        <v>45471.0</v>
      </c>
      <c r="M10" s="1" t="s">
        <v>14</v>
      </c>
    </row>
    <row r="11">
      <c r="A11" s="1">
        <v>10.0</v>
      </c>
      <c r="B11" s="1">
        <v>10.0</v>
      </c>
      <c r="C11" s="1" t="s">
        <v>57</v>
      </c>
      <c r="D11" s="2">
        <v>35045.0</v>
      </c>
      <c r="E11" s="1">
        <v>10.0</v>
      </c>
      <c r="F11" s="1" t="s">
        <v>58</v>
      </c>
      <c r="G11" s="1" t="s">
        <v>59</v>
      </c>
      <c r="H11" s="1" t="s">
        <v>19</v>
      </c>
      <c r="I11" s="1">
        <v>10.0</v>
      </c>
      <c r="J11" s="1" t="s">
        <v>60</v>
      </c>
      <c r="K11" s="1" t="s">
        <v>21</v>
      </c>
      <c r="L11" s="2">
        <v>45511.0</v>
      </c>
      <c r="M11" s="1" t="s">
        <v>13</v>
      </c>
    </row>
    <row r="12">
      <c r="A12" s="1">
        <v>11.0</v>
      </c>
      <c r="B12" s="1">
        <v>11.0</v>
      </c>
      <c r="C12" s="1" t="s">
        <v>61</v>
      </c>
      <c r="D12" s="2">
        <v>35286.0</v>
      </c>
      <c r="E12" s="1">
        <v>11.0</v>
      </c>
      <c r="F12" s="1" t="s">
        <v>62</v>
      </c>
      <c r="G12" s="1" t="s">
        <v>63</v>
      </c>
      <c r="H12" s="1" t="s">
        <v>19</v>
      </c>
      <c r="I12" s="1">
        <v>11.0</v>
      </c>
      <c r="J12" s="1" t="s">
        <v>64</v>
      </c>
      <c r="K12" s="1" t="s">
        <v>26</v>
      </c>
      <c r="L12" s="2">
        <v>45508.0</v>
      </c>
      <c r="M12" s="1" t="s">
        <v>14</v>
      </c>
    </row>
    <row r="13">
      <c r="A13" s="1">
        <v>12.0</v>
      </c>
      <c r="B13" s="1">
        <v>12.0</v>
      </c>
      <c r="C13" s="1" t="s">
        <v>65</v>
      </c>
      <c r="D13" s="2">
        <v>33648.0</v>
      </c>
      <c r="E13" s="1">
        <v>12.0</v>
      </c>
      <c r="F13" s="1" t="s">
        <v>66</v>
      </c>
      <c r="G13" s="1" t="s">
        <v>67</v>
      </c>
      <c r="H13" s="1" t="s">
        <v>19</v>
      </c>
      <c r="I13" s="1">
        <v>12.0</v>
      </c>
      <c r="J13" s="1" t="s">
        <v>68</v>
      </c>
      <c r="K13" s="1" t="s">
        <v>40</v>
      </c>
      <c r="L13" s="2">
        <v>45495.0</v>
      </c>
      <c r="M13" s="1" t="s">
        <v>14</v>
      </c>
    </row>
    <row r="14">
      <c r="A14" s="1">
        <v>13.0</v>
      </c>
      <c r="B14" s="1">
        <v>13.0</v>
      </c>
      <c r="C14" s="1" t="s">
        <v>69</v>
      </c>
      <c r="D14" s="2">
        <v>34503.0</v>
      </c>
      <c r="E14" s="1">
        <v>13.0</v>
      </c>
      <c r="F14" s="1" t="s">
        <v>70</v>
      </c>
      <c r="G14" s="1" t="s">
        <v>71</v>
      </c>
      <c r="H14" s="1" t="s">
        <v>19</v>
      </c>
      <c r="I14" s="1">
        <v>13.0</v>
      </c>
      <c r="J14" s="1" t="s">
        <v>72</v>
      </c>
      <c r="K14" s="1" t="s">
        <v>31</v>
      </c>
      <c r="L14" s="2">
        <v>45512.0</v>
      </c>
      <c r="M14" s="1" t="s">
        <v>13</v>
      </c>
    </row>
    <row r="15">
      <c r="A15" s="1">
        <v>14.0</v>
      </c>
      <c r="B15" s="1">
        <v>14.0</v>
      </c>
      <c r="C15" s="1" t="s">
        <v>73</v>
      </c>
      <c r="D15" s="2">
        <v>31531.0</v>
      </c>
      <c r="E15" s="1">
        <v>14.0</v>
      </c>
      <c r="F15" s="1" t="s">
        <v>74</v>
      </c>
      <c r="G15" s="1" t="s">
        <v>75</v>
      </c>
      <c r="H15" s="1" t="s">
        <v>19</v>
      </c>
      <c r="I15" s="1">
        <v>14.0</v>
      </c>
      <c r="J15" s="1" t="s">
        <v>76</v>
      </c>
      <c r="K15" s="1" t="s">
        <v>21</v>
      </c>
      <c r="L15" s="2">
        <v>45515.0</v>
      </c>
      <c r="M15" s="1" t="s">
        <v>14</v>
      </c>
    </row>
    <row r="16">
      <c r="A16" s="1">
        <v>15.0</v>
      </c>
      <c r="B16" s="1">
        <v>15.0</v>
      </c>
      <c r="C16" s="1" t="s">
        <v>77</v>
      </c>
      <c r="D16" s="2">
        <v>34296.0</v>
      </c>
      <c r="E16" s="1">
        <v>15.0</v>
      </c>
      <c r="F16" s="1" t="s">
        <v>78</v>
      </c>
      <c r="G16" s="1" t="s">
        <v>79</v>
      </c>
      <c r="H16" s="1" t="s">
        <v>19</v>
      </c>
      <c r="I16" s="1">
        <v>15.0</v>
      </c>
      <c r="J16" s="1" t="s">
        <v>80</v>
      </c>
      <c r="K16" s="1" t="s">
        <v>26</v>
      </c>
      <c r="L16" s="2">
        <v>45491.0</v>
      </c>
      <c r="M16" s="1" t="s">
        <v>13</v>
      </c>
    </row>
    <row r="17">
      <c r="A17" s="1">
        <v>16.0</v>
      </c>
      <c r="B17" s="1">
        <v>16.0</v>
      </c>
      <c r="C17" s="1" t="s">
        <v>81</v>
      </c>
      <c r="D17" s="2">
        <v>33008.0</v>
      </c>
      <c r="E17" s="1">
        <v>16.0</v>
      </c>
      <c r="F17" s="1" t="s">
        <v>82</v>
      </c>
      <c r="G17" s="1" t="s">
        <v>83</v>
      </c>
      <c r="H17" s="1" t="s">
        <v>19</v>
      </c>
      <c r="I17" s="1">
        <v>16.0</v>
      </c>
      <c r="J17" s="1" t="s">
        <v>84</v>
      </c>
      <c r="K17" s="1" t="s">
        <v>21</v>
      </c>
      <c r="L17" s="2">
        <v>45483.0</v>
      </c>
      <c r="M17" s="1" t="s">
        <v>14</v>
      </c>
    </row>
    <row r="18">
      <c r="A18" s="1">
        <v>17.0</v>
      </c>
      <c r="B18" s="1">
        <v>17.0</v>
      </c>
      <c r="C18" s="1" t="s">
        <v>85</v>
      </c>
      <c r="D18" s="2">
        <v>32367.0</v>
      </c>
      <c r="E18" s="1">
        <v>17.0</v>
      </c>
      <c r="F18" s="1" t="s">
        <v>86</v>
      </c>
      <c r="G18" s="1" t="s">
        <v>87</v>
      </c>
      <c r="H18" s="1" t="s">
        <v>19</v>
      </c>
      <c r="I18" s="1">
        <v>17.0</v>
      </c>
      <c r="J18" s="1" t="s">
        <v>88</v>
      </c>
      <c r="K18" s="1" t="s">
        <v>26</v>
      </c>
      <c r="L18" s="2">
        <v>45509.0</v>
      </c>
      <c r="M18" s="1" t="s">
        <v>13</v>
      </c>
    </row>
    <row r="19">
      <c r="A19" s="1">
        <v>18.0</v>
      </c>
      <c r="B19" s="1">
        <v>18.0</v>
      </c>
      <c r="C19" s="1" t="s">
        <v>89</v>
      </c>
      <c r="D19" s="2">
        <v>33641.0</v>
      </c>
      <c r="E19" s="1">
        <v>18.0</v>
      </c>
      <c r="F19" s="1" t="s">
        <v>90</v>
      </c>
      <c r="G19" s="1" t="s">
        <v>91</v>
      </c>
      <c r="H19" s="1" t="s">
        <v>19</v>
      </c>
      <c r="I19" s="1">
        <v>18.0</v>
      </c>
      <c r="J19" s="1" t="s">
        <v>92</v>
      </c>
      <c r="K19" s="1" t="s">
        <v>31</v>
      </c>
      <c r="L19" s="2">
        <v>45471.0</v>
      </c>
      <c r="M19" s="1" t="s">
        <v>14</v>
      </c>
    </row>
    <row r="20">
      <c r="A20" s="1">
        <v>19.0</v>
      </c>
      <c r="B20" s="1">
        <v>19.0</v>
      </c>
      <c r="C20" s="1" t="s">
        <v>93</v>
      </c>
      <c r="D20" s="2">
        <v>33563.0</v>
      </c>
      <c r="E20" s="1">
        <v>19.0</v>
      </c>
      <c r="F20" s="1" t="s">
        <v>94</v>
      </c>
      <c r="G20" s="1" t="s">
        <v>95</v>
      </c>
      <c r="H20" s="1" t="s">
        <v>19</v>
      </c>
      <c r="I20" s="1">
        <v>19.0</v>
      </c>
      <c r="J20" s="1" t="s">
        <v>96</v>
      </c>
      <c r="K20" s="1" t="s">
        <v>40</v>
      </c>
      <c r="L20" s="2">
        <v>45488.0</v>
      </c>
      <c r="M20" s="1" t="s">
        <v>14</v>
      </c>
    </row>
    <row r="21">
      <c r="A21" s="1">
        <v>20.0</v>
      </c>
      <c r="B21" s="1">
        <v>20.0</v>
      </c>
      <c r="C21" s="1" t="s">
        <v>97</v>
      </c>
      <c r="D21" s="2">
        <v>34409.0</v>
      </c>
      <c r="E21" s="1">
        <v>20.0</v>
      </c>
      <c r="F21" s="1" t="s">
        <v>98</v>
      </c>
      <c r="G21" s="1" t="s">
        <v>99</v>
      </c>
      <c r="H21" s="1" t="s">
        <v>19</v>
      </c>
      <c r="I21" s="1">
        <v>20.0</v>
      </c>
      <c r="J21" s="1" t="s">
        <v>100</v>
      </c>
      <c r="K21" s="1" t="s">
        <v>21</v>
      </c>
      <c r="L21" s="2">
        <v>45505.0</v>
      </c>
      <c r="M21" s="1" t="s">
        <v>13</v>
      </c>
    </row>
    <row r="22">
      <c r="A22" s="1">
        <v>21.0</v>
      </c>
      <c r="B22" s="1">
        <v>21.0</v>
      </c>
      <c r="C22" s="1" t="s">
        <v>101</v>
      </c>
      <c r="D22" s="2">
        <v>32755.0</v>
      </c>
      <c r="E22" s="1">
        <v>21.0</v>
      </c>
      <c r="F22" s="1" t="s">
        <v>102</v>
      </c>
      <c r="G22" s="1" t="s">
        <v>103</v>
      </c>
      <c r="H22" s="1" t="s">
        <v>19</v>
      </c>
      <c r="I22" s="1">
        <v>21.0</v>
      </c>
      <c r="J22" s="1" t="s">
        <v>104</v>
      </c>
      <c r="K22" s="1" t="s">
        <v>26</v>
      </c>
      <c r="L22" s="2">
        <v>45495.0</v>
      </c>
      <c r="M22" s="1" t="s">
        <v>14</v>
      </c>
    </row>
    <row r="23">
      <c r="A23" s="1">
        <v>22.0</v>
      </c>
      <c r="B23" s="1">
        <v>22.0</v>
      </c>
      <c r="C23" s="1" t="s">
        <v>105</v>
      </c>
      <c r="D23" s="2">
        <v>34161.0</v>
      </c>
      <c r="E23" s="1">
        <v>22.0</v>
      </c>
      <c r="F23" s="1" t="s">
        <v>106</v>
      </c>
      <c r="G23" s="1" t="s">
        <v>107</v>
      </c>
      <c r="H23" s="1" t="s">
        <v>19</v>
      </c>
      <c r="I23" s="1">
        <v>22.0</v>
      </c>
      <c r="J23" s="1" t="s">
        <v>108</v>
      </c>
      <c r="K23" s="1" t="s">
        <v>31</v>
      </c>
      <c r="L23" s="2">
        <v>45516.0</v>
      </c>
      <c r="M23" s="1" t="s">
        <v>13</v>
      </c>
    </row>
    <row r="24">
      <c r="A24" s="1">
        <v>23.0</v>
      </c>
      <c r="B24" s="1">
        <v>23.0</v>
      </c>
      <c r="C24" s="1" t="s">
        <v>109</v>
      </c>
      <c r="D24" s="2">
        <v>34874.0</v>
      </c>
      <c r="E24" s="1">
        <v>23.0</v>
      </c>
      <c r="F24" s="1" t="s">
        <v>110</v>
      </c>
      <c r="G24" s="1" t="s">
        <v>111</v>
      </c>
      <c r="H24" s="1" t="s">
        <v>19</v>
      </c>
      <c r="I24" s="1">
        <v>23.0</v>
      </c>
      <c r="J24" s="1" t="s">
        <v>112</v>
      </c>
      <c r="K24" s="1" t="s">
        <v>40</v>
      </c>
      <c r="L24" s="2">
        <v>45473.0</v>
      </c>
      <c r="M24" s="1" t="s">
        <v>14</v>
      </c>
    </row>
    <row r="25">
      <c r="A25" s="1">
        <v>24.0</v>
      </c>
      <c r="B25" s="1">
        <v>24.0</v>
      </c>
      <c r="C25" s="1" t="s">
        <v>113</v>
      </c>
      <c r="D25" s="2">
        <v>33886.0</v>
      </c>
      <c r="E25" s="1">
        <v>24.0</v>
      </c>
      <c r="F25" s="1" t="s">
        <v>114</v>
      </c>
      <c r="G25" s="1" t="s">
        <v>115</v>
      </c>
      <c r="H25" s="1" t="s">
        <v>19</v>
      </c>
      <c r="I25" s="1">
        <v>24.0</v>
      </c>
      <c r="J25" s="1" t="s">
        <v>116</v>
      </c>
      <c r="K25" s="1" t="s">
        <v>21</v>
      </c>
      <c r="L25" s="2">
        <v>45491.0</v>
      </c>
      <c r="M25" s="1" t="s">
        <v>14</v>
      </c>
    </row>
    <row r="26">
      <c r="A26" s="1">
        <v>25.0</v>
      </c>
      <c r="B26" s="1">
        <v>25.0</v>
      </c>
      <c r="C26" s="1" t="s">
        <v>117</v>
      </c>
      <c r="D26" s="2">
        <v>32114.0</v>
      </c>
      <c r="E26" s="1">
        <v>25.0</v>
      </c>
      <c r="F26" s="1" t="s">
        <v>118</v>
      </c>
      <c r="G26" s="1" t="s">
        <v>119</v>
      </c>
      <c r="H26" s="1" t="s">
        <v>19</v>
      </c>
      <c r="I26" s="1">
        <v>25.0</v>
      </c>
      <c r="J26" s="1" t="s">
        <v>120</v>
      </c>
      <c r="K26" s="1" t="s">
        <v>26</v>
      </c>
      <c r="L26" s="2">
        <v>45507.0</v>
      </c>
      <c r="M26" s="1" t="s">
        <v>13</v>
      </c>
    </row>
    <row r="27">
      <c r="A27" s="1">
        <v>26.0</v>
      </c>
      <c r="B27" s="1">
        <v>26.0</v>
      </c>
      <c r="C27" s="1" t="s">
        <v>121</v>
      </c>
      <c r="D27" s="2">
        <v>33266.0</v>
      </c>
      <c r="E27" s="1">
        <v>26.0</v>
      </c>
      <c r="F27" s="1" t="s">
        <v>122</v>
      </c>
      <c r="G27" s="1" t="s">
        <v>123</v>
      </c>
      <c r="H27" s="1" t="s">
        <v>19</v>
      </c>
      <c r="I27" s="1">
        <v>26.0</v>
      </c>
      <c r="J27" s="1" t="s">
        <v>124</v>
      </c>
      <c r="K27" s="1" t="s">
        <v>31</v>
      </c>
      <c r="L27" s="2">
        <v>45498.0</v>
      </c>
      <c r="M27" s="1" t="s">
        <v>14</v>
      </c>
    </row>
    <row r="28">
      <c r="A28" s="1">
        <v>27.0</v>
      </c>
      <c r="B28" s="1">
        <v>27.0</v>
      </c>
      <c r="C28" s="1" t="s">
        <v>125</v>
      </c>
      <c r="D28" s="2">
        <v>34471.0</v>
      </c>
      <c r="E28" s="1">
        <v>27.0</v>
      </c>
      <c r="F28" s="1" t="s">
        <v>126</v>
      </c>
      <c r="G28" s="1" t="s">
        <v>127</v>
      </c>
      <c r="H28" s="1" t="s">
        <v>19</v>
      </c>
      <c r="I28" s="1">
        <v>27.0</v>
      </c>
      <c r="J28" s="1" t="s">
        <v>128</v>
      </c>
      <c r="K28" s="1" t="s">
        <v>40</v>
      </c>
      <c r="L28" s="2">
        <v>45514.0</v>
      </c>
      <c r="M28" s="1" t="s">
        <v>13</v>
      </c>
    </row>
    <row r="29">
      <c r="A29" s="1">
        <v>28.0</v>
      </c>
      <c r="B29" s="1">
        <v>28.0</v>
      </c>
      <c r="C29" s="1" t="s">
        <v>129</v>
      </c>
      <c r="D29" s="2">
        <v>32477.0</v>
      </c>
      <c r="E29" s="1">
        <v>28.0</v>
      </c>
      <c r="F29" s="1" t="s">
        <v>130</v>
      </c>
      <c r="G29" s="1" t="s">
        <v>131</v>
      </c>
      <c r="H29" s="1" t="s">
        <v>19</v>
      </c>
      <c r="I29" s="1">
        <v>28.0</v>
      </c>
      <c r="J29" s="1" t="s">
        <v>132</v>
      </c>
      <c r="K29" s="1" t="s">
        <v>21</v>
      </c>
      <c r="L29" s="2">
        <v>45472.0</v>
      </c>
      <c r="M29" s="1" t="s">
        <v>14</v>
      </c>
    </row>
    <row r="30">
      <c r="A30" s="1">
        <v>29.0</v>
      </c>
      <c r="B30" s="1">
        <v>29.0</v>
      </c>
      <c r="C30" s="1" t="s">
        <v>133</v>
      </c>
      <c r="D30" s="2">
        <v>34022.0</v>
      </c>
      <c r="E30" s="1">
        <v>29.0</v>
      </c>
      <c r="F30" s="1" t="s">
        <v>134</v>
      </c>
      <c r="G30" s="1" t="s">
        <v>67</v>
      </c>
      <c r="H30" s="1" t="s">
        <v>19</v>
      </c>
      <c r="I30" s="1">
        <v>29.0</v>
      </c>
      <c r="J30" s="1" t="s">
        <v>135</v>
      </c>
      <c r="K30" s="1" t="s">
        <v>26</v>
      </c>
      <c r="L30" s="2">
        <v>45478.0</v>
      </c>
      <c r="M30" s="1" t="s">
        <v>14</v>
      </c>
    </row>
    <row r="31">
      <c r="A31" s="1">
        <v>30.0</v>
      </c>
      <c r="B31" s="1">
        <v>30.0</v>
      </c>
      <c r="C31" s="1" t="s">
        <v>136</v>
      </c>
      <c r="D31" s="2">
        <v>32707.0</v>
      </c>
      <c r="E31" s="1">
        <v>30.0</v>
      </c>
      <c r="F31" s="1" t="s">
        <v>78</v>
      </c>
      <c r="G31" s="1" t="s">
        <v>79</v>
      </c>
      <c r="H31" s="1" t="s">
        <v>19</v>
      </c>
      <c r="I31" s="1">
        <v>30.0</v>
      </c>
      <c r="J31" s="1" t="s">
        <v>137</v>
      </c>
      <c r="K31" s="1" t="s">
        <v>31</v>
      </c>
      <c r="L31" s="2">
        <v>45506.0</v>
      </c>
      <c r="M31" s="1" t="s">
        <v>13</v>
      </c>
    </row>
    <row r="32">
      <c r="A32" s="1">
        <v>31.0</v>
      </c>
      <c r="B32" s="1">
        <v>31.0</v>
      </c>
      <c r="C32" s="1" t="s">
        <v>138</v>
      </c>
      <c r="D32" s="2">
        <v>34956.0</v>
      </c>
      <c r="E32" s="1">
        <v>31.0</v>
      </c>
      <c r="F32" s="1" t="s">
        <v>139</v>
      </c>
      <c r="G32" s="1" t="s">
        <v>140</v>
      </c>
      <c r="H32" s="1" t="s">
        <v>19</v>
      </c>
      <c r="I32" s="1">
        <v>31.0</v>
      </c>
      <c r="J32" s="1" t="s">
        <v>141</v>
      </c>
      <c r="K32" s="1" t="s">
        <v>40</v>
      </c>
      <c r="L32" s="2">
        <v>45493.0</v>
      </c>
      <c r="M32" s="1" t="s">
        <v>14</v>
      </c>
    </row>
    <row r="33">
      <c r="A33" s="1">
        <v>32.0</v>
      </c>
      <c r="B33" s="1">
        <v>32.0</v>
      </c>
      <c r="C33" s="1" t="s">
        <v>142</v>
      </c>
      <c r="D33" s="2">
        <v>33721.0</v>
      </c>
      <c r="E33" s="1">
        <v>32.0</v>
      </c>
      <c r="F33" s="1" t="s">
        <v>143</v>
      </c>
      <c r="G33" s="1" t="s">
        <v>144</v>
      </c>
      <c r="H33" s="1" t="s">
        <v>19</v>
      </c>
      <c r="I33" s="1">
        <v>32.0</v>
      </c>
      <c r="J33" s="1" t="s">
        <v>145</v>
      </c>
      <c r="K33" s="1" t="s">
        <v>21</v>
      </c>
      <c r="L33" s="2">
        <v>45512.0</v>
      </c>
      <c r="M33" s="1" t="s">
        <v>13</v>
      </c>
    </row>
    <row r="34">
      <c r="A34" s="1">
        <v>33.0</v>
      </c>
      <c r="B34" s="1">
        <v>33.0</v>
      </c>
      <c r="C34" s="1" t="s">
        <v>146</v>
      </c>
      <c r="D34" s="2">
        <v>33157.0</v>
      </c>
      <c r="E34" s="1">
        <v>33.0</v>
      </c>
      <c r="F34" s="1" t="s">
        <v>42</v>
      </c>
      <c r="G34" s="1" t="s">
        <v>43</v>
      </c>
      <c r="H34" s="1" t="s">
        <v>19</v>
      </c>
      <c r="I34" s="1">
        <v>33.0</v>
      </c>
      <c r="J34" s="1" t="s">
        <v>147</v>
      </c>
      <c r="K34" s="1" t="s">
        <v>26</v>
      </c>
      <c r="L34" s="2">
        <v>45470.0</v>
      </c>
      <c r="M34" s="1" t="s">
        <v>14</v>
      </c>
    </row>
    <row r="35">
      <c r="A35" s="1">
        <v>34.0</v>
      </c>
      <c r="B35" s="1">
        <v>34.0</v>
      </c>
      <c r="C35" s="1" t="s">
        <v>148</v>
      </c>
      <c r="D35" s="2">
        <v>31994.0</v>
      </c>
      <c r="E35" s="1">
        <v>34.0</v>
      </c>
      <c r="F35" s="1" t="s">
        <v>149</v>
      </c>
      <c r="G35" s="1" t="s">
        <v>150</v>
      </c>
      <c r="H35" s="1" t="s">
        <v>19</v>
      </c>
      <c r="I35" s="1">
        <v>34.0</v>
      </c>
      <c r="J35" s="1" t="s">
        <v>151</v>
      </c>
      <c r="K35" s="1" t="s">
        <v>31</v>
      </c>
      <c r="L35" s="2">
        <v>45487.0</v>
      </c>
      <c r="M35" s="1" t="s">
        <v>14</v>
      </c>
    </row>
    <row r="36">
      <c r="A36" s="1">
        <v>35.0</v>
      </c>
      <c r="B36" s="1">
        <v>35.0</v>
      </c>
      <c r="C36" s="1" t="s">
        <v>152</v>
      </c>
      <c r="D36" s="2">
        <v>33326.0</v>
      </c>
      <c r="E36" s="1">
        <v>35.0</v>
      </c>
      <c r="F36" s="1" t="s">
        <v>153</v>
      </c>
      <c r="G36" s="1" t="s">
        <v>154</v>
      </c>
      <c r="H36" s="1" t="s">
        <v>19</v>
      </c>
      <c r="I36" s="1">
        <v>35.0</v>
      </c>
      <c r="J36" s="1" t="s">
        <v>155</v>
      </c>
      <c r="K36" s="1" t="s">
        <v>40</v>
      </c>
      <c r="L36" s="2">
        <v>45513.0</v>
      </c>
      <c r="M36" s="1" t="s">
        <v>13</v>
      </c>
    </row>
    <row r="37">
      <c r="A37" s="1">
        <v>36.0</v>
      </c>
      <c r="B37" s="1">
        <v>36.0</v>
      </c>
      <c r="C37" s="1" t="s">
        <v>156</v>
      </c>
      <c r="D37" s="2">
        <v>34683.0</v>
      </c>
      <c r="E37" s="1">
        <v>36.0</v>
      </c>
      <c r="F37" s="1" t="s">
        <v>157</v>
      </c>
      <c r="G37" s="1" t="s">
        <v>158</v>
      </c>
      <c r="H37" s="1" t="s">
        <v>19</v>
      </c>
      <c r="I37" s="1">
        <v>36.0</v>
      </c>
      <c r="J37" s="1" t="s">
        <v>159</v>
      </c>
      <c r="K37" s="1" t="s">
        <v>21</v>
      </c>
      <c r="L37" s="2">
        <v>45496.0</v>
      </c>
      <c r="M37" s="1" t="s">
        <v>14</v>
      </c>
    </row>
    <row r="38">
      <c r="A38" s="1">
        <v>37.0</v>
      </c>
      <c r="B38" s="1">
        <v>37.0</v>
      </c>
      <c r="C38" s="1" t="s">
        <v>160</v>
      </c>
      <c r="D38" s="2">
        <v>33757.0</v>
      </c>
      <c r="E38" s="1">
        <v>37.0</v>
      </c>
      <c r="F38" s="1" t="s">
        <v>161</v>
      </c>
      <c r="G38" s="1" t="s">
        <v>99</v>
      </c>
      <c r="H38" s="1" t="s">
        <v>19</v>
      </c>
      <c r="I38" s="1">
        <v>37.0</v>
      </c>
      <c r="J38" s="1" t="s">
        <v>162</v>
      </c>
      <c r="K38" s="1" t="s">
        <v>26</v>
      </c>
      <c r="L38" s="2">
        <v>45515.0</v>
      </c>
      <c r="M38" s="1" t="s">
        <v>13</v>
      </c>
    </row>
    <row r="39">
      <c r="A39" s="1">
        <v>38.0</v>
      </c>
      <c r="B39" s="1">
        <v>38.0</v>
      </c>
      <c r="C39" s="1" t="s">
        <v>163</v>
      </c>
      <c r="D39" s="2">
        <v>32826.0</v>
      </c>
      <c r="E39" s="1">
        <v>38.0</v>
      </c>
      <c r="F39" s="1" t="s">
        <v>164</v>
      </c>
      <c r="G39" s="1" t="s">
        <v>165</v>
      </c>
      <c r="H39" s="1" t="s">
        <v>19</v>
      </c>
      <c r="I39" s="1">
        <v>38.0</v>
      </c>
      <c r="J39" s="1" t="s">
        <v>166</v>
      </c>
      <c r="K39" s="1" t="s">
        <v>31</v>
      </c>
      <c r="L39" s="2">
        <v>45469.0</v>
      </c>
      <c r="M39" s="1" t="s">
        <v>14</v>
      </c>
    </row>
    <row r="40">
      <c r="A40" s="1">
        <v>39.0</v>
      </c>
      <c r="B40" s="1">
        <v>39.0</v>
      </c>
      <c r="C40" s="1" t="s">
        <v>167</v>
      </c>
      <c r="D40" s="2">
        <v>34159.0</v>
      </c>
      <c r="E40" s="1">
        <v>39.0</v>
      </c>
      <c r="F40" s="1" t="s">
        <v>168</v>
      </c>
      <c r="G40" s="1" t="s">
        <v>29</v>
      </c>
      <c r="H40" s="1" t="s">
        <v>19</v>
      </c>
      <c r="I40" s="1">
        <v>39.0</v>
      </c>
      <c r="J40" s="1" t="s">
        <v>169</v>
      </c>
      <c r="K40" s="1" t="s">
        <v>40</v>
      </c>
      <c r="L40" s="2">
        <v>45489.0</v>
      </c>
      <c r="M40" s="1" t="s">
        <v>14</v>
      </c>
    </row>
    <row r="41">
      <c r="A41" s="1">
        <v>40.0</v>
      </c>
      <c r="B41" s="1">
        <v>40.0</v>
      </c>
      <c r="C41" s="1" t="s">
        <v>170</v>
      </c>
      <c r="D41" s="2">
        <v>32410.0</v>
      </c>
      <c r="E41" s="1">
        <v>40.0</v>
      </c>
      <c r="F41" s="1" t="s">
        <v>171</v>
      </c>
      <c r="G41" s="1" t="s">
        <v>59</v>
      </c>
      <c r="H41" s="1" t="s">
        <v>19</v>
      </c>
      <c r="I41" s="1">
        <v>40.0</v>
      </c>
      <c r="J41" s="1" t="s">
        <v>172</v>
      </c>
      <c r="K41" s="1" t="s">
        <v>21</v>
      </c>
      <c r="L41" s="2">
        <v>45511.0</v>
      </c>
      <c r="M41" s="1" t="s">
        <v>13</v>
      </c>
    </row>
    <row r="42">
      <c r="A42" s="1">
        <v>41.0</v>
      </c>
      <c r="B42" s="1">
        <v>41.0</v>
      </c>
      <c r="C42" s="1" t="s">
        <v>173</v>
      </c>
      <c r="D42" s="2">
        <v>34840.0</v>
      </c>
      <c r="E42" s="1">
        <v>41.0</v>
      </c>
      <c r="F42" s="1" t="s">
        <v>174</v>
      </c>
      <c r="G42" s="1" t="s">
        <v>175</v>
      </c>
      <c r="H42" s="1" t="s">
        <v>19</v>
      </c>
      <c r="I42" s="1">
        <v>41.0</v>
      </c>
      <c r="J42" s="1" t="s">
        <v>176</v>
      </c>
      <c r="K42" s="1" t="s">
        <v>26</v>
      </c>
      <c r="L42" s="2">
        <v>45503.0</v>
      </c>
      <c r="M42" s="1" t="s">
        <v>14</v>
      </c>
    </row>
    <row r="43">
      <c r="A43" s="1">
        <v>42.0</v>
      </c>
      <c r="B43" s="1">
        <v>42.0</v>
      </c>
      <c r="C43" s="1" t="s">
        <v>177</v>
      </c>
      <c r="D43" s="2">
        <v>34350.0</v>
      </c>
      <c r="E43" s="1">
        <v>42.0</v>
      </c>
      <c r="F43" s="1" t="s">
        <v>178</v>
      </c>
      <c r="G43" s="1" t="s">
        <v>115</v>
      </c>
      <c r="H43" s="1" t="s">
        <v>19</v>
      </c>
      <c r="I43" s="1">
        <v>42.0</v>
      </c>
      <c r="J43" s="1" t="s">
        <v>179</v>
      </c>
      <c r="K43" s="1" t="s">
        <v>31</v>
      </c>
      <c r="L43" s="2">
        <v>45517.0</v>
      </c>
      <c r="M43" s="1" t="s">
        <v>13</v>
      </c>
    </row>
    <row r="44">
      <c r="A44" s="1">
        <v>43.0</v>
      </c>
      <c r="B44" s="1">
        <v>43.0</v>
      </c>
      <c r="C44" s="1" t="s">
        <v>180</v>
      </c>
      <c r="D44" s="2">
        <v>33662.0</v>
      </c>
      <c r="E44" s="1">
        <v>43.0</v>
      </c>
      <c r="F44" s="1" t="s">
        <v>181</v>
      </c>
      <c r="G44" s="1" t="s">
        <v>182</v>
      </c>
      <c r="H44" s="1" t="s">
        <v>19</v>
      </c>
      <c r="I44" s="1">
        <v>43.0</v>
      </c>
      <c r="J44" s="1" t="s">
        <v>183</v>
      </c>
      <c r="K44" s="1" t="s">
        <v>40</v>
      </c>
      <c r="L44" s="2">
        <v>45473.0</v>
      </c>
      <c r="M44" s="1" t="s">
        <v>14</v>
      </c>
    </row>
    <row r="45">
      <c r="A45" s="1">
        <v>44.0</v>
      </c>
      <c r="B45" s="1">
        <v>44.0</v>
      </c>
      <c r="C45" s="1" t="s">
        <v>184</v>
      </c>
      <c r="D45" s="2">
        <v>33102.0</v>
      </c>
      <c r="E45" s="1">
        <v>44.0</v>
      </c>
      <c r="F45" s="1" t="s">
        <v>185</v>
      </c>
      <c r="G45" s="1" t="s">
        <v>186</v>
      </c>
      <c r="H45" s="1" t="s">
        <v>19</v>
      </c>
      <c r="I45" s="1">
        <v>44.0</v>
      </c>
      <c r="J45" s="1" t="s">
        <v>187</v>
      </c>
      <c r="K45" s="1" t="s">
        <v>21</v>
      </c>
      <c r="L45" s="2">
        <v>45501.0</v>
      </c>
      <c r="M45" s="1" t="s">
        <v>14</v>
      </c>
    </row>
    <row r="46">
      <c r="A46" s="1">
        <v>45.0</v>
      </c>
      <c r="B46" s="1">
        <v>45.0</v>
      </c>
      <c r="C46" s="1" t="s">
        <v>188</v>
      </c>
      <c r="D46" s="2">
        <v>32507.0</v>
      </c>
      <c r="E46" s="1">
        <v>45.0</v>
      </c>
      <c r="F46" s="1" t="s">
        <v>189</v>
      </c>
      <c r="G46" s="1" t="s">
        <v>75</v>
      </c>
      <c r="H46" s="1" t="s">
        <v>19</v>
      </c>
      <c r="I46" s="1">
        <v>45.0</v>
      </c>
      <c r="J46" s="1" t="s">
        <v>190</v>
      </c>
      <c r="K46" s="1" t="s">
        <v>26</v>
      </c>
      <c r="L46" s="2">
        <v>45508.0</v>
      </c>
      <c r="M46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4" t="s">
        <v>193</v>
      </c>
    </row>
  </sheetData>
  <mergeCells count="1">
    <mergeCell ref="D1:I2"/>
  </mergeCells>
  <drawing r:id="rId1"/>
</worksheet>
</file>