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dministrator\Desktop\ACADEMICS\PLP_ACADEMY\"/>
    </mc:Choice>
  </mc:AlternateContent>
  <xr:revisionPtr revIDLastSave="0" documentId="13_ncr:40009_{8A8E0C86-CFCE-46C9-9E68-0581D0817279}" xr6:coauthVersionLast="36" xr6:coauthVersionMax="36" xr10:uidLastSave="{00000000-0000-0000-0000-000000000000}"/>
  <bookViews>
    <workbookView xWindow="0" yWindow="0" windowWidth="20490" windowHeight="7140" activeTab="2"/>
  </bookViews>
  <sheets>
    <sheet name="PIVOT_TABLES" sheetId="2" r:id="rId1"/>
    <sheet name="mortality" sheetId="1" r:id="rId2"/>
    <sheet name="DASHBOARD" sheetId="6" r:id="rId3"/>
  </sheets>
  <definedNames>
    <definedName name="_xlcn.WorksheetConnection_mortality.xlsxTable11" hidden="1">Table1[]</definedName>
    <definedName name="Slicer_Age">#N/A</definedName>
    <definedName name="Slicer_BMI">#N/A</definedName>
    <definedName name="Slicer_FoodType">#N/A</definedName>
    <definedName name="Slicer_Gender">#N/A</definedName>
    <definedName name="Slicer_Height">#N/A</definedName>
    <definedName name="Slicer_InterventionType">#N/A</definedName>
    <definedName name="Slicer_NutritionalStatus">#N/A</definedName>
    <definedName name="Slicer_Weight">#N/A</definedName>
  </definedNames>
  <calcPr calcId="0"/>
  <pivotCaches>
    <pivotCache cacheId="53" r:id="rId4"/>
    <pivotCache cacheId="4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mortality.xlsx!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ortality.xlsx!Table1" type="102" refreshedVersion="6" minRefreshableVersion="5">
    <extLst>
      <ext xmlns:x15="http://schemas.microsoft.com/office/spreadsheetml/2010/11/main" uri="{DE250136-89BD-433C-8126-D09CA5730AF9}">
        <x15:connection id="Table1" autoDelete="1">
          <x15:rangePr sourceName="_xlcn.WorksheetConnection_mortality.xlsxTable11"/>
        </x15:connection>
      </ext>
    </extLst>
  </connection>
</connections>
</file>

<file path=xl/sharedStrings.xml><?xml version="1.0" encoding="utf-8"?>
<sst xmlns="http://schemas.openxmlformats.org/spreadsheetml/2006/main" count="225" uniqueCount="70">
  <si>
    <t>ChildID</t>
  </si>
  <si>
    <t>Name</t>
  </si>
  <si>
    <t>Age</t>
  </si>
  <si>
    <t>Gender</t>
  </si>
  <si>
    <t>FoodType</t>
  </si>
  <si>
    <t>DailyServing</t>
  </si>
  <si>
    <t>IntakeDate</t>
  </si>
  <si>
    <t>BMI</t>
  </si>
  <si>
    <t>Height</t>
  </si>
  <si>
    <t>Weight</t>
  </si>
  <si>
    <t>NutritionalStatus</t>
  </si>
  <si>
    <t>InterventionType</t>
  </si>
  <si>
    <t>StartDate</t>
  </si>
  <si>
    <t>EndDate</t>
  </si>
  <si>
    <t>Outcome</t>
  </si>
  <si>
    <t>John Doe</t>
  </si>
  <si>
    <t>Male</t>
  </si>
  <si>
    <t>Rice</t>
  </si>
  <si>
    <t>Underweight</t>
  </si>
  <si>
    <t>Nutritional Supplement</t>
  </si>
  <si>
    <t>Improved</t>
  </si>
  <si>
    <t>Jane Smith</t>
  </si>
  <si>
    <t>Female</t>
  </si>
  <si>
    <t>Vegetables</t>
  </si>
  <si>
    <t>Normal</t>
  </si>
  <si>
    <t>Vitamin A Supplement</t>
  </si>
  <si>
    <t>Samuel Mutuvi</t>
  </si>
  <si>
    <t>Milk</t>
  </si>
  <si>
    <t>Dietary Counseling</t>
  </si>
  <si>
    <t>Stable</t>
  </si>
  <si>
    <t>Emily Johnson</t>
  </si>
  <si>
    <t>Fruits</t>
  </si>
  <si>
    <t>Iron Supplement</t>
  </si>
  <si>
    <t>Michael Brown</t>
  </si>
  <si>
    <t>Beans</t>
  </si>
  <si>
    <t>Nutritional Counseling</t>
  </si>
  <si>
    <t>Sophia Davis</t>
  </si>
  <si>
    <t>Vitamin C Supplement</t>
  </si>
  <si>
    <t>James Wilson</t>
  </si>
  <si>
    <t>Olivia Taylor</t>
  </si>
  <si>
    <t>Liam Martinez</t>
  </si>
  <si>
    <t>Ava Anderson</t>
  </si>
  <si>
    <t>Noah Thomas</t>
  </si>
  <si>
    <t>Isabella Lee</t>
  </si>
  <si>
    <t>Mason Harris</t>
  </si>
  <si>
    <t>Mia Clark</t>
  </si>
  <si>
    <t>Ethan Lewis</t>
  </si>
  <si>
    <t>Charlotte Walker</t>
  </si>
  <si>
    <t>Aiden Hall</t>
  </si>
  <si>
    <t>Amelia Allen</t>
  </si>
  <si>
    <t>Logan Young</t>
  </si>
  <si>
    <t>Harper King</t>
  </si>
  <si>
    <t>Lucas Wright</t>
  </si>
  <si>
    <t>Evelyn Scott</t>
  </si>
  <si>
    <t>Oliver Green</t>
  </si>
  <si>
    <t>Ella Adams</t>
  </si>
  <si>
    <t>Jackson Baker</t>
  </si>
  <si>
    <t>Mila Nelson</t>
  </si>
  <si>
    <t>Landon Carter</t>
  </si>
  <si>
    <t>Chloe Mitchell</t>
  </si>
  <si>
    <t>Benjamin Perez</t>
  </si>
  <si>
    <t>Zoe Roberts</t>
  </si>
  <si>
    <t>Grand Total</t>
  </si>
  <si>
    <t>Average of DailyServing</t>
  </si>
  <si>
    <t>Average of BMI</t>
  </si>
  <si>
    <t>Average of Height</t>
  </si>
  <si>
    <t>Average of Weight</t>
  </si>
  <si>
    <t>Count of Outcome</t>
  </si>
  <si>
    <t>Count of ChildID</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</si>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</sst>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Light"/>
      <family val="2"/>
      <scheme val="major"/>
    </font>
    <font>
      <b/>
      <sz val="13"/>
      <color theme="3"/>
      <name val="Calibri Light"/>
      <family val="2"/>
      <scheme val="major"/>
    </font>
    <font>
      <b/>
      <sz val="11"/>
      <color theme="3"/>
      <name val="Calibri Light"/>
      <family val="2"/>
      <scheme val="major"/>
    </font>
    <font>
      <sz val="11"/>
      <color rgb="FF006100"/>
      <name val="Calibri Light"/>
      <family val="2"/>
      <scheme val="major"/>
    </font>
    <font>
      <sz val="11"/>
      <color rgb="FF9C0006"/>
      <name val="Calibri Light"/>
      <family val="2"/>
      <scheme val="major"/>
    </font>
    <font>
      <sz val="11"/>
      <color rgb="FF9C5700"/>
      <name val="Calibri Light"/>
      <family val="2"/>
      <scheme val="major"/>
    </font>
    <font>
      <sz val="11"/>
      <color rgb="FF3F3F76"/>
      <name val="Calibri Light"/>
      <family val="2"/>
      <scheme val="major"/>
    </font>
    <font>
      <b/>
      <sz val="11"/>
      <color rgb="FF3F3F3F"/>
      <name val="Calibri Light"/>
      <family val="2"/>
      <scheme val="major"/>
    </font>
    <font>
      <b/>
      <sz val="11"/>
      <color rgb="FFFA7D00"/>
      <name val="Calibri Light"/>
      <family val="2"/>
      <scheme val="major"/>
    </font>
    <font>
      <sz val="11"/>
      <color rgb="FFFA7D00"/>
      <name val="Calibri Light"/>
      <family val="2"/>
      <scheme val="major"/>
    </font>
    <font>
      <b/>
      <sz val="11"/>
      <color theme="0"/>
      <name val="Calibri Light"/>
      <family val="2"/>
      <scheme val="major"/>
    </font>
    <font>
      <sz val="11"/>
      <color rgb="FFFF0000"/>
      <name val="Calibri Light"/>
      <family val="2"/>
      <scheme val="major"/>
    </font>
    <font>
      <i/>
      <sz val="11"/>
      <color rgb="FF7F7F7F"/>
      <name val="Calibri Light"/>
      <family val="2"/>
      <scheme val="major"/>
    </font>
    <font>
      <b/>
      <sz val="11"/>
      <color theme="1"/>
      <name val="Calibri Light"/>
      <family val="2"/>
      <scheme val="major"/>
    </font>
    <font>
      <sz val="11"/>
      <color theme="0"/>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left"/>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[mortality.xlsx]PIVOT_TABLES!PivotTable1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t>Table</a:t>
            </a:r>
            <a:r>
              <a:rPr lang="en-US" sz="1400" baseline="0"/>
              <a:t> for averaging of dailyserving.</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0.12840048118985126"/>
          <c:y val="0.31884040536599589"/>
          <c:w val="0.72463648293963256"/>
          <c:h val="0.43957239720034996"/>
        </c:manualLayout>
      </c:layout>
      <c:barChart>
        <c:barDir val="col"/>
        <c:grouping val="clustered"/>
        <c:varyColors val="0"/>
        <c:ser>
          <c:idx val="0"/>
          <c:order val="0"/>
          <c:tx>
            <c:strRef>
              <c:f>PIVOT_TABLES!$B$3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PIVOT_TABLES!$A$4:$A$9</c:f>
              <c:strCache>
                <c:ptCount val="5"/>
                <c:pt idx="0">
                  <c:v>Beans</c:v>
                </c:pt>
                <c:pt idx="1">
                  <c:v>Fruits</c:v>
                </c:pt>
                <c:pt idx="2">
                  <c:v>Milk</c:v>
                </c:pt>
                <c:pt idx="3">
                  <c:v>Rice</c:v>
                </c:pt>
                <c:pt idx="4">
                  <c:v>Vegetables</c:v>
                </c:pt>
              </c:strCache>
            </c:strRef>
          </c:cat>
          <c:val>
            <c:numRef>
              <c:f>PIVOT_TABLES!$B$4:$B$9</c:f>
              <c:numCache>
                <c:formatCode>General</c:formatCode>
                <c:ptCount val="5"/>
                <c:pt idx="0">
                  <c:v>1.25</c:v>
                </c:pt>
                <c:pt idx="1">
                  <c:v>1.25</c:v>
                </c:pt>
                <c:pt idx="2">
                  <c:v>1.25</c:v>
                </c:pt>
                <c:pt idx="3">
                  <c:v>1.75</c:v>
                </c:pt>
                <c:pt idx="4">
                  <c:v>2</c:v>
                </c:pt>
              </c:numCache>
            </c:numRef>
          </c:val>
          <c:extLst>
            <c:ext xmlns:c16="http://schemas.microsoft.com/office/drawing/2014/chart" uri="{C3380CC4-5D6E-409C-BE32-E72D297353CC}">
              <c16:uniqueId val="{00000000-3B66-44B8-921C-6AEE7C5941E7}"/>
            </c:ext>
          </c:extLst>
        </c:ser>
        <c:dLbls>
          <c:showLegendKey val="0"/>
          <c:showVal val="0"/>
          <c:showCatName val="0"/>
          <c:showSerName val="0"/>
          <c:showPercent val="0"/>
          <c:showBubbleSize val="0"/>
        </c:dLbls>
        <c:gapWidth val="355"/>
        <c:overlap val="-70"/>
        <c:axId val="442273256"/>
        <c:axId val="442272272"/>
      </c:barChart>
      <c:catAx>
        <c:axId val="442273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food</a:t>
                </a:r>
                <a:r>
                  <a:rPr lang="en-US" sz="1000" b="1" baseline="0"/>
                  <a:t> type</a:t>
                </a:r>
                <a:endParaRPr lang="en-US" sz="1000"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72272"/>
        <c:crosses val="autoZero"/>
        <c:auto val="1"/>
        <c:lblAlgn val="ctr"/>
        <c:lblOffset val="100"/>
        <c:noMultiLvlLbl val="0"/>
      </c:catAx>
      <c:valAx>
        <c:axId val="44227227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Average</a:t>
                </a:r>
                <a:r>
                  <a:rPr lang="en-US" b="1" baseline="0"/>
                  <a:t> of Daily Serving</a:t>
                </a:r>
                <a:endParaRPr lang="en-US"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7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[mortality.xlsx]PIVOT_TABLES!PivotTable2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Line</a:t>
            </a:r>
            <a:r>
              <a:rPr lang="en-US" baseline="0"/>
              <a:t> graph of NutritionalStatus against average BMI,Height and Weight.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manualLayout>
          <c:layoutTarget val="inner"/>
          <c:xMode val="edge"/>
          <c:yMode val="edge"/>
          <c:x val="0.17172605574193892"/>
          <c:y val="0.26376153405753461"/>
          <c:w val="0.56541913780983988"/>
          <c:h val="0.56259106421895555"/>
        </c:manualLayout>
      </c:layout>
      <c:lineChart>
        <c:grouping val="stacked"/>
        <c:varyColors val="0"/>
        <c:ser>
          <c:idx val="0"/>
          <c:order val="0"/>
          <c:tx>
            <c:strRef>
              <c:f>PIVOT_TABLES!$E$3</c:f>
              <c:strCache>
                <c:ptCount val="1"/>
                <c:pt idx="0">
                  <c:v>Average of BMI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PIVOT_TABLES!$D$4:$D$6</c:f>
              <c:strCache>
                <c:ptCount val="2"/>
                <c:pt idx="0">
                  <c:v>Normal</c:v>
                </c:pt>
                <c:pt idx="1">
                  <c:v>Underweight</c:v>
                </c:pt>
              </c:strCache>
            </c:strRef>
          </c:cat>
          <c:val>
            <c:numRef>
              <c:f>PIVOT_TABLES!$E$4:$E$6</c:f>
              <c:numCache>
                <c:formatCode>General</c:formatCode>
                <c:ptCount val="2"/>
                <c:pt idx="0">
                  <c:v>14.283333333333335</c:v>
                </c:pt>
                <c:pt idx="1">
                  <c:v>13.183333333333332</c:v>
                </c:pt>
              </c:numCache>
            </c:numRef>
          </c:val>
          <c:smooth val="0"/>
          <c:extLst>
            <c:ext xmlns:c16="http://schemas.microsoft.com/office/drawing/2014/chart" uri="{C3380CC4-5D6E-409C-BE32-E72D297353CC}">
              <c16:uniqueId val="{00000000-BD4A-47D3-BCA6-72FBDAA639F1}"/>
            </c:ext>
          </c:extLst>
        </c:ser>
        <c:ser>
          <c:idx val="1"/>
          <c:order val="1"/>
          <c:tx>
            <c:strRef>
              <c:f>PIVOT_TABLES!$F$3</c:f>
              <c:strCache>
                <c:ptCount val="1"/>
                <c:pt idx="0">
                  <c:v>Average of Height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PIVOT_TABLES!$D$4:$D$6</c:f>
              <c:strCache>
                <c:ptCount val="2"/>
                <c:pt idx="0">
                  <c:v>Normal</c:v>
                </c:pt>
                <c:pt idx="1">
                  <c:v>Underweight</c:v>
                </c:pt>
              </c:strCache>
            </c:strRef>
          </c:cat>
          <c:val>
            <c:numRef>
              <c:f>PIVOT_TABLES!$F$4:$F$6</c:f>
              <c:numCache>
                <c:formatCode>General</c:formatCode>
                <c:ptCount val="2"/>
                <c:pt idx="0">
                  <c:v>103.66666666666667</c:v>
                </c:pt>
                <c:pt idx="1">
                  <c:v>95.041666666666671</c:v>
                </c:pt>
              </c:numCache>
            </c:numRef>
          </c:val>
          <c:smooth val="0"/>
          <c:extLst>
            <c:ext xmlns:c16="http://schemas.microsoft.com/office/drawing/2014/chart" uri="{C3380CC4-5D6E-409C-BE32-E72D297353CC}">
              <c16:uniqueId val="{00000001-BD4A-47D3-BCA6-72FBDAA639F1}"/>
            </c:ext>
          </c:extLst>
        </c:ser>
        <c:ser>
          <c:idx val="2"/>
          <c:order val="2"/>
          <c:tx>
            <c:strRef>
              <c:f>PIVOT_TABLES!$G$3</c:f>
              <c:strCache>
                <c:ptCount val="1"/>
                <c:pt idx="0">
                  <c:v>Average of Weight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PIVOT_TABLES!$D$4:$D$6</c:f>
              <c:strCache>
                <c:ptCount val="2"/>
                <c:pt idx="0">
                  <c:v>Normal</c:v>
                </c:pt>
                <c:pt idx="1">
                  <c:v>Underweight</c:v>
                </c:pt>
              </c:strCache>
            </c:strRef>
          </c:cat>
          <c:val>
            <c:numRef>
              <c:f>PIVOT_TABLES!$G$4:$G$6</c:f>
              <c:numCache>
                <c:formatCode>General</c:formatCode>
                <c:ptCount val="2"/>
                <c:pt idx="0">
                  <c:v>15.027777777777779</c:v>
                </c:pt>
                <c:pt idx="1">
                  <c:v>11.875</c:v>
                </c:pt>
              </c:numCache>
            </c:numRef>
          </c:val>
          <c:smooth val="0"/>
          <c:extLst>
            <c:ext xmlns:c16="http://schemas.microsoft.com/office/drawing/2014/chart" uri="{C3380CC4-5D6E-409C-BE32-E72D297353CC}">
              <c16:uniqueId val="{00000002-BD4A-47D3-BCA6-72FBDAA639F1}"/>
            </c:ext>
          </c:extLst>
        </c:ser>
        <c:dLbls>
          <c:showLegendKey val="0"/>
          <c:showVal val="0"/>
          <c:showCatName val="0"/>
          <c:showSerName val="0"/>
          <c:showPercent val="0"/>
          <c:showBubbleSize val="0"/>
        </c:dLbls>
        <c:marker val="1"/>
        <c:smooth val="0"/>
        <c:axId val="323703080"/>
        <c:axId val="323701112"/>
      </c:lineChart>
      <c:catAx>
        <c:axId val="323703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800">
                    <a:solidFill>
                      <a:schemeClr val="accent2">
                        <a:lumMod val="75000"/>
                      </a:schemeClr>
                    </a:solidFill>
                  </a:rPr>
                  <a:t>NUTRITIONALSTATUS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323701112"/>
        <c:crosses val="autoZero"/>
        <c:auto val="1"/>
        <c:lblAlgn val="ctr"/>
        <c:lblOffset val="100"/>
        <c:noMultiLvlLbl val="0"/>
      </c:catAx>
      <c:valAx>
        <c:axId val="323701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800">
                    <a:solidFill>
                      <a:schemeClr val="accent2">
                        <a:lumMod val="75000"/>
                      </a:schemeClr>
                    </a:solidFill>
                  </a:rPr>
                  <a:t>AVERAGE</a:t>
                </a:r>
                <a:r>
                  <a:rPr lang="en-US" sz="1800" baseline="0">
                    <a:solidFill>
                      <a:schemeClr val="accent2">
                        <a:lumMod val="75000"/>
                      </a:schemeClr>
                    </a:solidFill>
                  </a:rPr>
                  <a:t> VALUES</a:t>
                </a:r>
                <a:endParaRPr lang="en-US" sz="1800">
                  <a:solidFill>
                    <a:schemeClr val="accent2">
                      <a:lumMod val="75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323703080"/>
        <c:crosses val="autoZero"/>
        <c:crossBetween val="between"/>
      </c:valAx>
      <c:spPr>
        <a:noFill/>
        <a:ln>
          <a:noFill/>
        </a:ln>
        <a:effectLst/>
      </c:spPr>
    </c:plotArea>
    <c:legend>
      <c:legendPos val="r"/>
      <c:layout>
        <c:manualLayout>
          <c:xMode val="edge"/>
          <c:yMode val="edge"/>
          <c:x val="0.757449760404315"/>
          <c:y val="0.68352533206076527"/>
          <c:w val="0.2312699237468413"/>
          <c:h val="0.23900962379702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[mortality.xlsx]PIVOT_TABLES!PivotTable4</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u="sng"/>
              <a:t>Piechart of average age of the gender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PIVOT_TABLES!$N$3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E2-4BB5-B91E-63E31A67F69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E2-4BB5-B91E-63E31A67F6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PIVOT_TABLES!$M$4:$M$6</c:f>
              <c:strCache>
                <c:ptCount val="2"/>
                <c:pt idx="0">
                  <c:v>Female</c:v>
                </c:pt>
                <c:pt idx="1">
                  <c:v>Male</c:v>
                </c:pt>
              </c:strCache>
            </c:strRef>
          </c:cat>
          <c:val>
            <c:numRef>
              <c:f>PIVOT_TABLES!$N$4:$N$6</c:f>
              <c:numCache>
                <c:formatCode>General</c:formatCode>
                <c:ptCount val="2"/>
                <c:pt idx="0">
                  <c:v>3.8666666666666667</c:v>
                </c:pt>
                <c:pt idx="1">
                  <c:v>4.1333333333333337</c:v>
                </c:pt>
              </c:numCache>
            </c:numRef>
          </c:val>
          <c:extLst>
            <c:ext xmlns:c16="http://schemas.microsoft.com/office/drawing/2014/chart" uri="{C3380CC4-5D6E-409C-BE32-E72D297353CC}">
              <c16:uniqueId val="{00000004-1EE2-4BB5-B91E-63E31A67F69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[mortality.xlsx]PIVOT_TABLES!PivotTable3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u="sng"/>
              <a:t>A</a:t>
            </a:r>
            <a:r>
              <a:rPr lang="en-US" u="sng" baseline="0"/>
              <a:t> Stacked bar graph for  intervention Type against count of child and outcome. </a:t>
            </a:r>
            <a:endParaRPr lang="en-US" u="sng"/>
          </a:p>
        </c:rich>
      </c:tx>
      <c:layout>
        <c:manualLayout>
          <c:xMode val="edge"/>
          <c:yMode val="edge"/>
          <c:x val="0.11000710896556287"/>
          <c:y val="7.64426185857202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a:noFill/>
          </a:ln>
          <a:effectLst>
            <a:innerShdw dist="12700" dir="16200000">
              <a:schemeClr val="lt1"/>
            </a:innerShdw>
          </a:effectLst>
        </c:spPr>
        <c:marker>
          <c:symbol val="none"/>
        </c:marker>
      </c:pivotFmt>
      <c:pivotFmt>
        <c:idx val="3"/>
        <c:spPr>
          <a:solidFill>
            <a:schemeClr val="accent1">
              <a:alpha val="85000"/>
            </a:schemeClr>
          </a:solidFill>
          <a:ln>
            <a:noFill/>
          </a:ln>
          <a:effectLst>
            <a:innerShdw dist="12700" dir="16200000">
              <a:schemeClr val="lt1"/>
            </a:innerShdw>
          </a:effectLst>
        </c:spPr>
        <c:marker>
          <c:symbol val="none"/>
        </c:marker>
      </c:pivotFmt>
      <c:pivotFmt>
        <c:idx val="4"/>
        <c:spPr>
          <a:solidFill>
            <a:schemeClr val="accent1">
              <a:alpha val="85000"/>
            </a:schemeClr>
          </a:solidFill>
          <a:ln>
            <a:noFill/>
          </a:ln>
          <a:effectLst>
            <a:innerShdw dist="12700" dir="16200000">
              <a:schemeClr val="lt1"/>
            </a:innerShdw>
          </a:effectLst>
        </c:spPr>
        <c:marker>
          <c:symbol val="none"/>
        </c:marker>
      </c:pivotFmt>
      <c:pivotFmt>
        <c:idx val="5"/>
        <c:spPr>
          <a:solidFill>
            <a:schemeClr val="accent1">
              <a:alpha val="85000"/>
            </a:schemeClr>
          </a:solidFill>
          <a:ln>
            <a:noFill/>
          </a:ln>
          <a:effectLst>
            <a:innerShdw dist="12700" dir="16200000">
              <a:schemeClr val="lt1"/>
            </a:innerShdw>
          </a:effectLst>
        </c:spPr>
        <c:marker>
          <c:symbol val="none"/>
        </c:marker>
      </c:pivotFmt>
    </c:pivotFmts>
    <c:plotArea>
      <c:layout/>
      <c:areaChart>
        <c:grouping val="stacked"/>
        <c:varyColors val="0"/>
        <c:ser>
          <c:idx val="0"/>
          <c:order val="0"/>
          <c:tx>
            <c:strRef>
              <c:f>PIVOT_TABLES!$J$3</c:f>
              <c:strCache>
                <c:ptCount val="1"/>
                <c:pt idx="0">
                  <c:v>Count of ChildID</c:v>
                </c:pt>
              </c:strCache>
            </c:strRef>
          </c:tx>
          <c:spPr>
            <a:solidFill>
              <a:schemeClr val="accent1">
                <a:alpha val="85000"/>
              </a:schemeClr>
            </a:solidFill>
            <a:ln>
              <a:noFill/>
            </a:ln>
            <a:effectLst>
              <a:innerShdw dist="12700" dir="16200000">
                <a:schemeClr val="lt1"/>
              </a:innerShdw>
            </a:effectLst>
          </c:spPr>
          <c:cat>
            <c:strRef>
              <c:f>PIVOT_TABLES!$I$4:$I$10</c:f>
              <c:strCache>
                <c:ptCount val="6"/>
                <c:pt idx="0">
                  <c:v>Dietary Counseling</c:v>
                </c:pt>
                <c:pt idx="1">
                  <c:v>Iron Supplement</c:v>
                </c:pt>
                <c:pt idx="2">
                  <c:v>Nutritional Counseling</c:v>
                </c:pt>
                <c:pt idx="3">
                  <c:v>Nutritional Supplement</c:v>
                </c:pt>
                <c:pt idx="4">
                  <c:v>Vitamin A Supplement</c:v>
                </c:pt>
                <c:pt idx="5">
                  <c:v>Vitamin C Supplement</c:v>
                </c:pt>
              </c:strCache>
            </c:strRef>
          </c:cat>
          <c:val>
            <c:numRef>
              <c:f>PIVOT_TABLES!$J$4:$J$10</c:f>
              <c:numCache>
                <c:formatCode>General</c:formatCode>
                <c:ptCount val="6"/>
                <c:pt idx="0">
                  <c:v>7</c:v>
                </c:pt>
                <c:pt idx="1">
                  <c:v>7</c:v>
                </c:pt>
                <c:pt idx="2">
                  <c:v>1</c:v>
                </c:pt>
                <c:pt idx="3">
                  <c:v>7</c:v>
                </c:pt>
                <c:pt idx="4">
                  <c:v>4</c:v>
                </c:pt>
                <c:pt idx="5">
                  <c:v>4</c:v>
                </c:pt>
              </c:numCache>
            </c:numRef>
          </c:val>
          <c:extLst>
            <c:ext xmlns:c16="http://schemas.microsoft.com/office/drawing/2014/chart" uri="{C3380CC4-5D6E-409C-BE32-E72D297353CC}">
              <c16:uniqueId val="{00000000-479C-451D-80B4-728A57CB1498}"/>
            </c:ext>
          </c:extLst>
        </c:ser>
        <c:ser>
          <c:idx val="1"/>
          <c:order val="1"/>
          <c:tx>
            <c:strRef>
              <c:f>PIVOT_TABLES!$K$3</c:f>
              <c:strCache>
                <c:ptCount val="1"/>
                <c:pt idx="0">
                  <c:v>Count of Outcome</c:v>
                </c:pt>
              </c:strCache>
            </c:strRef>
          </c:tx>
          <c:spPr>
            <a:solidFill>
              <a:schemeClr val="accent2">
                <a:alpha val="85000"/>
              </a:schemeClr>
            </a:solidFill>
            <a:ln>
              <a:noFill/>
            </a:ln>
            <a:effectLst>
              <a:innerShdw dist="12700" dir="16200000">
                <a:schemeClr val="lt1"/>
              </a:innerShdw>
            </a:effectLst>
          </c:spPr>
          <c:cat>
            <c:strRef>
              <c:f>PIVOT_TABLES!$I$4:$I$10</c:f>
              <c:strCache>
                <c:ptCount val="6"/>
                <c:pt idx="0">
                  <c:v>Dietary Counseling</c:v>
                </c:pt>
                <c:pt idx="1">
                  <c:v>Iron Supplement</c:v>
                </c:pt>
                <c:pt idx="2">
                  <c:v>Nutritional Counseling</c:v>
                </c:pt>
                <c:pt idx="3">
                  <c:v>Nutritional Supplement</c:v>
                </c:pt>
                <c:pt idx="4">
                  <c:v>Vitamin A Supplement</c:v>
                </c:pt>
                <c:pt idx="5">
                  <c:v>Vitamin C Supplement</c:v>
                </c:pt>
              </c:strCache>
            </c:strRef>
          </c:cat>
          <c:val>
            <c:numRef>
              <c:f>PIVOT_TABLES!$K$4:$K$10</c:f>
              <c:numCache>
                <c:formatCode>General</c:formatCode>
                <c:ptCount val="6"/>
                <c:pt idx="0">
                  <c:v>7</c:v>
                </c:pt>
                <c:pt idx="1">
                  <c:v>7</c:v>
                </c:pt>
                <c:pt idx="2">
                  <c:v>1</c:v>
                </c:pt>
                <c:pt idx="3">
                  <c:v>7</c:v>
                </c:pt>
                <c:pt idx="4">
                  <c:v>4</c:v>
                </c:pt>
                <c:pt idx="5">
                  <c:v>4</c:v>
                </c:pt>
              </c:numCache>
            </c:numRef>
          </c:val>
          <c:extLst>
            <c:ext xmlns:c16="http://schemas.microsoft.com/office/drawing/2014/chart" uri="{C3380CC4-5D6E-409C-BE32-E72D297353CC}">
              <c16:uniqueId val="{00000001-479C-451D-80B4-728A57CB1498}"/>
            </c:ext>
          </c:extLst>
        </c:ser>
        <c:dLbls>
          <c:showLegendKey val="0"/>
          <c:showVal val="0"/>
          <c:showCatName val="0"/>
          <c:showSerName val="0"/>
          <c:showPercent val="0"/>
          <c:showBubbleSize val="0"/>
        </c:dLbls>
        <c:axId val="686241856"/>
        <c:axId val="686234640"/>
      </c:areaChart>
      <c:catAx>
        <c:axId val="686241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a:solidFill>
                      <a:schemeClr val="accent1"/>
                    </a:solidFill>
                  </a:rPr>
                  <a:t>INTERVENTION</a:t>
                </a:r>
                <a:r>
                  <a:rPr lang="en-US" sz="1600" baseline="0">
                    <a:solidFill>
                      <a:schemeClr val="accent1"/>
                    </a:solidFill>
                  </a:rPr>
                  <a:t> TYPE.</a:t>
                </a:r>
                <a:endParaRPr lang="en-US" sz="1600">
                  <a:solidFill>
                    <a:schemeClr val="accent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86234640"/>
        <c:crosses val="autoZero"/>
        <c:auto val="1"/>
        <c:lblAlgn val="ctr"/>
        <c:lblOffset val="100"/>
        <c:noMultiLvlLbl val="0"/>
      </c:catAx>
      <c:valAx>
        <c:axId val="6862346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a:solidFill>
                      <a:schemeClr val="accent1"/>
                    </a:solidFill>
                  </a:rPr>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686241856"/>
        <c:crosses val="autoZero"/>
        <c:crossBetween val="midCat"/>
      </c:valAx>
      <c:spPr>
        <a:noFill/>
        <a:ln>
          <a:solidFill>
            <a:schemeClr val="accent1"/>
          </a:solid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421822</xdr:colOff>
      <xdr:row>17</xdr:row>
      <xdr:rowOff>163286</xdr:rowOff>
    </xdr:to>
    <xdr:graphicFrame macro="">
      <xdr:nvGraphicFramePr>
        <xdr:cNvPr id="2" name="Chart 1">
          <a:extLst>
            <a:ext uri="{FF2B5EF4-FFF2-40B4-BE49-F238E27FC236}">
              <a16:creationId xmlns:a16="http://schemas.microsoft.com/office/drawing/2014/main" id="{6542C0EF-FC57-4AC2-8DA2-6827D1464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0</xdr:row>
      <xdr:rowOff>68036</xdr:rowOff>
    </xdr:from>
    <xdr:to>
      <xdr:col>16</xdr:col>
      <xdr:colOff>34018</xdr:colOff>
      <xdr:row>18</xdr:row>
      <xdr:rowOff>1361</xdr:rowOff>
    </xdr:to>
    <xdr:graphicFrame macro="">
      <xdr:nvGraphicFramePr>
        <xdr:cNvPr id="3" name="Chart 2">
          <a:extLst>
            <a:ext uri="{FF2B5EF4-FFF2-40B4-BE49-F238E27FC236}">
              <a16:creationId xmlns:a16="http://schemas.microsoft.com/office/drawing/2014/main" id="{8CECB3CF-0677-47C0-A581-E3BCC8055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81644</xdr:colOff>
      <xdr:row>0</xdr:row>
      <xdr:rowOff>95250</xdr:rowOff>
    </xdr:from>
    <xdr:to>
      <xdr:col>22</xdr:col>
      <xdr:colOff>538843</xdr:colOff>
      <xdr:row>17</xdr:row>
      <xdr:rowOff>163286</xdr:rowOff>
    </xdr:to>
    <xdr:graphicFrame macro="">
      <xdr:nvGraphicFramePr>
        <xdr:cNvPr id="4" name="Chart 3">
          <a:extLst>
            <a:ext uri="{FF2B5EF4-FFF2-40B4-BE49-F238E27FC236}">
              <a16:creationId xmlns:a16="http://schemas.microsoft.com/office/drawing/2014/main" id="{1667BBE7-DCC2-441C-BAAB-EBA66138D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21770</xdr:colOff>
      <xdr:row>0</xdr:row>
      <xdr:rowOff>114299</xdr:rowOff>
    </xdr:from>
    <xdr:to>
      <xdr:col>30</xdr:col>
      <xdr:colOff>340178</xdr:colOff>
      <xdr:row>17</xdr:row>
      <xdr:rowOff>161924</xdr:rowOff>
    </xdr:to>
    <xdr:graphicFrame macro="">
      <xdr:nvGraphicFramePr>
        <xdr:cNvPr id="5" name="Chart 4">
          <a:extLst>
            <a:ext uri="{FF2B5EF4-FFF2-40B4-BE49-F238E27FC236}">
              <a16:creationId xmlns:a16="http://schemas.microsoft.com/office/drawing/2014/main" id="{00BDF6B7-F3BA-4735-9AF1-FE5AC1786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99333</xdr:colOff>
      <xdr:row>20</xdr:row>
      <xdr:rowOff>19049</xdr:rowOff>
    </xdr:from>
    <xdr:to>
      <xdr:col>5</xdr:col>
      <xdr:colOff>567418</xdr:colOff>
      <xdr:row>33</xdr:row>
      <xdr:rowOff>66674</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565F4503-E239-4BE5-81D3-CAE9E9C8810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140404" y="3829049"/>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149679</xdr:colOff>
      <xdr:row>20</xdr:row>
      <xdr:rowOff>19050</xdr:rowOff>
    </xdr:from>
    <xdr:to>
      <xdr:col>2</xdr:col>
      <xdr:colOff>617765</xdr:colOff>
      <xdr:row>33</xdr:row>
      <xdr:rowOff>66675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E2B22C8-6FFA-4118-9A71-F2EA76006F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9679" y="38290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480332</xdr:colOff>
      <xdr:row>19</xdr:row>
      <xdr:rowOff>182335</xdr:rowOff>
    </xdr:from>
    <xdr:to>
      <xdr:col>23</xdr:col>
      <xdr:colOff>268061</xdr:colOff>
      <xdr:row>33</xdr:row>
      <xdr:rowOff>39460</xdr:rowOff>
    </xdr:to>
    <mc:AlternateContent xmlns:mc="http://schemas.openxmlformats.org/markup-compatibility/2006">
      <mc:Choice xmlns:a14="http://schemas.microsoft.com/office/drawing/2010/main" Requires="a14">
        <xdr:graphicFrame macro="">
          <xdr:nvGraphicFramePr>
            <xdr:cNvPr id="8" name="FoodType">
              <a:extLst>
                <a:ext uri="{FF2B5EF4-FFF2-40B4-BE49-F238E27FC236}">
                  <a16:creationId xmlns:a16="http://schemas.microsoft.com/office/drawing/2014/main" id="{2F88A88D-4489-4F41-A6AA-4C7F3B41582B}"/>
                </a:ext>
              </a:extLst>
            </xdr:cNvPr>
            <xdr:cNvGraphicFramePr/>
          </xdr:nvGraphicFramePr>
          <xdr:xfrm>
            <a:off x="0" y="0"/>
            <a:ext cx="0" cy="0"/>
          </xdr:xfrm>
          <a:graphic>
            <a:graphicData uri="http://schemas.microsoft.com/office/drawing/2010/slicer">
              <sle:slicer xmlns:sle="http://schemas.microsoft.com/office/drawing/2010/slicer" name="FoodType"/>
            </a:graphicData>
          </a:graphic>
        </xdr:graphicFrame>
      </mc:Choice>
      <mc:Fallback>
        <xdr:sp macro="" textlink="">
          <xdr:nvSpPr>
            <xdr:cNvPr id="0" name=""/>
            <xdr:cNvSpPr>
              <a:spLocks noTextEdit="1"/>
            </xdr:cNvSpPr>
          </xdr:nvSpPr>
          <xdr:spPr>
            <a:xfrm>
              <a:off x="14087475" y="380183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85725</xdr:colOff>
      <xdr:row>20</xdr:row>
      <xdr:rowOff>32657</xdr:rowOff>
    </xdr:from>
    <xdr:to>
      <xdr:col>8</xdr:col>
      <xdr:colOff>553811</xdr:colOff>
      <xdr:row>33</xdr:row>
      <xdr:rowOff>80282</xdr:rowOff>
    </xdr:to>
    <mc:AlternateContent xmlns:mc="http://schemas.openxmlformats.org/markup-compatibility/2006">
      <mc:Choice xmlns:a14="http://schemas.microsoft.com/office/drawing/2010/main" Requires="a14">
        <xdr:graphicFrame macro="">
          <xdr:nvGraphicFramePr>
            <xdr:cNvPr id="10" name="BMI">
              <a:extLst>
                <a:ext uri="{FF2B5EF4-FFF2-40B4-BE49-F238E27FC236}">
                  <a16:creationId xmlns:a16="http://schemas.microsoft.com/office/drawing/2014/main" id="{FFEAB6E7-0B73-44E0-9648-43347F20D425}"/>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dr:sp macro="" textlink="">
          <xdr:nvSpPr>
            <xdr:cNvPr id="0" name=""/>
            <xdr:cNvSpPr>
              <a:spLocks noTextEdit="1"/>
            </xdr:cNvSpPr>
          </xdr:nvSpPr>
          <xdr:spPr>
            <a:xfrm>
              <a:off x="4167868" y="3842657"/>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72119</xdr:colOff>
      <xdr:row>19</xdr:row>
      <xdr:rowOff>182336</xdr:rowOff>
    </xdr:from>
    <xdr:to>
      <xdr:col>11</xdr:col>
      <xdr:colOff>540204</xdr:colOff>
      <xdr:row>33</xdr:row>
      <xdr:rowOff>39461</xdr:rowOff>
    </xdr:to>
    <mc:AlternateContent xmlns:mc="http://schemas.openxmlformats.org/markup-compatibility/2006">
      <mc:Choice xmlns:a14="http://schemas.microsoft.com/office/drawing/2010/main" Requires="a14">
        <xdr:graphicFrame macro="">
          <xdr:nvGraphicFramePr>
            <xdr:cNvPr id="11" name="Height">
              <a:extLst>
                <a:ext uri="{FF2B5EF4-FFF2-40B4-BE49-F238E27FC236}">
                  <a16:creationId xmlns:a16="http://schemas.microsoft.com/office/drawing/2014/main" id="{5A547E40-90B1-4A81-9A44-D16F99E0CE20}"/>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dr:sp macro="" textlink="">
          <xdr:nvSpPr>
            <xdr:cNvPr id="0" name=""/>
            <xdr:cNvSpPr>
              <a:spLocks noTextEdit="1"/>
            </xdr:cNvSpPr>
          </xdr:nvSpPr>
          <xdr:spPr>
            <a:xfrm>
              <a:off x="6195333" y="3801836"/>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643617</xdr:colOff>
      <xdr:row>20</xdr:row>
      <xdr:rowOff>46264</xdr:rowOff>
    </xdr:from>
    <xdr:to>
      <xdr:col>14</xdr:col>
      <xdr:colOff>431346</xdr:colOff>
      <xdr:row>33</xdr:row>
      <xdr:rowOff>93889</xdr:rowOff>
    </xdr:to>
    <mc:AlternateContent xmlns:mc="http://schemas.openxmlformats.org/markup-compatibility/2006">
      <mc:Choice xmlns:a14="http://schemas.microsoft.com/office/drawing/2010/main" Requires="a14">
        <xdr:graphicFrame macro="">
          <xdr:nvGraphicFramePr>
            <xdr:cNvPr id="12" name="Weight">
              <a:extLst>
                <a:ext uri="{FF2B5EF4-FFF2-40B4-BE49-F238E27FC236}">
                  <a16:creationId xmlns:a16="http://schemas.microsoft.com/office/drawing/2014/main" id="{DE5D8A1B-661C-41CD-BA71-B16CE7442262}"/>
                </a:ext>
              </a:extLst>
            </xdr:cNvPr>
            <xdr:cNvGraphicFramePr/>
          </xdr:nvGraphicFramePr>
          <xdr:xfrm>
            <a:off x="0" y="0"/>
            <a:ext cx="0" cy="0"/>
          </xdr:xfrm>
          <a:graphic>
            <a:graphicData uri="http://schemas.microsoft.com/office/drawing/2010/slicer">
              <sle:slicer xmlns:sle="http://schemas.microsoft.com/office/drawing/2010/slicer" name="Weight"/>
            </a:graphicData>
          </a:graphic>
        </xdr:graphicFrame>
      </mc:Choice>
      <mc:Fallback>
        <xdr:sp macro="" textlink="">
          <xdr:nvSpPr>
            <xdr:cNvPr id="0" name=""/>
            <xdr:cNvSpPr>
              <a:spLocks noTextEdit="1"/>
            </xdr:cNvSpPr>
          </xdr:nvSpPr>
          <xdr:spPr>
            <a:xfrm>
              <a:off x="8127546" y="3856264"/>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521153</xdr:colOff>
      <xdr:row>20</xdr:row>
      <xdr:rowOff>46264</xdr:rowOff>
    </xdr:from>
    <xdr:to>
      <xdr:col>17</xdr:col>
      <xdr:colOff>308882</xdr:colOff>
      <xdr:row>33</xdr:row>
      <xdr:rowOff>93889</xdr:rowOff>
    </xdr:to>
    <mc:AlternateContent xmlns:mc="http://schemas.openxmlformats.org/markup-compatibility/2006">
      <mc:Choice xmlns:a14="http://schemas.microsoft.com/office/drawing/2010/main" Requires="a14">
        <xdr:graphicFrame macro="">
          <xdr:nvGraphicFramePr>
            <xdr:cNvPr id="13" name="NutritionalStatus">
              <a:extLst>
                <a:ext uri="{FF2B5EF4-FFF2-40B4-BE49-F238E27FC236}">
                  <a16:creationId xmlns:a16="http://schemas.microsoft.com/office/drawing/2014/main" id="{C014925D-8CB3-490F-8692-FA9F613B5D96}"/>
                </a:ext>
              </a:extLst>
            </xdr:cNvPr>
            <xdr:cNvGraphicFramePr/>
          </xdr:nvGraphicFramePr>
          <xdr:xfrm>
            <a:off x="0" y="0"/>
            <a:ext cx="0" cy="0"/>
          </xdr:xfrm>
          <a:graphic>
            <a:graphicData uri="http://schemas.microsoft.com/office/drawing/2010/slicer">
              <sle:slicer xmlns:sle="http://schemas.microsoft.com/office/drawing/2010/slicer" name="NutritionalStatus"/>
            </a:graphicData>
          </a:graphic>
        </xdr:graphicFrame>
      </mc:Choice>
      <mc:Fallback>
        <xdr:sp macro="" textlink="">
          <xdr:nvSpPr>
            <xdr:cNvPr id="0" name=""/>
            <xdr:cNvSpPr>
              <a:spLocks noTextEdit="1"/>
            </xdr:cNvSpPr>
          </xdr:nvSpPr>
          <xdr:spPr>
            <a:xfrm>
              <a:off x="10046153" y="3856264"/>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412297</xdr:colOff>
      <xdr:row>20</xdr:row>
      <xdr:rowOff>32658</xdr:rowOff>
    </xdr:from>
    <xdr:to>
      <xdr:col>20</xdr:col>
      <xdr:colOff>200025</xdr:colOff>
      <xdr:row>33</xdr:row>
      <xdr:rowOff>80283</xdr:rowOff>
    </xdr:to>
    <mc:AlternateContent xmlns:mc="http://schemas.openxmlformats.org/markup-compatibility/2006">
      <mc:Choice xmlns:a14="http://schemas.microsoft.com/office/drawing/2010/main" Requires="a14">
        <xdr:graphicFrame macro="">
          <xdr:nvGraphicFramePr>
            <xdr:cNvPr id="14" name="InterventionType">
              <a:extLst>
                <a:ext uri="{FF2B5EF4-FFF2-40B4-BE49-F238E27FC236}">
                  <a16:creationId xmlns:a16="http://schemas.microsoft.com/office/drawing/2014/main" id="{E80543DC-89CE-4B43-B392-41BEF8362FBF}"/>
                </a:ext>
              </a:extLst>
            </xdr:cNvPr>
            <xdr:cNvGraphicFramePr/>
          </xdr:nvGraphicFramePr>
          <xdr:xfrm>
            <a:off x="0" y="0"/>
            <a:ext cx="0" cy="0"/>
          </xdr:xfrm>
          <a:graphic>
            <a:graphicData uri="http://schemas.microsoft.com/office/drawing/2010/slicer">
              <sle:slicer xmlns:sle="http://schemas.microsoft.com/office/drawing/2010/slicer" name="InterventionType"/>
            </a:graphicData>
          </a:graphic>
        </xdr:graphicFrame>
      </mc:Choice>
      <mc:Fallback>
        <xdr:sp macro="" textlink="">
          <xdr:nvSpPr>
            <xdr:cNvPr id="0" name=""/>
            <xdr:cNvSpPr>
              <a:spLocks noTextEdit="1"/>
            </xdr:cNvSpPr>
          </xdr:nvSpPr>
          <xdr:spPr>
            <a:xfrm>
              <a:off x="11978368" y="3842658"/>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uel Mutuvi" refreshedDate="45533.524670370367" createdVersion="6" refreshedVersion="6" minRefreshableVersion="3" recordCount="30">
  <cacheSource type="worksheet">
    <worksheetSource name="Table1"/>
  </cacheSource>
  <cacheFields count="15">
    <cacheField name="ChildID" numFmtId="0">
      <sharedItems containsSemiMixedTypes="0" containsString="0" containsNumber="1" containsInteger="1" minValue="1" maxValue="30"/>
    </cacheField>
    <cacheField name="Name" numFmtId="0">
      <sharedItems/>
    </cacheField>
    <cacheField name="Age" numFmtId="0">
      <sharedItems containsSemiMixedTypes="0" containsString="0" containsNumber="1" containsInteger="1" minValue="2" maxValue="6" count="5">
        <n v="4"/>
        <n v="5"/>
        <n v="3"/>
        <n v="2"/>
        <n v="6"/>
      </sharedItems>
    </cacheField>
    <cacheField name="Gender" numFmtId="0">
      <sharedItems count="2">
        <s v="Male"/>
        <s v="Female"/>
      </sharedItems>
    </cacheField>
    <cacheField name="FoodType" numFmtId="0">
      <sharedItems count="5">
        <s v="Rice"/>
        <s v="Vegetables"/>
        <s v="Milk"/>
        <s v="Fruits"/>
        <s v="Beans"/>
      </sharedItems>
    </cacheField>
    <cacheField name="DailyServing" numFmtId="0">
      <sharedItems containsSemiMixedTypes="0" containsString="0" containsNumber="1" minValue="1" maxValue="2" count="3">
        <n v="1.5"/>
        <n v="2"/>
        <n v="1"/>
      </sharedItems>
    </cacheField>
    <cacheField name="IntakeDate" numFmtId="14">
      <sharedItems containsSemiMixedTypes="0" containsNonDate="0" containsDate="1" containsString="0" minDate="2024-07-01T00:00:00" maxDate="2024-07-02T00:00:00"/>
    </cacheField>
    <cacheField name="BMI" numFmtId="0">
      <sharedItems containsSemiMixedTypes="0" containsString="0" containsNumber="1" minValue="12.5" maxValue="15.2" count="20">
        <n v="14"/>
        <n v="15.1"/>
        <n v="13.3"/>
        <n v="13"/>
        <n v="15"/>
        <n v="13.5"/>
        <n v="14.5"/>
        <n v="14.3"/>
        <n v="12.5"/>
        <n v="14.7"/>
        <n v="13.9"/>
        <n v="13.8"/>
        <n v="13.7"/>
        <n v="13.6"/>
        <n v="13.2"/>
        <n v="15.2"/>
        <n v="14.1"/>
        <n v="14.4"/>
        <n v="13.1"/>
        <n v="13.4"/>
      </sharedItems>
    </cacheField>
    <cacheField name="Height" numFmtId="0">
      <sharedItems containsSemiMixedTypes="0" containsString="0" containsNumber="1" minValue="88" maxValue="110" count="19">
        <n v="100.5"/>
        <n v="105"/>
        <n v="95"/>
        <n v="103"/>
        <n v="90"/>
        <n v="110"/>
        <n v="100"/>
        <n v="102"/>
        <n v="88"/>
        <n v="104"/>
        <n v="98"/>
        <n v="101"/>
        <n v="108"/>
        <n v="107"/>
        <n v="89"/>
        <n v="99"/>
        <n v="92"/>
        <n v="106"/>
        <n v="94"/>
      </sharedItems>
    </cacheField>
    <cacheField name="Weight" numFmtId="0">
      <sharedItems containsSemiMixedTypes="0" containsString="0" containsNumber="1" minValue="10" maxValue="17" count="15">
        <n v="14"/>
        <n v="16.5"/>
        <n v="12"/>
        <n v="15"/>
        <n v="11"/>
        <n v="17"/>
        <n v="13.5"/>
        <n v="16"/>
        <n v="10.5"/>
        <n v="15.5"/>
        <n v="12.5"/>
        <n v="13"/>
        <n v="14.5"/>
        <n v="10"/>
        <n v="11.5"/>
      </sharedItems>
    </cacheField>
    <cacheField name="NutritionalStatus" numFmtId="0">
      <sharedItems count="2">
        <s v="Underweight"/>
        <s v="Normal"/>
      </sharedItems>
    </cacheField>
    <cacheField name="InterventionType" numFmtId="0">
      <sharedItems count="6">
        <s v="Nutritional Supplement"/>
        <s v="Vitamin A Supplement"/>
        <s v="Dietary Counseling"/>
        <s v="Iron Supplement"/>
        <s v="Nutritional Counseling"/>
        <s v="Vitamin C Supplement"/>
      </sharedItems>
    </cacheField>
    <cacheField name="StartDate" numFmtId="14">
      <sharedItems containsSemiMixedTypes="0" containsNonDate="0" containsDate="1" containsString="0" minDate="2024-07-05T00:00:00" maxDate="2024-09-21T00:00:00"/>
    </cacheField>
    <cacheField name="EndDate" numFmtId="14">
      <sharedItems containsSemiMixedTypes="0" containsNonDate="0" containsDate="1" containsString="0" minDate="2024-08-10T00:00:00" maxDate="2024-11-21T00:00:00"/>
    </cacheField>
    <cacheField name="Outcome" numFmtId="0">
      <sharedItems count="2">
        <s v="Improved"/>
        <s v="Stable"/>
      </sharedItems>
    </cacheField>
  </cacheFields>
  <extLst>
    <ext xmlns:x14="http://schemas.microsoft.com/office/spreadsheetml/2009/9/main" uri="{725AE2AE-9491-48be-B2B4-4EB974FC3084}">
      <x14:pivotCacheDefinition pivotCacheId="1408739715"/>
    </ext>
  </extLst>
</pivotCacheDefinition>
</file>

<file path=xl/pivotCache/pivotCacheDefinition2.xml><?xml version="1.0" encoding="utf-8"?>
<pivotCacheDefinition xmlns="http://schemas.openxmlformats.org/spreadsheetml/2006/main" xmlns:r="http://schemas.openxmlformats.org/officeDocument/2006/relationships" saveData="0" refreshedBy="Samuel Mutuvi" refreshedDate="45533.526426736113" backgroundQuery="1" createdVersion="6" refreshedVersion="6" minRefreshableVersion="3" recordCount="0" supportSubquery="1" supportAdvancedDrill="1">
  <cacheSource type="external" connectionId="1"/>
  <cacheFields count="4">
    <cacheField name="[Table1].[NutritionalStatus].[NutritionalStatus]" caption="NutritionalStatus" numFmtId="0" hierarchy="10" level="1">
      <sharedItems count="2">
        <s v="Normal"/>
        <s v="Underweight"/>
      </sharedItems>
    </cacheField>
    <cacheField name="[Measures].[Average of BMI]" caption="Average of BMI" numFmtId="0" hierarchy="21" level="32767"/>
    <cacheField name="[Measures].[Average of Height]" caption="Average of Height" numFmtId="0" hierarchy="22" level="32767"/>
    <cacheField name="[Measures].[Average of Weight]" caption="Average of Weight" numFmtId="0" hierarchy="23" level="32767"/>
  </cacheFields>
  <cacheHierarchies count="24">
    <cacheHierarchy uniqueName="[Table1].[ChildID]" caption="ChildID" attribute="1" defaultMemberUniqueName="[Table1].[ChildID].[All]" allUniqueName="[Table1].[Child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FoodType]" caption="FoodType" attribute="1" defaultMemberUniqueName="[Table1].[FoodType].[All]" allUniqueName="[Table1].[FoodType].[All]" dimensionUniqueName="[Table1]" displayFolder="" count="0" memberValueDatatype="130" unbalanced="0"/>
    <cacheHierarchy uniqueName="[Table1].[DailyServing]" caption="DailyServing" attribute="1" defaultMemberUniqueName="[Table1].[DailyServing].[All]" allUniqueName="[Table1].[DailyServing].[All]" dimensionUniqueName="[Table1]" displayFolder="" count="0" memberValueDatatype="5" unbalanced="0"/>
    <cacheHierarchy uniqueName="[Table1].[IntakeDate]" caption="IntakeDate" attribute="1" time="1" defaultMemberUniqueName="[Table1].[IntakeDate].[All]" allUniqueName="[Table1].[IntakeDate].[All]" dimensionUniqueName="[Table1]" displayFolder="" count="0" memberValueDatatype="7" unbalanced="0"/>
    <cacheHierarchy uniqueName="[Table1].[BMI]" caption="BMI" attribute="1" defaultMemberUniqueName="[Table1].[BMI].[All]" allUniqueName="[Table1].[BMI].[All]" dimensionUniqueName="[Table1]" displayFolder="" count="0" memberValueDatatype="5" unbalanced="0"/>
    <cacheHierarchy uniqueName="[Table1].[Height]" caption="Height" attribute="1" defaultMemberUniqueName="[Table1].[Height].[All]" allUniqueName="[Table1].[Height].[All]" dimensionUniqueName="[Table1]" displayFolder="" count="0" memberValueDatatype="5" unbalanced="0"/>
    <cacheHierarchy uniqueName="[Table1].[Weight]" caption="Weight" attribute="1" defaultMemberUniqueName="[Table1].[Weight].[All]" allUniqueName="[Table1].[Weight].[All]" dimensionUniqueName="[Table1]" displayFolder="" count="0" memberValueDatatype="5" unbalanced="0"/>
    <cacheHierarchy uniqueName="[Table1].[NutritionalStatus]" caption="NutritionalStatus" attribute="1" defaultMemberUniqueName="[Table1].[NutritionalStatus].[All]" allUniqueName="[Table1].[NutritionalStatus].[All]" dimensionUniqueName="[Table1]" displayFolder="" count="2" memberValueDatatype="130" unbalanced="0">
      <fieldsUsage count="2">
        <fieldUsage x="-1"/>
        <fieldUsage x="0"/>
      </fieldsUsage>
    </cacheHierarchy>
    <cacheHierarchy uniqueName="[Table1].[InterventionType]" caption="InterventionType" attribute="1" defaultMemberUniqueName="[Table1].[InterventionType].[All]" allUniqueName="[Table1].[InterventionType].[All]" dimensionUniqueName="[Table1]" displayFolder="" count="0" memberValueDatatype="130" unbalanced="0"/>
    <cacheHierarchy uniqueName="[Table1].[StartDate]" caption="StartDate" attribute="1" time="1" defaultMemberUniqueName="[Table1].[StartDate].[All]" allUniqueName="[Table1].[StartDate].[All]" dimensionUniqueName="[Table1]" displayFolder="" count="0" memberValueDatatype="7" unbalanced="0"/>
    <cacheHierarchy uniqueName="[Table1].[EndDate]" caption="EndDate" attribute="1" time="1" defaultMemberUniqueName="[Table1].[EndDate].[All]" allUniqueName="[Table1].[EndDate].[All]" dimensionUniqueName="[Table1]" displayFolder="" count="0" memberValueDatatype="7" unbalanced="0"/>
    <cacheHierarchy uniqueName="[Table1].[Outcome]" caption="Outcome" attribute="1" defaultMemberUniqueName="[Table1].[Outcome].[All]" allUniqueName="[Table1].[Outco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Average of DailyServing]" caption="Average of DailyServing" measure="1" displayFolder="" measureGroup="Table1" count="0" hidden="1">
      <extLst>
        <ext xmlns:x15="http://schemas.microsoft.com/office/spreadsheetml/2010/11/main" uri="{B97F6D7D-B522-45F9-BDA1-12C45D357490}">
          <x15:cacheHierarchy aggregatedColumn="5"/>
        </ext>
      </extLst>
    </cacheHierarchy>
    <cacheHierarchy uniqueName="[Measures].[Sum of BMI]" caption="Sum of BMI" measure="1" displayFolder="" measureGroup="Table1" count="0" hidden="1">
      <extLst>
        <ext xmlns:x15="http://schemas.microsoft.com/office/spreadsheetml/2010/11/main" uri="{B97F6D7D-B522-45F9-BDA1-12C45D357490}">
          <x15:cacheHierarchy aggregatedColumn="7"/>
        </ext>
      </extLst>
    </cacheHierarchy>
    <cacheHierarchy uniqueName="[Measures].[Sum of Height]" caption="Sum of Height" measure="1" displayFolder="" measureGroup="Table1" count="0" hidden="1">
      <extLst>
        <ext xmlns:x15="http://schemas.microsoft.com/office/spreadsheetml/2010/11/main" uri="{B97F6D7D-B522-45F9-BDA1-12C45D357490}">
          <x15:cacheHierarchy aggregatedColumn="8"/>
        </ext>
      </extLst>
    </cacheHierarchy>
    <cacheHierarchy uniqueName="[Measures].[Sum of Weight]" caption="Sum of Weight" measure="1" displayFolder="" measureGroup="Table1" count="0" hidden="1">
      <extLst>
        <ext xmlns:x15="http://schemas.microsoft.com/office/spreadsheetml/2010/11/main" uri="{B97F6D7D-B522-45F9-BDA1-12C45D357490}">
          <x15:cacheHierarchy aggregatedColumn="9"/>
        </ext>
      </extLst>
    </cacheHierarchy>
    <cacheHierarchy uniqueName="[Measures].[Average of BMI]" caption="Average of BMI"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Height]" caption="Average of Heigh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Weight]" caption="Average of Weight" measure="1" displayFolder="" measureGroup="Table1"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
  <r>
    <n v="1"/>
    <s v="John Doe"/>
    <x v="0"/>
    <x v="0"/>
    <x v="0"/>
    <x v="0"/>
    <d v="2024-07-01T00:00:00"/>
    <x v="0"/>
    <x v="0"/>
    <x v="0"/>
    <x v="0"/>
    <x v="0"/>
    <d v="2024-07-05T00:00:00"/>
    <d v="2024-09-05T00:00:00"/>
    <x v="0"/>
  </r>
  <r>
    <n v="2"/>
    <s v="Jane Smith"/>
    <x v="1"/>
    <x v="1"/>
    <x v="1"/>
    <x v="1"/>
    <d v="2024-07-01T00:00:00"/>
    <x v="1"/>
    <x v="1"/>
    <x v="1"/>
    <x v="1"/>
    <x v="1"/>
    <d v="2024-07-10T00:00:00"/>
    <d v="2024-08-10T00:00:00"/>
    <x v="0"/>
  </r>
  <r>
    <n v="3"/>
    <s v="Samuel Mutuvi"/>
    <x v="2"/>
    <x v="0"/>
    <x v="2"/>
    <x v="2"/>
    <d v="2024-07-01T00:00:00"/>
    <x v="2"/>
    <x v="2"/>
    <x v="2"/>
    <x v="0"/>
    <x v="2"/>
    <d v="2024-07-12T00:00:00"/>
    <d v="2024-09-12T00:00:00"/>
    <x v="1"/>
  </r>
  <r>
    <n v="4"/>
    <s v="Emily Johnson"/>
    <x v="3"/>
    <x v="1"/>
    <x v="3"/>
    <x v="0"/>
    <d v="2024-07-01T00:00:00"/>
    <x v="0"/>
    <x v="3"/>
    <x v="3"/>
    <x v="1"/>
    <x v="3"/>
    <d v="2024-07-15T00:00:00"/>
    <d v="2024-09-15T00:00:00"/>
    <x v="0"/>
  </r>
  <r>
    <n v="5"/>
    <s v="Michael Brown"/>
    <x v="4"/>
    <x v="0"/>
    <x v="4"/>
    <x v="2"/>
    <d v="2024-07-01T00:00:00"/>
    <x v="3"/>
    <x v="4"/>
    <x v="4"/>
    <x v="0"/>
    <x v="4"/>
    <d v="2024-07-18T00:00:00"/>
    <d v="2024-09-18T00:00:00"/>
    <x v="0"/>
  </r>
  <r>
    <n v="6"/>
    <s v="Sophia Davis"/>
    <x v="0"/>
    <x v="1"/>
    <x v="0"/>
    <x v="1"/>
    <d v="2024-07-01T00:00:00"/>
    <x v="4"/>
    <x v="5"/>
    <x v="5"/>
    <x v="1"/>
    <x v="5"/>
    <d v="2024-07-20T00:00:00"/>
    <d v="2024-09-20T00:00:00"/>
    <x v="0"/>
  </r>
  <r>
    <n v="7"/>
    <s v="James Wilson"/>
    <x v="1"/>
    <x v="0"/>
    <x v="2"/>
    <x v="0"/>
    <d v="2024-07-01T00:00:00"/>
    <x v="5"/>
    <x v="6"/>
    <x v="6"/>
    <x v="0"/>
    <x v="3"/>
    <d v="2024-07-22T00:00:00"/>
    <d v="2024-09-22T00:00:00"/>
    <x v="1"/>
  </r>
  <r>
    <n v="8"/>
    <s v="Olivia Taylor"/>
    <x v="2"/>
    <x v="1"/>
    <x v="1"/>
    <x v="1"/>
    <d v="2024-07-01T00:00:00"/>
    <x v="6"/>
    <x v="1"/>
    <x v="7"/>
    <x v="1"/>
    <x v="2"/>
    <d v="2024-07-25T00:00:00"/>
    <d v="2024-09-25T00:00:00"/>
    <x v="1"/>
  </r>
  <r>
    <n v="9"/>
    <s v="Liam Martinez"/>
    <x v="0"/>
    <x v="0"/>
    <x v="3"/>
    <x v="2"/>
    <d v="2024-07-01T00:00:00"/>
    <x v="7"/>
    <x v="7"/>
    <x v="3"/>
    <x v="1"/>
    <x v="0"/>
    <d v="2024-07-28T00:00:00"/>
    <d v="2024-09-28T00:00:00"/>
    <x v="0"/>
  </r>
  <r>
    <n v="10"/>
    <s v="Ava Anderson"/>
    <x v="3"/>
    <x v="1"/>
    <x v="4"/>
    <x v="0"/>
    <d v="2024-07-01T00:00:00"/>
    <x v="3"/>
    <x v="8"/>
    <x v="8"/>
    <x v="0"/>
    <x v="1"/>
    <d v="2024-07-30T00:00:00"/>
    <d v="2024-09-30T00:00:00"/>
    <x v="1"/>
  </r>
  <r>
    <n v="11"/>
    <s v="Noah Thomas"/>
    <x v="1"/>
    <x v="0"/>
    <x v="0"/>
    <x v="0"/>
    <d v="2024-07-01T00:00:00"/>
    <x v="6"/>
    <x v="9"/>
    <x v="9"/>
    <x v="1"/>
    <x v="3"/>
    <d v="2024-08-02T00:00:00"/>
    <d v="2024-10-02T00:00:00"/>
    <x v="0"/>
  </r>
  <r>
    <n v="12"/>
    <s v="Isabella Lee"/>
    <x v="2"/>
    <x v="1"/>
    <x v="1"/>
    <x v="1"/>
    <d v="2024-07-01T00:00:00"/>
    <x v="5"/>
    <x v="10"/>
    <x v="10"/>
    <x v="0"/>
    <x v="2"/>
    <d v="2024-08-05T00:00:00"/>
    <d v="2024-10-05T00:00:00"/>
    <x v="1"/>
  </r>
  <r>
    <n v="13"/>
    <s v="Mason Harris"/>
    <x v="0"/>
    <x v="0"/>
    <x v="2"/>
    <x v="2"/>
    <d v="2024-07-01T00:00:00"/>
    <x v="0"/>
    <x v="11"/>
    <x v="0"/>
    <x v="1"/>
    <x v="0"/>
    <d v="2024-08-08T00:00:00"/>
    <d v="2024-10-08T00:00:00"/>
    <x v="0"/>
  </r>
  <r>
    <n v="14"/>
    <s v="Mia Clark"/>
    <x v="4"/>
    <x v="1"/>
    <x v="3"/>
    <x v="0"/>
    <d v="2024-07-01T00:00:00"/>
    <x v="8"/>
    <x v="2"/>
    <x v="4"/>
    <x v="0"/>
    <x v="5"/>
    <d v="2024-08-10T00:00:00"/>
    <d v="2024-10-10T00:00:00"/>
    <x v="1"/>
  </r>
  <r>
    <n v="15"/>
    <s v="Ethan Lewis"/>
    <x v="3"/>
    <x v="0"/>
    <x v="4"/>
    <x v="2"/>
    <d v="2024-07-01T00:00:00"/>
    <x v="4"/>
    <x v="12"/>
    <x v="1"/>
    <x v="1"/>
    <x v="3"/>
    <d v="2024-08-12T00:00:00"/>
    <d v="2024-10-12T00:00:00"/>
    <x v="0"/>
  </r>
  <r>
    <n v="16"/>
    <s v="Charlotte Walker"/>
    <x v="0"/>
    <x v="1"/>
    <x v="0"/>
    <x v="1"/>
    <d v="2024-07-01T00:00:00"/>
    <x v="3"/>
    <x v="6"/>
    <x v="11"/>
    <x v="0"/>
    <x v="2"/>
    <d v="2024-08-15T00:00:00"/>
    <d v="2024-10-15T00:00:00"/>
    <x v="1"/>
  </r>
  <r>
    <n v="17"/>
    <s v="Aiden Hall"/>
    <x v="1"/>
    <x v="0"/>
    <x v="2"/>
    <x v="0"/>
    <d v="2024-07-01T00:00:00"/>
    <x v="0"/>
    <x v="3"/>
    <x v="12"/>
    <x v="1"/>
    <x v="0"/>
    <d v="2024-08-18T00:00:00"/>
    <d v="2024-10-18T00:00:00"/>
    <x v="0"/>
  </r>
  <r>
    <n v="18"/>
    <s v="Amelia Allen"/>
    <x v="2"/>
    <x v="1"/>
    <x v="1"/>
    <x v="1"/>
    <d v="2024-07-01T00:00:00"/>
    <x v="9"/>
    <x v="13"/>
    <x v="7"/>
    <x v="1"/>
    <x v="1"/>
    <d v="2024-08-20T00:00:00"/>
    <d v="2024-10-20T00:00:00"/>
    <x v="0"/>
  </r>
  <r>
    <n v="19"/>
    <s v="Logan Young"/>
    <x v="0"/>
    <x v="0"/>
    <x v="3"/>
    <x v="2"/>
    <d v="2024-07-01T00:00:00"/>
    <x v="8"/>
    <x v="14"/>
    <x v="13"/>
    <x v="0"/>
    <x v="3"/>
    <d v="2024-08-22T00:00:00"/>
    <d v="2024-10-22T00:00:00"/>
    <x v="1"/>
  </r>
  <r>
    <n v="20"/>
    <s v="Harper King"/>
    <x v="4"/>
    <x v="1"/>
    <x v="4"/>
    <x v="0"/>
    <d v="2024-07-01T00:00:00"/>
    <x v="10"/>
    <x v="11"/>
    <x v="0"/>
    <x v="1"/>
    <x v="2"/>
    <d v="2024-08-25T00:00:00"/>
    <d v="2024-10-25T00:00:00"/>
    <x v="0"/>
  </r>
  <r>
    <n v="21"/>
    <s v="Lucas Wright"/>
    <x v="3"/>
    <x v="0"/>
    <x v="0"/>
    <x v="0"/>
    <d v="2024-07-01T00:00:00"/>
    <x v="11"/>
    <x v="7"/>
    <x v="0"/>
    <x v="1"/>
    <x v="0"/>
    <d v="2024-08-28T00:00:00"/>
    <d v="2024-10-28T00:00:00"/>
    <x v="0"/>
  </r>
  <r>
    <n v="22"/>
    <s v="Evelyn Scott"/>
    <x v="0"/>
    <x v="1"/>
    <x v="1"/>
    <x v="1"/>
    <d v="2024-07-01T00:00:00"/>
    <x v="12"/>
    <x v="6"/>
    <x v="6"/>
    <x v="1"/>
    <x v="5"/>
    <d v="2024-08-30T00:00:00"/>
    <d v="2024-10-30T00:00:00"/>
    <x v="1"/>
  </r>
  <r>
    <n v="23"/>
    <s v="Oliver Green"/>
    <x v="2"/>
    <x v="0"/>
    <x v="2"/>
    <x v="2"/>
    <d v="2024-07-01T00:00:00"/>
    <x v="13"/>
    <x v="15"/>
    <x v="10"/>
    <x v="0"/>
    <x v="3"/>
    <d v="2024-09-02T00:00:00"/>
    <d v="2024-11-02T00:00:00"/>
    <x v="0"/>
  </r>
  <r>
    <n v="24"/>
    <s v="Ella Adams"/>
    <x v="1"/>
    <x v="1"/>
    <x v="3"/>
    <x v="0"/>
    <d v="2024-07-01T00:00:00"/>
    <x v="14"/>
    <x v="16"/>
    <x v="4"/>
    <x v="0"/>
    <x v="2"/>
    <d v="2024-09-05T00:00:00"/>
    <d v="2024-11-05T00:00:00"/>
    <x v="1"/>
  </r>
  <r>
    <n v="25"/>
    <s v="Jackson Baker"/>
    <x v="4"/>
    <x v="0"/>
    <x v="4"/>
    <x v="2"/>
    <d v="2024-07-01T00:00:00"/>
    <x v="15"/>
    <x v="17"/>
    <x v="5"/>
    <x v="1"/>
    <x v="0"/>
    <d v="2024-09-08T00:00:00"/>
    <d v="2024-11-08T00:00:00"/>
    <x v="0"/>
  </r>
  <r>
    <n v="26"/>
    <s v="Mila Nelson"/>
    <x v="3"/>
    <x v="1"/>
    <x v="0"/>
    <x v="1"/>
    <d v="2024-07-01T00:00:00"/>
    <x v="5"/>
    <x v="11"/>
    <x v="6"/>
    <x v="1"/>
    <x v="1"/>
    <d v="2024-09-10T00:00:00"/>
    <d v="2024-11-10T00:00:00"/>
    <x v="0"/>
  </r>
  <r>
    <n v="27"/>
    <s v="Landon Carter"/>
    <x v="0"/>
    <x v="0"/>
    <x v="2"/>
    <x v="0"/>
    <d v="2024-07-01T00:00:00"/>
    <x v="16"/>
    <x v="9"/>
    <x v="12"/>
    <x v="1"/>
    <x v="3"/>
    <d v="2024-09-12T00:00:00"/>
    <d v="2024-11-12T00:00:00"/>
    <x v="1"/>
  </r>
  <r>
    <n v="28"/>
    <s v="Chloe Mitchell"/>
    <x v="2"/>
    <x v="1"/>
    <x v="1"/>
    <x v="1"/>
    <d v="2024-07-01T00:00:00"/>
    <x v="17"/>
    <x v="17"/>
    <x v="7"/>
    <x v="1"/>
    <x v="2"/>
    <d v="2024-09-15T00:00:00"/>
    <d v="2024-11-15T00:00:00"/>
    <x v="0"/>
  </r>
  <r>
    <n v="29"/>
    <s v="Benjamin Perez"/>
    <x v="1"/>
    <x v="0"/>
    <x v="3"/>
    <x v="2"/>
    <d v="2024-07-01T00:00:00"/>
    <x v="18"/>
    <x v="18"/>
    <x v="14"/>
    <x v="0"/>
    <x v="0"/>
    <d v="2024-09-18T00:00:00"/>
    <d v="2024-11-18T00:00:00"/>
    <x v="0"/>
  </r>
  <r>
    <n v="30"/>
    <s v="Zoe Roberts"/>
    <x v="4"/>
    <x v="1"/>
    <x v="4"/>
    <x v="0"/>
    <d v="2024-07-01T00:00:00"/>
    <x v="19"/>
    <x v="10"/>
    <x v="2"/>
    <x v="1"/>
    <x v="5"/>
    <d v="2024-09-20T00:00:00"/>
    <d v="2024-11-20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location ref="M3:N6" firstHeaderRow="1" firstDataRow="1" firstDataCol="1"/>
  <pivotFields count="15">
    <pivotField showAll="0"/>
    <pivotField showAll="0"/>
    <pivotField dataField="1" showAll="0">
      <items count="6">
        <item x="3"/>
        <item x="2"/>
        <item x="0"/>
        <item x="1"/>
        <item x="4"/>
        <item t="default"/>
      </items>
    </pivotField>
    <pivotField axis="axisRow" showAll="0">
      <items count="3">
        <item x="1"/>
        <item x="0"/>
        <item t="default"/>
      </items>
    </pivotField>
    <pivotField showAll="0">
      <items count="6">
        <item x="4"/>
        <item x="3"/>
        <item x="2"/>
        <item x="0"/>
        <item x="1"/>
        <item t="default"/>
      </items>
    </pivotField>
    <pivotField showAll="0"/>
    <pivotField numFmtId="14" showAll="0"/>
    <pivotField showAll="0"/>
    <pivotField showAll="0">
      <items count="20">
        <item x="8"/>
        <item x="14"/>
        <item x="4"/>
        <item x="16"/>
        <item x="18"/>
        <item x="2"/>
        <item x="10"/>
        <item x="15"/>
        <item x="6"/>
        <item x="0"/>
        <item x="11"/>
        <item x="7"/>
        <item x="3"/>
        <item x="9"/>
        <item x="1"/>
        <item x="17"/>
        <item x="13"/>
        <item x="12"/>
        <item x="5"/>
        <item t="default"/>
      </items>
    </pivotField>
    <pivotField showAll="0">
      <items count="16">
        <item x="13"/>
        <item x="8"/>
        <item x="4"/>
        <item x="14"/>
        <item x="2"/>
        <item x="10"/>
        <item x="11"/>
        <item x="6"/>
        <item x="0"/>
        <item x="12"/>
        <item x="3"/>
        <item x="9"/>
        <item x="7"/>
        <item x="1"/>
        <item x="5"/>
        <item t="default"/>
      </items>
    </pivotField>
    <pivotField showAll="0">
      <items count="3">
        <item x="1"/>
        <item x="0"/>
        <item t="default"/>
      </items>
    </pivotField>
    <pivotField showAll="0">
      <items count="7">
        <item x="2"/>
        <item x="3"/>
        <item x="4"/>
        <item x="0"/>
        <item x="1"/>
        <item x="5"/>
        <item t="default"/>
      </items>
    </pivotField>
    <pivotField numFmtId="14" showAll="0"/>
    <pivotField numFmtId="14" showAll="0"/>
    <pivotField showAll="0"/>
  </pivotFields>
  <rowFields count="1">
    <field x="3"/>
  </rowFields>
  <rowItems count="3">
    <i>
      <x/>
    </i>
    <i>
      <x v="1"/>
    </i>
    <i t="grand">
      <x/>
    </i>
  </rowItems>
  <colItems count="1">
    <i/>
  </colItems>
  <dataFields count="1">
    <dataField name="Average of Age" fld="2" subtotal="average" baseField="3"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InterventionType">
  <location ref="I3:K10" firstHeaderRow="0" firstDataRow="1" firstDataCol="1"/>
  <pivotFields count="15">
    <pivotField dataField="1" showAll="0"/>
    <pivotField showAll="0"/>
    <pivotField showAll="0">
      <items count="6">
        <item x="3"/>
        <item x="2"/>
        <item x="0"/>
        <item x="1"/>
        <item x="4"/>
        <item t="default"/>
      </items>
    </pivotField>
    <pivotField showAll="0">
      <items count="3">
        <item x="1"/>
        <item x="0"/>
        <item t="default"/>
      </items>
    </pivotField>
    <pivotField showAll="0">
      <items count="6">
        <item x="4"/>
        <item x="3"/>
        <item x="2"/>
        <item x="0"/>
        <item x="1"/>
        <item t="default"/>
      </items>
    </pivotField>
    <pivotField showAll="0">
      <items count="4">
        <item x="2"/>
        <item x="0"/>
        <item x="1"/>
        <item t="default"/>
      </items>
    </pivotField>
    <pivotField numFmtId="14" showAll="0"/>
    <pivotField showAll="0">
      <items count="21">
        <item x="8"/>
        <item x="3"/>
        <item x="18"/>
        <item x="14"/>
        <item x="2"/>
        <item x="19"/>
        <item x="5"/>
        <item x="13"/>
        <item x="12"/>
        <item x="11"/>
        <item x="10"/>
        <item x="0"/>
        <item x="16"/>
        <item x="7"/>
        <item x="17"/>
        <item x="6"/>
        <item x="9"/>
        <item x="4"/>
        <item x="1"/>
        <item x="15"/>
        <item t="default"/>
      </items>
    </pivotField>
    <pivotField showAll="0">
      <items count="20">
        <item x="8"/>
        <item x="14"/>
        <item x="4"/>
        <item x="16"/>
        <item x="18"/>
        <item x="2"/>
        <item x="10"/>
        <item x="15"/>
        <item x="6"/>
        <item x="0"/>
        <item x="11"/>
        <item x="7"/>
        <item x="3"/>
        <item x="9"/>
        <item x="1"/>
        <item x="17"/>
        <item x="13"/>
        <item x="12"/>
        <item x="5"/>
        <item t="default"/>
      </items>
    </pivotField>
    <pivotField showAll="0">
      <items count="16">
        <item x="13"/>
        <item x="8"/>
        <item x="4"/>
        <item x="14"/>
        <item x="2"/>
        <item x="10"/>
        <item x="11"/>
        <item x="6"/>
        <item x="0"/>
        <item x="12"/>
        <item x="3"/>
        <item x="9"/>
        <item x="7"/>
        <item x="1"/>
        <item x="5"/>
        <item t="default"/>
      </items>
    </pivotField>
    <pivotField showAll="0">
      <items count="3">
        <item x="1"/>
        <item x="0"/>
        <item t="default"/>
      </items>
    </pivotField>
    <pivotField axis="axisRow" showAll="0">
      <items count="7">
        <item x="2"/>
        <item x="3"/>
        <item x="4"/>
        <item x="0"/>
        <item x="1"/>
        <item x="5"/>
        <item t="default"/>
      </items>
    </pivotField>
    <pivotField numFmtId="14" showAll="0"/>
    <pivotField numFmtId="14" showAll="0"/>
    <pivotField dataField="1" showAll="0">
      <items count="3">
        <item x="0"/>
        <item x="1"/>
        <item t="default"/>
      </items>
    </pivotField>
  </pivotFields>
  <rowFields count="1">
    <field x="11"/>
  </rowFields>
  <rowItems count="7">
    <i>
      <x/>
    </i>
    <i>
      <x v="1"/>
    </i>
    <i>
      <x v="2"/>
    </i>
    <i>
      <x v="3"/>
    </i>
    <i>
      <x v="4"/>
    </i>
    <i>
      <x v="5"/>
    </i>
    <i t="grand">
      <x/>
    </i>
  </rowItems>
  <colFields count="1">
    <field x="-2"/>
  </colFields>
  <colItems count="2">
    <i>
      <x/>
    </i>
    <i i="1">
      <x v="1"/>
    </i>
  </colItems>
  <dataFields count="2">
    <dataField name="Count of ChildID" fld="0" subtotal="count" baseField="11" baseItem="0"/>
    <dataField name="Count of Outcome" fld="1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NutritionalStatus">
  <location ref="D3:G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Average of BMI" fld="1" subtotal="average" baseField="0" baseItem="0"/>
    <dataField name="Average of Height" fld="2" subtotal="average" baseField="0" baseItem="0"/>
    <dataField name="Average of Weight" fld="3" subtotal="average" baseField="0" baseItem="0"/>
  </dataFields>
  <formats count="1">
    <format dxfId="0">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BMI"/>
    <pivotHierarchy dragToData="1" caption="Average of Height"/>
    <pivotHierarchy dragToData="1" caption="Average of Weight"/>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rtalit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FoodType">
  <location ref="A3:B9" firstHeaderRow="1" firstDataRow="1" firstDataCol="1"/>
  <pivotFields count="15">
    <pivotField showAll="0"/>
    <pivotField showAll="0"/>
    <pivotField showAll="0">
      <items count="6">
        <item x="3"/>
        <item x="2"/>
        <item x="0"/>
        <item x="1"/>
        <item x="4"/>
        <item t="default"/>
      </items>
    </pivotField>
    <pivotField showAll="0">
      <items count="3">
        <item x="1"/>
        <item x="0"/>
        <item t="default"/>
      </items>
    </pivotField>
    <pivotField axis="axisRow" showAll="0">
      <items count="6">
        <item x="4"/>
        <item x="3"/>
        <item x="2"/>
        <item x="0"/>
        <item x="1"/>
        <item t="default"/>
      </items>
    </pivotField>
    <pivotField dataField="1" showAll="0"/>
    <pivotField numFmtId="14" showAll="0"/>
    <pivotField showAll="0">
      <items count="21">
        <item x="8"/>
        <item x="3"/>
        <item x="18"/>
        <item x="14"/>
        <item x="2"/>
        <item x="19"/>
        <item x="5"/>
        <item x="13"/>
        <item x="12"/>
        <item x="11"/>
        <item x="10"/>
        <item x="0"/>
        <item x="16"/>
        <item x="7"/>
        <item x="17"/>
        <item x="6"/>
        <item x="9"/>
        <item x="4"/>
        <item x="1"/>
        <item x="15"/>
        <item t="default"/>
      </items>
    </pivotField>
    <pivotField showAll="0">
      <items count="20">
        <item x="8"/>
        <item x="14"/>
        <item x="4"/>
        <item x="16"/>
        <item x="18"/>
        <item x="2"/>
        <item x="10"/>
        <item x="15"/>
        <item x="6"/>
        <item x="0"/>
        <item x="11"/>
        <item x="7"/>
        <item x="3"/>
        <item x="9"/>
        <item x="1"/>
        <item x="17"/>
        <item x="13"/>
        <item x="12"/>
        <item x="5"/>
        <item t="default"/>
      </items>
    </pivotField>
    <pivotField showAll="0">
      <items count="16">
        <item x="13"/>
        <item x="8"/>
        <item x="4"/>
        <item x="14"/>
        <item x="2"/>
        <item x="10"/>
        <item x="11"/>
        <item x="6"/>
        <item x="0"/>
        <item x="12"/>
        <item x="3"/>
        <item x="9"/>
        <item x="7"/>
        <item x="1"/>
        <item x="5"/>
        <item t="default"/>
      </items>
    </pivotField>
    <pivotField showAll="0">
      <items count="3">
        <item x="1"/>
        <item x="0"/>
        <item t="default"/>
      </items>
    </pivotField>
    <pivotField showAll="0">
      <items count="7">
        <item x="2"/>
        <item x="3"/>
        <item x="4"/>
        <item x="0"/>
        <item x="1"/>
        <item x="5"/>
        <item t="default"/>
      </items>
    </pivotField>
    <pivotField numFmtId="14" showAll="0"/>
    <pivotField numFmtId="14" showAll="0"/>
    <pivotField showAll="0"/>
  </pivotFields>
  <rowFields count="1">
    <field x="4"/>
  </rowFields>
  <rowItems count="6">
    <i>
      <x/>
    </i>
    <i>
      <x v="1"/>
    </i>
    <i>
      <x v="2"/>
    </i>
    <i>
      <x v="3"/>
    </i>
    <i>
      <x v="4"/>
    </i>
    <i t="grand">
      <x/>
    </i>
  </rowItems>
  <colItems count="1">
    <i/>
  </colItems>
  <dataFields count="1">
    <dataField name="Average of DailyServing" fld="5" subtotal="average"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3"/>
    <pivotTable tabId="2" name="PivotTable1"/>
    <pivotTable tabId="2" name="PivotTable4"/>
  </pivotTables>
  <data>
    <tabular pivotCacheId="1408739715">
      <items count="5">
        <i x="3"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3"/>
    <pivotTable tabId="2" name="PivotTable1"/>
    <pivotTable tabId="2" name="PivotTable4"/>
  </pivotTables>
  <data>
    <tabular pivotCacheId="14087397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odType" sourceName="FoodType">
  <pivotTables>
    <pivotTable tabId="2" name="PivotTable3"/>
    <pivotTable tabId="2" name="PivotTable1"/>
    <pivotTable tabId="2" name="PivotTable4"/>
  </pivotTables>
  <data>
    <tabular pivotCacheId="1408739715">
      <items count="5">
        <i x="4" s="1"/>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MI" sourceName="BMI">
  <pivotTables>
    <pivotTable tabId="2" name="PivotTable3"/>
    <pivotTable tabId="2" name="PivotTable1"/>
  </pivotTables>
  <data>
    <tabular pivotCacheId="1408739715">
      <items count="20">
        <i x="8" s="1"/>
        <i x="3" s="1"/>
        <i x="18" s="1"/>
        <i x="14" s="1"/>
        <i x="2" s="1"/>
        <i x="19" s="1"/>
        <i x="5" s="1"/>
        <i x="13" s="1"/>
        <i x="12" s="1"/>
        <i x="11" s="1"/>
        <i x="10" s="1"/>
        <i x="0" s="1"/>
        <i x="16" s="1"/>
        <i x="7" s="1"/>
        <i x="17" s="1"/>
        <i x="6" s="1"/>
        <i x="9" s="1"/>
        <i x="4" s="1"/>
        <i x="1"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eight" sourceName="Height">
  <pivotTables>
    <pivotTable tabId="2" name="PivotTable3"/>
    <pivotTable tabId="2" name="PivotTable1"/>
    <pivotTable tabId="2" name="PivotTable4"/>
  </pivotTables>
  <data>
    <tabular pivotCacheId="1408739715">
      <items count="19">
        <i x="8" s="1"/>
        <i x="14" s="1"/>
        <i x="4" s="1"/>
        <i x="16" s="1"/>
        <i x="18" s="1"/>
        <i x="2" s="1"/>
        <i x="10" s="1"/>
        <i x="15" s="1"/>
        <i x="6" s="1"/>
        <i x="0" s="1"/>
        <i x="11" s="1"/>
        <i x="7" s="1"/>
        <i x="3" s="1"/>
        <i x="9" s="1"/>
        <i x="1" s="1"/>
        <i x="17" s="1"/>
        <i x="13" s="1"/>
        <i x="12"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eight" sourceName="Weight">
  <pivotTables>
    <pivotTable tabId="2" name="PivotTable3"/>
    <pivotTable tabId="2" name="PivotTable1"/>
    <pivotTable tabId="2" name="PivotTable4"/>
  </pivotTables>
  <data>
    <tabular pivotCacheId="1408739715">
      <items count="15">
        <i x="13" s="1"/>
        <i x="8" s="1"/>
        <i x="4" s="1"/>
        <i x="14" s="1"/>
        <i x="2" s="1"/>
        <i x="10" s="1"/>
        <i x="11" s="1"/>
        <i x="6" s="1"/>
        <i x="0" s="1"/>
        <i x="12" s="1"/>
        <i x="3" s="1"/>
        <i x="9" s="1"/>
        <i x="7" s="1"/>
        <i x="1"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NutritionalStatus" sourceName="NutritionalStatus">
  <pivotTables>
    <pivotTable tabId="2" name="PivotTable3"/>
    <pivotTable tabId="2" name="PivotTable1"/>
    <pivotTable tabId="2" name="PivotTable4"/>
  </pivotTables>
  <data>
    <tabular pivotCacheId="1408739715">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InterventionType" sourceName="InterventionType">
  <pivotTables>
    <pivotTable tabId="2" name="PivotTable3"/>
    <pivotTable tabId="2" name="PivotTable1"/>
    <pivotTable tabId="2" name="PivotTable4"/>
  </pivotTables>
  <data>
    <tabular pivotCacheId="1408739715">
      <items count="6">
        <i x="2" s="1"/>
        <i x="3" s="1"/>
        <i x="4"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 name="Gender" cache="Slicer_Gender" caption="Gender" rowHeight="241300"/>
  <slicer name="FoodType" cache="Slicer_FoodType" caption="FoodType" rowHeight="241300"/>
  <slicer name="BMI" cache="Slicer_BMI" caption="BMI" rowHeight="241300"/>
  <slicer name="Height" cache="Slicer_Height" caption="Height" rowHeight="241300"/>
  <slicer name="Weight" cache="Slicer_Weight" caption="Weight" rowHeight="241300"/>
  <slicer name="NutritionalStatus" cache="Slicer_NutritionalStatus" caption="NutritionalStatus" rowHeight="241300"/>
  <slicer name="InterventionType" cache="Slicer_InterventionType" caption="InterventionType" rowHeight="241300"/>
</slicers>
</file>

<file path=xl/tables/table1.xml><?xml version="1.0" encoding="utf-8"?>
<table xmlns="http://schemas.openxmlformats.org/spreadsheetml/2006/main" id="1" name="Table1" displayName="Table1" ref="A1:O31" totalsRowShown="0">
  <autoFilter ref="A1:O31"/>
  <tableColumns count="15">
    <tableColumn id="1" name="ChildID"/>
    <tableColumn id="2" name="Name"/>
    <tableColumn id="3" name="Age"/>
    <tableColumn id="4" name="Gender"/>
    <tableColumn id="5" name="FoodType"/>
    <tableColumn id="6" name="DailyServing"/>
    <tableColumn id="7" name="IntakeDate" dataDxfId="3"/>
    <tableColumn id="8" name="BMI"/>
    <tableColumn id="9" name="Height"/>
    <tableColumn id="10" name="Weight"/>
    <tableColumn id="11" name="NutritionalStatus"/>
    <tableColumn id="12" name="InterventionType"/>
    <tableColumn id="13" name="StartDate" dataDxfId="2"/>
    <tableColumn id="14" name="EndDate" dataDxfId="1"/>
    <tableColumn id="15"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
  <sheetViews>
    <sheetView topLeftCell="F1" workbookViewId="0">
      <selection activeCell="M5" sqref="M5"/>
    </sheetView>
  </sheetViews>
  <sheetFormatPr defaultRowHeight="15" x14ac:dyDescent="0.25"/>
  <cols>
    <col min="1" max="1" width="11.625" bestFit="1" customWidth="1"/>
    <col min="2" max="2" width="21.75" bestFit="1" customWidth="1"/>
    <col min="5" max="5" width="14.125" customWidth="1"/>
    <col min="6" max="6" width="15.875" customWidth="1"/>
    <col min="7" max="7" width="16.75" customWidth="1"/>
    <col min="9" max="9" width="18.75" bestFit="1" customWidth="1"/>
    <col min="10" max="10" width="15.5" bestFit="1" customWidth="1"/>
    <col min="11" max="11" width="17.125" bestFit="1" customWidth="1"/>
    <col min="13" max="13" width="11.25" bestFit="1" customWidth="1"/>
    <col min="14" max="14" width="14" bestFit="1" customWidth="1"/>
  </cols>
  <sheetData>
    <row r="3" spans="1:14" x14ac:dyDescent="0.25">
      <c r="A3" s="3" t="s">
        <v>4</v>
      </c>
      <c r="B3" t="s">
        <v>63</v>
      </c>
      <c r="D3" s="3" t="s">
        <v>10</v>
      </c>
      <c r="E3" t="s">
        <v>64</v>
      </c>
      <c r="F3" t="s">
        <v>65</v>
      </c>
      <c r="G3" t="s">
        <v>66</v>
      </c>
      <c r="I3" s="3" t="s">
        <v>11</v>
      </c>
      <c r="J3" t="s">
        <v>68</v>
      </c>
      <c r="K3" t="s">
        <v>67</v>
      </c>
      <c r="M3" s="3" t="s">
        <v>2</v>
      </c>
      <c r="N3" t="s">
        <v>69</v>
      </c>
    </row>
    <row r="4" spans="1:14" x14ac:dyDescent="0.25">
      <c r="A4" s="4" t="s">
        <v>34</v>
      </c>
      <c r="B4" s="2">
        <v>1.25</v>
      </c>
      <c r="D4" s="4" t="s">
        <v>24</v>
      </c>
      <c r="E4" s="5">
        <v>14.283333333333335</v>
      </c>
      <c r="F4" s="5">
        <v>103.66666666666667</v>
      </c>
      <c r="G4" s="5">
        <v>15.027777777777779</v>
      </c>
      <c r="I4" s="4" t="s">
        <v>28</v>
      </c>
      <c r="J4" s="2">
        <v>7</v>
      </c>
      <c r="K4" s="2">
        <v>7</v>
      </c>
      <c r="M4" s="4" t="s">
        <v>22</v>
      </c>
      <c r="N4" s="2">
        <v>3.8666666666666667</v>
      </c>
    </row>
    <row r="5" spans="1:14" x14ac:dyDescent="0.25">
      <c r="A5" s="4" t="s">
        <v>31</v>
      </c>
      <c r="B5" s="2">
        <v>1.25</v>
      </c>
      <c r="D5" s="4" t="s">
        <v>18</v>
      </c>
      <c r="E5" s="5">
        <v>13.183333333333332</v>
      </c>
      <c r="F5" s="5">
        <v>95.041666666666671</v>
      </c>
      <c r="G5" s="5">
        <v>11.875</v>
      </c>
      <c r="I5" s="4" t="s">
        <v>32</v>
      </c>
      <c r="J5" s="2">
        <v>7</v>
      </c>
      <c r="K5" s="2">
        <v>7</v>
      </c>
      <c r="M5" s="4" t="s">
        <v>16</v>
      </c>
      <c r="N5" s="2">
        <v>4.1333333333333337</v>
      </c>
    </row>
    <row r="6" spans="1:14" x14ac:dyDescent="0.25">
      <c r="A6" s="4" t="s">
        <v>27</v>
      </c>
      <c r="B6" s="2">
        <v>1.25</v>
      </c>
      <c r="D6" s="4" t="s">
        <v>62</v>
      </c>
      <c r="E6" s="5">
        <v>13.843333333333334</v>
      </c>
      <c r="F6" s="5">
        <v>100.21666666666667</v>
      </c>
      <c r="G6" s="5">
        <v>13.766666666666667</v>
      </c>
      <c r="I6" s="4" t="s">
        <v>35</v>
      </c>
      <c r="J6" s="2">
        <v>1</v>
      </c>
      <c r="K6" s="2">
        <v>1</v>
      </c>
      <c r="M6" s="4" t="s">
        <v>62</v>
      </c>
      <c r="N6" s="2">
        <v>4</v>
      </c>
    </row>
    <row r="7" spans="1:14" x14ac:dyDescent="0.25">
      <c r="A7" s="4" t="s">
        <v>17</v>
      </c>
      <c r="B7" s="2">
        <v>1.75</v>
      </c>
      <c r="I7" s="4" t="s">
        <v>19</v>
      </c>
      <c r="J7" s="2">
        <v>7</v>
      </c>
      <c r="K7" s="2">
        <v>7</v>
      </c>
    </row>
    <row r="8" spans="1:14" x14ac:dyDescent="0.25">
      <c r="A8" s="4" t="s">
        <v>23</v>
      </c>
      <c r="B8" s="2">
        <v>2</v>
      </c>
      <c r="I8" s="4" t="s">
        <v>25</v>
      </c>
      <c r="J8" s="2">
        <v>4</v>
      </c>
      <c r="K8" s="2">
        <v>4</v>
      </c>
    </row>
    <row r="9" spans="1:14" x14ac:dyDescent="0.25">
      <c r="A9" s="4" t="s">
        <v>62</v>
      </c>
      <c r="B9" s="2">
        <v>1.5</v>
      </c>
      <c r="I9" s="4" t="s">
        <v>37</v>
      </c>
      <c r="J9" s="2">
        <v>4</v>
      </c>
      <c r="K9" s="2">
        <v>4</v>
      </c>
    </row>
    <row r="10" spans="1:14" x14ac:dyDescent="0.25">
      <c r="I10" s="4" t="s">
        <v>62</v>
      </c>
      <c r="J10" s="2">
        <v>30</v>
      </c>
      <c r="K10" s="2">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2" workbookViewId="0">
      <selection activeCell="D20" sqref="D20"/>
    </sheetView>
  </sheetViews>
  <sheetFormatPr defaultRowHeight="15" x14ac:dyDescent="0.25"/>
  <cols>
    <col min="5" max="5" width="11.25" customWidth="1"/>
    <col min="6" max="6" width="13.375" customWidth="1"/>
    <col min="7" max="7" width="13" customWidth="1"/>
    <col min="11" max="11" width="18" customWidth="1"/>
    <col min="12" max="12" width="18.5" customWidth="1"/>
    <col min="13" max="14" width="12" customWidth="1"/>
    <col min="15" max="15" width="10.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v>4</v>
      </c>
      <c r="D2" t="s">
        <v>16</v>
      </c>
      <c r="E2" t="s">
        <v>17</v>
      </c>
      <c r="F2">
        <v>1.5</v>
      </c>
      <c r="G2" s="1">
        <v>45474</v>
      </c>
      <c r="H2">
        <v>14</v>
      </c>
      <c r="I2">
        <v>100.5</v>
      </c>
      <c r="J2">
        <v>14</v>
      </c>
      <c r="K2" t="s">
        <v>18</v>
      </c>
      <c r="L2" t="s">
        <v>19</v>
      </c>
      <c r="M2" s="1">
        <v>45478</v>
      </c>
      <c r="N2" s="1">
        <v>45540</v>
      </c>
      <c r="O2" t="s">
        <v>20</v>
      </c>
    </row>
    <row r="3" spans="1:15" x14ac:dyDescent="0.25">
      <c r="A3">
        <v>2</v>
      </c>
      <c r="B3" t="s">
        <v>21</v>
      </c>
      <c r="C3">
        <v>5</v>
      </c>
      <c r="D3" t="s">
        <v>22</v>
      </c>
      <c r="E3" t="s">
        <v>23</v>
      </c>
      <c r="F3">
        <v>2</v>
      </c>
      <c r="G3" s="1">
        <v>45474</v>
      </c>
      <c r="H3">
        <v>15.1</v>
      </c>
      <c r="I3">
        <v>105</v>
      </c>
      <c r="J3">
        <v>16.5</v>
      </c>
      <c r="K3" t="s">
        <v>24</v>
      </c>
      <c r="L3" t="s">
        <v>25</v>
      </c>
      <c r="M3" s="1">
        <v>45483</v>
      </c>
      <c r="N3" s="1">
        <v>45514</v>
      </c>
      <c r="O3" t="s">
        <v>20</v>
      </c>
    </row>
    <row r="4" spans="1:15" x14ac:dyDescent="0.25">
      <c r="A4">
        <v>3</v>
      </c>
      <c r="B4" t="s">
        <v>26</v>
      </c>
      <c r="C4">
        <v>3</v>
      </c>
      <c r="D4" t="s">
        <v>16</v>
      </c>
      <c r="E4" t="s">
        <v>27</v>
      </c>
      <c r="F4">
        <v>1</v>
      </c>
      <c r="G4" s="1">
        <v>45474</v>
      </c>
      <c r="H4">
        <v>13.3</v>
      </c>
      <c r="I4">
        <v>95</v>
      </c>
      <c r="J4">
        <v>12</v>
      </c>
      <c r="K4" t="s">
        <v>18</v>
      </c>
      <c r="L4" t="s">
        <v>28</v>
      </c>
      <c r="M4" s="1">
        <v>45485</v>
      </c>
      <c r="N4" s="1">
        <v>45547</v>
      </c>
      <c r="O4" t="s">
        <v>29</v>
      </c>
    </row>
    <row r="5" spans="1:15" x14ac:dyDescent="0.25">
      <c r="A5">
        <v>4</v>
      </c>
      <c r="B5" t="s">
        <v>30</v>
      </c>
      <c r="C5">
        <v>2</v>
      </c>
      <c r="D5" t="s">
        <v>22</v>
      </c>
      <c r="E5" t="s">
        <v>31</v>
      </c>
      <c r="F5">
        <v>1.5</v>
      </c>
      <c r="G5" s="1">
        <v>45474</v>
      </c>
      <c r="H5">
        <v>14</v>
      </c>
      <c r="I5">
        <v>103</v>
      </c>
      <c r="J5">
        <v>15</v>
      </c>
      <c r="K5" t="s">
        <v>24</v>
      </c>
      <c r="L5" t="s">
        <v>32</v>
      </c>
      <c r="M5" s="1">
        <v>45488</v>
      </c>
      <c r="N5" s="1">
        <v>45550</v>
      </c>
      <c r="O5" t="s">
        <v>20</v>
      </c>
    </row>
    <row r="6" spans="1:15" x14ac:dyDescent="0.25">
      <c r="A6">
        <v>5</v>
      </c>
      <c r="B6" t="s">
        <v>33</v>
      </c>
      <c r="C6">
        <v>6</v>
      </c>
      <c r="D6" t="s">
        <v>16</v>
      </c>
      <c r="E6" t="s">
        <v>34</v>
      </c>
      <c r="F6">
        <v>1</v>
      </c>
      <c r="G6" s="1">
        <v>45474</v>
      </c>
      <c r="H6">
        <v>13</v>
      </c>
      <c r="I6">
        <v>90</v>
      </c>
      <c r="J6">
        <v>11</v>
      </c>
      <c r="K6" t="s">
        <v>18</v>
      </c>
      <c r="L6" t="s">
        <v>35</v>
      </c>
      <c r="M6" s="1">
        <v>45491</v>
      </c>
      <c r="N6" s="1">
        <v>45553</v>
      </c>
      <c r="O6" t="s">
        <v>20</v>
      </c>
    </row>
    <row r="7" spans="1:15" x14ac:dyDescent="0.25">
      <c r="A7">
        <v>6</v>
      </c>
      <c r="B7" t="s">
        <v>36</v>
      </c>
      <c r="C7">
        <v>4</v>
      </c>
      <c r="D7" t="s">
        <v>22</v>
      </c>
      <c r="E7" t="s">
        <v>17</v>
      </c>
      <c r="F7">
        <v>2</v>
      </c>
      <c r="G7" s="1">
        <v>45474</v>
      </c>
      <c r="H7">
        <v>15</v>
      </c>
      <c r="I7">
        <v>110</v>
      </c>
      <c r="J7">
        <v>17</v>
      </c>
      <c r="K7" t="s">
        <v>24</v>
      </c>
      <c r="L7" t="s">
        <v>37</v>
      </c>
      <c r="M7" s="1">
        <v>45493</v>
      </c>
      <c r="N7" s="1">
        <v>45555</v>
      </c>
      <c r="O7" t="s">
        <v>20</v>
      </c>
    </row>
    <row r="8" spans="1:15" x14ac:dyDescent="0.25">
      <c r="A8">
        <v>7</v>
      </c>
      <c r="B8" t="s">
        <v>38</v>
      </c>
      <c r="C8">
        <v>5</v>
      </c>
      <c r="D8" t="s">
        <v>16</v>
      </c>
      <c r="E8" t="s">
        <v>27</v>
      </c>
      <c r="F8">
        <v>1.5</v>
      </c>
      <c r="G8" s="1">
        <v>45474</v>
      </c>
      <c r="H8">
        <v>13.5</v>
      </c>
      <c r="I8">
        <v>100</v>
      </c>
      <c r="J8">
        <v>13.5</v>
      </c>
      <c r="K8" t="s">
        <v>18</v>
      </c>
      <c r="L8" t="s">
        <v>32</v>
      </c>
      <c r="M8" s="1">
        <v>45495</v>
      </c>
      <c r="N8" s="1">
        <v>45557</v>
      </c>
      <c r="O8" t="s">
        <v>29</v>
      </c>
    </row>
    <row r="9" spans="1:15" x14ac:dyDescent="0.25">
      <c r="A9">
        <v>8</v>
      </c>
      <c r="B9" t="s">
        <v>39</v>
      </c>
      <c r="C9">
        <v>3</v>
      </c>
      <c r="D9" t="s">
        <v>22</v>
      </c>
      <c r="E9" t="s">
        <v>23</v>
      </c>
      <c r="F9">
        <v>2</v>
      </c>
      <c r="G9" s="1">
        <v>45474</v>
      </c>
      <c r="H9">
        <v>14.5</v>
      </c>
      <c r="I9">
        <v>105</v>
      </c>
      <c r="J9">
        <v>16</v>
      </c>
      <c r="K9" t="s">
        <v>24</v>
      </c>
      <c r="L9" t="s">
        <v>28</v>
      </c>
      <c r="M9" s="1">
        <v>45498</v>
      </c>
      <c r="N9" s="1">
        <v>45560</v>
      </c>
      <c r="O9" t="s">
        <v>29</v>
      </c>
    </row>
    <row r="10" spans="1:15" x14ac:dyDescent="0.25">
      <c r="A10">
        <v>9</v>
      </c>
      <c r="B10" t="s">
        <v>40</v>
      </c>
      <c r="C10">
        <v>4</v>
      </c>
      <c r="D10" t="s">
        <v>16</v>
      </c>
      <c r="E10" t="s">
        <v>31</v>
      </c>
      <c r="F10">
        <v>1</v>
      </c>
      <c r="G10" s="1">
        <v>45474</v>
      </c>
      <c r="H10">
        <v>14.3</v>
      </c>
      <c r="I10">
        <v>102</v>
      </c>
      <c r="J10">
        <v>15</v>
      </c>
      <c r="K10" t="s">
        <v>24</v>
      </c>
      <c r="L10" t="s">
        <v>19</v>
      </c>
      <c r="M10" s="1">
        <v>45501</v>
      </c>
      <c r="N10" s="1">
        <v>45563</v>
      </c>
      <c r="O10" t="s">
        <v>20</v>
      </c>
    </row>
    <row r="11" spans="1:15" x14ac:dyDescent="0.25">
      <c r="A11">
        <v>10</v>
      </c>
      <c r="B11" t="s">
        <v>41</v>
      </c>
      <c r="C11">
        <v>2</v>
      </c>
      <c r="D11" t="s">
        <v>22</v>
      </c>
      <c r="E11" t="s">
        <v>34</v>
      </c>
      <c r="F11">
        <v>1.5</v>
      </c>
      <c r="G11" s="1">
        <v>45474</v>
      </c>
      <c r="H11">
        <v>13</v>
      </c>
      <c r="I11">
        <v>88</v>
      </c>
      <c r="J11">
        <v>10.5</v>
      </c>
      <c r="K11" t="s">
        <v>18</v>
      </c>
      <c r="L11" t="s">
        <v>25</v>
      </c>
      <c r="M11" s="1">
        <v>45503</v>
      </c>
      <c r="N11" s="1">
        <v>45565</v>
      </c>
      <c r="O11" t="s">
        <v>29</v>
      </c>
    </row>
    <row r="12" spans="1:15" x14ac:dyDescent="0.25">
      <c r="A12">
        <v>11</v>
      </c>
      <c r="B12" t="s">
        <v>42</v>
      </c>
      <c r="C12">
        <v>5</v>
      </c>
      <c r="D12" t="s">
        <v>16</v>
      </c>
      <c r="E12" t="s">
        <v>17</v>
      </c>
      <c r="F12">
        <v>1.5</v>
      </c>
      <c r="G12" s="1">
        <v>45474</v>
      </c>
      <c r="H12">
        <v>14.5</v>
      </c>
      <c r="I12">
        <v>104</v>
      </c>
      <c r="J12">
        <v>15.5</v>
      </c>
      <c r="K12" t="s">
        <v>24</v>
      </c>
      <c r="L12" t="s">
        <v>32</v>
      </c>
      <c r="M12" s="1">
        <v>45506</v>
      </c>
      <c r="N12" s="1">
        <v>45567</v>
      </c>
      <c r="O12" t="s">
        <v>20</v>
      </c>
    </row>
    <row r="13" spans="1:15" x14ac:dyDescent="0.25">
      <c r="A13">
        <v>12</v>
      </c>
      <c r="B13" t="s">
        <v>43</v>
      </c>
      <c r="C13">
        <v>3</v>
      </c>
      <c r="D13" t="s">
        <v>22</v>
      </c>
      <c r="E13" t="s">
        <v>23</v>
      </c>
      <c r="F13">
        <v>2</v>
      </c>
      <c r="G13" s="1">
        <v>45474</v>
      </c>
      <c r="H13">
        <v>13.5</v>
      </c>
      <c r="I13">
        <v>98</v>
      </c>
      <c r="J13">
        <v>12.5</v>
      </c>
      <c r="K13" t="s">
        <v>18</v>
      </c>
      <c r="L13" t="s">
        <v>28</v>
      </c>
      <c r="M13" s="1">
        <v>45509</v>
      </c>
      <c r="N13" s="1">
        <v>45570</v>
      </c>
      <c r="O13" t="s">
        <v>29</v>
      </c>
    </row>
    <row r="14" spans="1:15" x14ac:dyDescent="0.25">
      <c r="A14">
        <v>13</v>
      </c>
      <c r="B14" t="s">
        <v>44</v>
      </c>
      <c r="C14">
        <v>4</v>
      </c>
      <c r="D14" t="s">
        <v>16</v>
      </c>
      <c r="E14" t="s">
        <v>27</v>
      </c>
      <c r="F14">
        <v>1</v>
      </c>
      <c r="G14" s="1">
        <v>45474</v>
      </c>
      <c r="H14">
        <v>14</v>
      </c>
      <c r="I14">
        <v>101</v>
      </c>
      <c r="J14">
        <v>14</v>
      </c>
      <c r="K14" t="s">
        <v>24</v>
      </c>
      <c r="L14" t="s">
        <v>19</v>
      </c>
      <c r="M14" s="1">
        <v>45512</v>
      </c>
      <c r="N14" s="1">
        <v>45573</v>
      </c>
      <c r="O14" t="s">
        <v>20</v>
      </c>
    </row>
    <row r="15" spans="1:15" x14ac:dyDescent="0.25">
      <c r="A15">
        <v>14</v>
      </c>
      <c r="B15" t="s">
        <v>45</v>
      </c>
      <c r="C15">
        <v>6</v>
      </c>
      <c r="D15" t="s">
        <v>22</v>
      </c>
      <c r="E15" t="s">
        <v>31</v>
      </c>
      <c r="F15">
        <v>1.5</v>
      </c>
      <c r="G15" s="1">
        <v>45474</v>
      </c>
      <c r="H15">
        <v>12.5</v>
      </c>
      <c r="I15">
        <v>95</v>
      </c>
      <c r="J15">
        <v>11</v>
      </c>
      <c r="K15" t="s">
        <v>18</v>
      </c>
      <c r="L15" t="s">
        <v>37</v>
      </c>
      <c r="M15" s="1">
        <v>45514</v>
      </c>
      <c r="N15" s="1">
        <v>45575</v>
      </c>
      <c r="O15" t="s">
        <v>29</v>
      </c>
    </row>
    <row r="16" spans="1:15" x14ac:dyDescent="0.25">
      <c r="A16">
        <v>15</v>
      </c>
      <c r="B16" t="s">
        <v>46</v>
      </c>
      <c r="C16">
        <v>2</v>
      </c>
      <c r="D16" t="s">
        <v>16</v>
      </c>
      <c r="E16" t="s">
        <v>34</v>
      </c>
      <c r="F16">
        <v>1</v>
      </c>
      <c r="G16" s="1">
        <v>45474</v>
      </c>
      <c r="H16">
        <v>15</v>
      </c>
      <c r="I16">
        <v>108</v>
      </c>
      <c r="J16">
        <v>16.5</v>
      </c>
      <c r="K16" t="s">
        <v>24</v>
      </c>
      <c r="L16" t="s">
        <v>32</v>
      </c>
      <c r="M16" s="1">
        <v>45516</v>
      </c>
      <c r="N16" s="1">
        <v>45577</v>
      </c>
      <c r="O16" t="s">
        <v>20</v>
      </c>
    </row>
    <row r="17" spans="1:15" x14ac:dyDescent="0.25">
      <c r="A17">
        <v>16</v>
      </c>
      <c r="B17" t="s">
        <v>47</v>
      </c>
      <c r="C17">
        <v>4</v>
      </c>
      <c r="D17" t="s">
        <v>22</v>
      </c>
      <c r="E17" t="s">
        <v>17</v>
      </c>
      <c r="F17">
        <v>2</v>
      </c>
      <c r="G17" s="1">
        <v>45474</v>
      </c>
      <c r="H17">
        <v>13</v>
      </c>
      <c r="I17">
        <v>100</v>
      </c>
      <c r="J17">
        <v>13</v>
      </c>
      <c r="K17" t="s">
        <v>18</v>
      </c>
      <c r="L17" t="s">
        <v>28</v>
      </c>
      <c r="M17" s="1">
        <v>45519</v>
      </c>
      <c r="N17" s="1">
        <v>45580</v>
      </c>
      <c r="O17" t="s">
        <v>29</v>
      </c>
    </row>
    <row r="18" spans="1:15" x14ac:dyDescent="0.25">
      <c r="A18">
        <v>17</v>
      </c>
      <c r="B18" t="s">
        <v>48</v>
      </c>
      <c r="C18">
        <v>5</v>
      </c>
      <c r="D18" t="s">
        <v>16</v>
      </c>
      <c r="E18" t="s">
        <v>27</v>
      </c>
      <c r="F18">
        <v>1.5</v>
      </c>
      <c r="G18" s="1">
        <v>45474</v>
      </c>
      <c r="H18">
        <v>14</v>
      </c>
      <c r="I18">
        <v>103</v>
      </c>
      <c r="J18">
        <v>14.5</v>
      </c>
      <c r="K18" t="s">
        <v>24</v>
      </c>
      <c r="L18" t="s">
        <v>19</v>
      </c>
      <c r="M18" s="1">
        <v>45522</v>
      </c>
      <c r="N18" s="1">
        <v>45583</v>
      </c>
      <c r="O18" t="s">
        <v>20</v>
      </c>
    </row>
    <row r="19" spans="1:15" x14ac:dyDescent="0.25">
      <c r="A19">
        <v>18</v>
      </c>
      <c r="B19" t="s">
        <v>49</v>
      </c>
      <c r="C19">
        <v>3</v>
      </c>
      <c r="D19" t="s">
        <v>22</v>
      </c>
      <c r="E19" t="s">
        <v>23</v>
      </c>
      <c r="F19">
        <v>2</v>
      </c>
      <c r="G19" s="1">
        <v>45474</v>
      </c>
      <c r="H19">
        <v>14.7</v>
      </c>
      <c r="I19">
        <v>107</v>
      </c>
      <c r="J19">
        <v>16</v>
      </c>
      <c r="K19" t="s">
        <v>24</v>
      </c>
      <c r="L19" t="s">
        <v>25</v>
      </c>
      <c r="M19" s="1">
        <v>45524</v>
      </c>
      <c r="N19" s="1">
        <v>45585</v>
      </c>
      <c r="O19" t="s">
        <v>20</v>
      </c>
    </row>
    <row r="20" spans="1:15" x14ac:dyDescent="0.25">
      <c r="A20">
        <v>19</v>
      </c>
      <c r="B20" t="s">
        <v>50</v>
      </c>
      <c r="C20">
        <v>4</v>
      </c>
      <c r="D20" t="s">
        <v>16</v>
      </c>
      <c r="E20" t="s">
        <v>31</v>
      </c>
      <c r="F20">
        <v>1</v>
      </c>
      <c r="G20" s="1">
        <v>45474</v>
      </c>
      <c r="H20">
        <v>12.5</v>
      </c>
      <c r="I20">
        <v>89</v>
      </c>
      <c r="J20">
        <v>10</v>
      </c>
      <c r="K20" t="s">
        <v>18</v>
      </c>
      <c r="L20" t="s">
        <v>32</v>
      </c>
      <c r="M20" s="1">
        <v>45526</v>
      </c>
      <c r="N20" s="1">
        <v>45587</v>
      </c>
      <c r="O20" t="s">
        <v>29</v>
      </c>
    </row>
    <row r="21" spans="1:15" x14ac:dyDescent="0.25">
      <c r="A21">
        <v>20</v>
      </c>
      <c r="B21" t="s">
        <v>51</v>
      </c>
      <c r="C21">
        <v>6</v>
      </c>
      <c r="D21" t="s">
        <v>22</v>
      </c>
      <c r="E21" t="s">
        <v>34</v>
      </c>
      <c r="F21">
        <v>1.5</v>
      </c>
      <c r="G21" s="1">
        <v>45474</v>
      </c>
      <c r="H21">
        <v>13.9</v>
      </c>
      <c r="I21">
        <v>101</v>
      </c>
      <c r="J21">
        <v>14</v>
      </c>
      <c r="K21" t="s">
        <v>24</v>
      </c>
      <c r="L21" t="s">
        <v>28</v>
      </c>
      <c r="M21" s="1">
        <v>45529</v>
      </c>
      <c r="N21" s="1">
        <v>45590</v>
      </c>
      <c r="O21" t="s">
        <v>20</v>
      </c>
    </row>
    <row r="22" spans="1:15" x14ac:dyDescent="0.25">
      <c r="A22">
        <v>21</v>
      </c>
      <c r="B22" t="s">
        <v>52</v>
      </c>
      <c r="C22">
        <v>2</v>
      </c>
      <c r="D22" t="s">
        <v>16</v>
      </c>
      <c r="E22" t="s">
        <v>17</v>
      </c>
      <c r="F22">
        <v>1.5</v>
      </c>
      <c r="G22" s="1">
        <v>45474</v>
      </c>
      <c r="H22">
        <v>13.8</v>
      </c>
      <c r="I22">
        <v>102</v>
      </c>
      <c r="J22">
        <v>14</v>
      </c>
      <c r="K22" t="s">
        <v>24</v>
      </c>
      <c r="L22" t="s">
        <v>19</v>
      </c>
      <c r="M22" s="1">
        <v>45532</v>
      </c>
      <c r="N22" s="1">
        <v>45593</v>
      </c>
      <c r="O22" t="s">
        <v>20</v>
      </c>
    </row>
    <row r="23" spans="1:15" x14ac:dyDescent="0.25">
      <c r="A23">
        <v>22</v>
      </c>
      <c r="B23" t="s">
        <v>53</v>
      </c>
      <c r="C23">
        <v>4</v>
      </c>
      <c r="D23" t="s">
        <v>22</v>
      </c>
      <c r="E23" t="s">
        <v>23</v>
      </c>
      <c r="F23">
        <v>2</v>
      </c>
      <c r="G23" s="1">
        <v>45474</v>
      </c>
      <c r="H23">
        <v>13.7</v>
      </c>
      <c r="I23">
        <v>100</v>
      </c>
      <c r="J23">
        <v>13.5</v>
      </c>
      <c r="K23" t="s">
        <v>24</v>
      </c>
      <c r="L23" t="s">
        <v>37</v>
      </c>
      <c r="M23" s="1">
        <v>45534</v>
      </c>
      <c r="N23" s="1">
        <v>45595</v>
      </c>
      <c r="O23" t="s">
        <v>29</v>
      </c>
    </row>
    <row r="24" spans="1:15" x14ac:dyDescent="0.25">
      <c r="A24">
        <v>23</v>
      </c>
      <c r="B24" t="s">
        <v>54</v>
      </c>
      <c r="C24">
        <v>3</v>
      </c>
      <c r="D24" t="s">
        <v>16</v>
      </c>
      <c r="E24" t="s">
        <v>27</v>
      </c>
      <c r="F24">
        <v>1</v>
      </c>
      <c r="G24" s="1">
        <v>45474</v>
      </c>
      <c r="H24">
        <v>13.6</v>
      </c>
      <c r="I24">
        <v>99</v>
      </c>
      <c r="J24">
        <v>12.5</v>
      </c>
      <c r="K24" t="s">
        <v>18</v>
      </c>
      <c r="L24" t="s">
        <v>32</v>
      </c>
      <c r="M24" s="1">
        <v>45537</v>
      </c>
      <c r="N24" s="1">
        <v>45598</v>
      </c>
      <c r="O24" t="s">
        <v>20</v>
      </c>
    </row>
    <row r="25" spans="1:15" x14ac:dyDescent="0.25">
      <c r="A25">
        <v>24</v>
      </c>
      <c r="B25" t="s">
        <v>55</v>
      </c>
      <c r="C25">
        <v>5</v>
      </c>
      <c r="D25" t="s">
        <v>22</v>
      </c>
      <c r="E25" t="s">
        <v>31</v>
      </c>
      <c r="F25">
        <v>1.5</v>
      </c>
      <c r="G25" s="1">
        <v>45474</v>
      </c>
      <c r="H25">
        <v>13.2</v>
      </c>
      <c r="I25">
        <v>92</v>
      </c>
      <c r="J25">
        <v>11</v>
      </c>
      <c r="K25" t="s">
        <v>18</v>
      </c>
      <c r="L25" t="s">
        <v>28</v>
      </c>
      <c r="M25" s="1">
        <v>45540</v>
      </c>
      <c r="N25" s="1">
        <v>45601</v>
      </c>
      <c r="O25" t="s">
        <v>29</v>
      </c>
    </row>
    <row r="26" spans="1:15" x14ac:dyDescent="0.25">
      <c r="A26">
        <v>25</v>
      </c>
      <c r="B26" t="s">
        <v>56</v>
      </c>
      <c r="C26">
        <v>6</v>
      </c>
      <c r="D26" t="s">
        <v>16</v>
      </c>
      <c r="E26" t="s">
        <v>34</v>
      </c>
      <c r="F26">
        <v>1</v>
      </c>
      <c r="G26" s="1">
        <v>45474</v>
      </c>
      <c r="H26">
        <v>15.2</v>
      </c>
      <c r="I26">
        <v>106</v>
      </c>
      <c r="J26">
        <v>17</v>
      </c>
      <c r="K26" t="s">
        <v>24</v>
      </c>
      <c r="L26" t="s">
        <v>19</v>
      </c>
      <c r="M26" s="1">
        <v>45543</v>
      </c>
      <c r="N26" s="1">
        <v>45604</v>
      </c>
      <c r="O26" t="s">
        <v>20</v>
      </c>
    </row>
    <row r="27" spans="1:15" x14ac:dyDescent="0.25">
      <c r="A27">
        <v>26</v>
      </c>
      <c r="B27" t="s">
        <v>57</v>
      </c>
      <c r="C27">
        <v>2</v>
      </c>
      <c r="D27" t="s">
        <v>22</v>
      </c>
      <c r="E27" t="s">
        <v>17</v>
      </c>
      <c r="F27">
        <v>2</v>
      </c>
      <c r="G27" s="1">
        <v>45474</v>
      </c>
      <c r="H27">
        <v>13.5</v>
      </c>
      <c r="I27">
        <v>101</v>
      </c>
      <c r="J27">
        <v>13.5</v>
      </c>
      <c r="K27" t="s">
        <v>24</v>
      </c>
      <c r="L27" t="s">
        <v>25</v>
      </c>
      <c r="M27" s="1">
        <v>45545</v>
      </c>
      <c r="N27" s="1">
        <v>45606</v>
      </c>
      <c r="O27" t="s">
        <v>20</v>
      </c>
    </row>
    <row r="28" spans="1:15" x14ac:dyDescent="0.25">
      <c r="A28">
        <v>27</v>
      </c>
      <c r="B28" t="s">
        <v>58</v>
      </c>
      <c r="C28">
        <v>4</v>
      </c>
      <c r="D28" t="s">
        <v>16</v>
      </c>
      <c r="E28" t="s">
        <v>27</v>
      </c>
      <c r="F28">
        <v>1.5</v>
      </c>
      <c r="G28" s="1">
        <v>45474</v>
      </c>
      <c r="H28">
        <v>14.1</v>
      </c>
      <c r="I28">
        <v>104</v>
      </c>
      <c r="J28">
        <v>14.5</v>
      </c>
      <c r="K28" t="s">
        <v>24</v>
      </c>
      <c r="L28" t="s">
        <v>32</v>
      </c>
      <c r="M28" s="1">
        <v>45547</v>
      </c>
      <c r="N28" s="1">
        <v>45608</v>
      </c>
      <c r="O28" t="s">
        <v>29</v>
      </c>
    </row>
    <row r="29" spans="1:15" x14ac:dyDescent="0.25">
      <c r="A29">
        <v>28</v>
      </c>
      <c r="B29" t="s">
        <v>59</v>
      </c>
      <c r="C29">
        <v>3</v>
      </c>
      <c r="D29" t="s">
        <v>22</v>
      </c>
      <c r="E29" t="s">
        <v>23</v>
      </c>
      <c r="F29">
        <v>2</v>
      </c>
      <c r="G29" s="1">
        <v>45474</v>
      </c>
      <c r="H29">
        <v>14.4</v>
      </c>
      <c r="I29">
        <v>106</v>
      </c>
      <c r="J29">
        <v>16</v>
      </c>
      <c r="K29" t="s">
        <v>24</v>
      </c>
      <c r="L29" t="s">
        <v>28</v>
      </c>
      <c r="M29" s="1">
        <v>45550</v>
      </c>
      <c r="N29" s="1">
        <v>45611</v>
      </c>
      <c r="O29" t="s">
        <v>20</v>
      </c>
    </row>
    <row r="30" spans="1:15" x14ac:dyDescent="0.25">
      <c r="A30">
        <v>29</v>
      </c>
      <c r="B30" t="s">
        <v>60</v>
      </c>
      <c r="C30">
        <v>5</v>
      </c>
      <c r="D30" t="s">
        <v>16</v>
      </c>
      <c r="E30" t="s">
        <v>31</v>
      </c>
      <c r="F30">
        <v>1</v>
      </c>
      <c r="G30" s="1">
        <v>45474</v>
      </c>
      <c r="H30">
        <v>13.1</v>
      </c>
      <c r="I30">
        <v>94</v>
      </c>
      <c r="J30">
        <v>11.5</v>
      </c>
      <c r="K30" t="s">
        <v>18</v>
      </c>
      <c r="L30" t="s">
        <v>19</v>
      </c>
      <c r="M30" s="1">
        <v>45553</v>
      </c>
      <c r="N30" s="1">
        <v>45614</v>
      </c>
      <c r="O30" t="s">
        <v>20</v>
      </c>
    </row>
    <row r="31" spans="1:15" x14ac:dyDescent="0.25">
      <c r="A31">
        <v>30</v>
      </c>
      <c r="B31" t="s">
        <v>61</v>
      </c>
      <c r="C31">
        <v>6</v>
      </c>
      <c r="D31" t="s">
        <v>22</v>
      </c>
      <c r="E31" t="s">
        <v>34</v>
      </c>
      <c r="F31">
        <v>1.5</v>
      </c>
      <c r="G31" s="1">
        <v>45474</v>
      </c>
      <c r="H31">
        <v>13.4</v>
      </c>
      <c r="I31">
        <v>98</v>
      </c>
      <c r="J31">
        <v>12</v>
      </c>
      <c r="K31" t="s">
        <v>24</v>
      </c>
      <c r="L31" t="s">
        <v>37</v>
      </c>
      <c r="M31" s="1">
        <v>45555</v>
      </c>
      <c r="N31" s="1">
        <v>45616</v>
      </c>
      <c r="O31"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F22" sqref="F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mortality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Samuel Mutuvi</cp:lastModifiedBy>
  <dcterms:created xsi:type="dcterms:W3CDTF">2024-08-29T09:34:47Z</dcterms:created>
  <dcterms:modified xsi:type="dcterms:W3CDTF">2024-08-29T10:23:00Z</dcterms:modified>
</cp:coreProperties>
</file>