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Kartin\Database\Week 7\"/>
    </mc:Choice>
  </mc:AlternateContent>
  <bookViews>
    <workbookView xWindow="0" yWindow="0" windowWidth="20490" windowHeight="7455" activeTab="2"/>
  </bookViews>
  <sheets>
    <sheet name="Dashboard" sheetId="7" r:id="rId1"/>
    <sheet name="Distrubution of Water in Redgio" sheetId="6" r:id="rId2"/>
    <sheet name="Water Distribution" sheetId="2" r:id="rId3"/>
    <sheet name="Visual-Water usage region" sheetId="5" r:id="rId4"/>
    <sheet name="Water Usage" sheetId="1" r:id="rId5"/>
    <sheet name="Water Distr. With Region Names" sheetId="4" r:id="rId6"/>
    <sheet name="Water Usage with Region Names" sheetId="3" r:id="rId7"/>
  </sheets>
  <calcPr calcId="152511"/>
  <pivotCaches>
    <pivotCache cacheId="6" r:id="rId8"/>
    <pivotCache cacheId="17" r:id="rId9"/>
  </pivotCaches>
  <fileRecoveryPr repairLoad="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<sst xmlns="http://schemas.openxmlformats.org/spreadsheetml/2006/main" count="80" uniqueCount="37">
  <si>
    <t>UsageID</t>
  </si>
  <si>
    <t>RegionID</t>
  </si>
  <si>
    <t>WaterID</t>
  </si>
  <si>
    <t>UsageQuantity</t>
  </si>
  <si>
    <t>TimePeriod</t>
  </si>
  <si>
    <t>DistributionID</t>
  </si>
  <si>
    <t>DistributionQuantity</t>
  </si>
  <si>
    <t>SELECT RegionName, SUM(DistributionQuantity) AS TotalDistributed</t>
  </si>
  <si>
    <t>FROM Distribution</t>
  </si>
  <si>
    <t>JOIN Region ON Distribution.RegionID = Region.RegionID</t>
  </si>
  <si>
    <t>GROUP BY RegionName;</t>
  </si>
  <si>
    <t>SELECT RegionName, SUM(UsageQuantity) AS TotalUsage</t>
  </si>
  <si>
    <t>FROM water_usage</t>
  </si>
  <si>
    <t>JOIN Region ON water_usage.RegionID = Region.RegionID</t>
  </si>
  <si>
    <t>GROUP BY RegionName</t>
  </si>
  <si>
    <t>ORDER BY TotalUsage DESC;</t>
  </si>
  <si>
    <t>RegionName</t>
  </si>
  <si>
    <t>Population</t>
  </si>
  <si>
    <t>Rural Area C</t>
  </si>
  <si>
    <t>Rural Area D</t>
  </si>
  <si>
    <t>Urban Area A</t>
  </si>
  <si>
    <t>Urban Area B</t>
  </si>
  <si>
    <t>Suburban Area A</t>
  </si>
  <si>
    <t>Suburban Area B</t>
  </si>
  <si>
    <t>Coastal Region A</t>
  </si>
  <si>
    <t>Coastal Region B</t>
  </si>
  <si>
    <t>Mountain Region A</t>
  </si>
  <si>
    <t>Desert Region A</t>
  </si>
  <si>
    <t>SELECT Region.RegionName, SUM(water_usage.UsageQuantity) AS TotalUsage</t>
  </si>
  <si>
    <t>GROUP BY Region.RegionName</t>
  </si>
  <si>
    <t>ORDER BY TotalUsage DESC</t>
  </si>
  <si>
    <t>SELECT Region.RegionName, SUM(Distribution.DistributionQuantity) AS TotalDistributed</t>
  </si>
  <si>
    <t>Regiona Name</t>
  </si>
  <si>
    <t>Region Name</t>
  </si>
  <si>
    <t>Sum of UsageQuantity</t>
  </si>
  <si>
    <t>Sum of DistributionQuantity</t>
  </si>
  <si>
    <t>Water Distribution Sustainable Development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</si>
</sst>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4" tint="-0.499984740745262"/>
      <name val="Consolas"/>
      <family val="3"/>
    </font>
    <font>
      <sz val="12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applyFont="1"/>
    <xf numFmtId="0" fontId="18" fillId="33" borderId="0" xfId="0" applyFont="1" applyFill="1"/>
    <xf numFmtId="0" fontId="22" fillId="33" borderId="0" xfId="0" applyFont="1" applyFill="1"/>
    <xf numFmtId="0" fontId="0" fillId="0" borderId="0" xfId="0" pivotButton="1"/>
    <xf numFmtId="0" fontId="0" fillId="0" borderId="0" xfId="0" applyNumberFormat="1"/>
    <xf numFmtId="0" fontId="0" fillId="34" borderId="0" xfId="0" applyFill="1"/>
    <xf numFmtId="0" fontId="23" fillId="34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 Book.xlsx]Distrubution of Water in Redgio!PivotTable11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DistributionQuantity by Region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'Distrubution of Water in Redgio'!$B$3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'Distrubution of Water in Redgio'!$A$4:$A$13</c:f>
              <c:strCache>
                <c:ptCount val="10"/>
                <c:pt idx="0">
                  <c:v>Coastal Region A</c:v>
                </c:pt>
                <c:pt idx="1">
                  <c:v>Coastal Region B</c:v>
                </c:pt>
                <c:pt idx="2">
                  <c:v>Desert Region A</c:v>
                </c:pt>
                <c:pt idx="3">
                  <c:v>Mountain Region A</c:v>
                </c:pt>
                <c:pt idx="4">
                  <c:v>Rural Area C</c:v>
                </c:pt>
                <c:pt idx="5">
                  <c:v>Rural Area D</c:v>
                </c:pt>
                <c:pt idx="6">
                  <c:v>Suburban Area A</c:v>
                </c:pt>
                <c:pt idx="7">
                  <c:v>Suburban Area B</c:v>
                </c:pt>
                <c:pt idx="8">
                  <c:v>Urban Area A</c:v>
                </c:pt>
                <c:pt idx="9">
                  <c:v>Urban Area B</c:v>
                </c:pt>
              </c:strCache>
            </c:strRef>
          </c:cat>
          <c:val>
            <c:numRef>
              <c:f>'Distrubution of Water in Redgio'!$B$4:$B$13</c:f>
              <c:numCache>
                <c:formatCode>General</c:formatCode>
                <c:ptCount val="10"/>
                <c:pt idx="0">
                  <c:v>3200</c:v>
                </c:pt>
                <c:pt idx="1">
                  <c:v>3800</c:v>
                </c:pt>
                <c:pt idx="2">
                  <c:v>1000</c:v>
                </c:pt>
                <c:pt idx="3">
                  <c:v>1600</c:v>
                </c:pt>
                <c:pt idx="4">
                  <c:v>4600</c:v>
                </c:pt>
                <c:pt idx="5">
                  <c:v>4200</c:v>
                </c:pt>
                <c:pt idx="6">
                  <c:v>4800</c:v>
                </c:pt>
                <c:pt idx="7">
                  <c:v>4200</c:v>
                </c:pt>
                <c:pt idx="8">
                  <c:v>14000</c:v>
                </c:pt>
                <c:pt idx="9">
                  <c:v>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71724288"/>
        <c:axId val="-1271736256"/>
      </c:barChart>
      <c:catAx>
        <c:axId val="-127172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1736256"/>
        <c:crosses val="autoZero"/>
        <c:auto val="1"/>
        <c:lblAlgn val="ctr"/>
        <c:lblOffset val="100"/>
        <c:noMultiLvlLbl val="0"/>
      </c:catAx>
      <c:valAx>
        <c:axId val="-1271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17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 Book.xlsx]Visual-Water usage region!PivotTable4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UsageQuantity by Regiona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'Visual-Water usage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'Visual-Water usage region'!$A$4:$A$13</c:f>
              <c:strCache>
                <c:ptCount val="10"/>
                <c:pt idx="0">
                  <c:v>Coastal Region A</c:v>
                </c:pt>
                <c:pt idx="1">
                  <c:v>Coastal Region B</c:v>
                </c:pt>
                <c:pt idx="2">
                  <c:v>Desert Region A</c:v>
                </c:pt>
                <c:pt idx="3">
                  <c:v>Mountain Region A</c:v>
                </c:pt>
                <c:pt idx="4">
                  <c:v>Rural Area C</c:v>
                </c:pt>
                <c:pt idx="5">
                  <c:v>Rural Area D</c:v>
                </c:pt>
                <c:pt idx="6">
                  <c:v>Suburban Area A</c:v>
                </c:pt>
                <c:pt idx="7">
                  <c:v>Suburban Area B</c:v>
                </c:pt>
                <c:pt idx="8">
                  <c:v>Urban Area A</c:v>
                </c:pt>
                <c:pt idx="9">
                  <c:v>Urban Area B</c:v>
                </c:pt>
              </c:strCache>
            </c:strRef>
          </c:cat>
          <c:val>
            <c:numRef>
              <c:f>'Visual-Water usage region'!$B$4:$B$13</c:f>
              <c:numCache>
                <c:formatCode>General</c:formatCode>
                <c:ptCount val="10"/>
                <c:pt idx="0">
                  <c:v>3000</c:v>
                </c:pt>
                <c:pt idx="1">
                  <c:v>3600</c:v>
                </c:pt>
                <c:pt idx="2">
                  <c:v>900</c:v>
                </c:pt>
                <c:pt idx="3">
                  <c:v>1500</c:v>
                </c:pt>
                <c:pt idx="4">
                  <c:v>4300</c:v>
                </c:pt>
                <c:pt idx="5">
                  <c:v>4000</c:v>
                </c:pt>
                <c:pt idx="6">
                  <c:v>4500</c:v>
                </c:pt>
                <c:pt idx="7">
                  <c:v>4000</c:v>
                </c:pt>
                <c:pt idx="8">
                  <c:v>13200</c:v>
                </c:pt>
                <c:pt idx="9">
                  <c:v>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81859040"/>
        <c:axId val="-1381856864"/>
      </c:barChart>
      <c:catAx>
        <c:axId val="-138185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856864"/>
        <c:crosses val="autoZero"/>
        <c:auto val="1"/>
        <c:lblAlgn val="ctr"/>
        <c:lblOffset val="100"/>
        <c:noMultiLvlLbl val="0"/>
      </c:catAx>
      <c:valAx>
        <c:axId val="-13818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8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 Book.xlsx]Distrubution of Water in Redgio!PivotTable11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DistributionQuantity by Region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'Distrubution of Water in Redgio'!$B$3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'Distrubution of Water in Redgio'!$A$4:$A$13</c:f>
              <c:strCache>
                <c:ptCount val="10"/>
                <c:pt idx="0">
                  <c:v>Coastal Region A</c:v>
                </c:pt>
                <c:pt idx="1">
                  <c:v>Coastal Region B</c:v>
                </c:pt>
                <c:pt idx="2">
                  <c:v>Desert Region A</c:v>
                </c:pt>
                <c:pt idx="3">
                  <c:v>Mountain Region A</c:v>
                </c:pt>
                <c:pt idx="4">
                  <c:v>Rural Area C</c:v>
                </c:pt>
                <c:pt idx="5">
                  <c:v>Rural Area D</c:v>
                </c:pt>
                <c:pt idx="6">
                  <c:v>Suburban Area A</c:v>
                </c:pt>
                <c:pt idx="7">
                  <c:v>Suburban Area B</c:v>
                </c:pt>
                <c:pt idx="8">
                  <c:v>Urban Area A</c:v>
                </c:pt>
                <c:pt idx="9">
                  <c:v>Urban Area B</c:v>
                </c:pt>
              </c:strCache>
            </c:strRef>
          </c:cat>
          <c:val>
            <c:numRef>
              <c:f>'Distrubution of Water in Redgio'!$B$4:$B$13</c:f>
              <c:numCache>
                <c:formatCode>General</c:formatCode>
                <c:ptCount val="10"/>
                <c:pt idx="0">
                  <c:v>3200</c:v>
                </c:pt>
                <c:pt idx="1">
                  <c:v>3800</c:v>
                </c:pt>
                <c:pt idx="2">
                  <c:v>1000</c:v>
                </c:pt>
                <c:pt idx="3">
                  <c:v>1600</c:v>
                </c:pt>
                <c:pt idx="4">
                  <c:v>4600</c:v>
                </c:pt>
                <c:pt idx="5">
                  <c:v>4200</c:v>
                </c:pt>
                <c:pt idx="6">
                  <c:v>4800</c:v>
                </c:pt>
                <c:pt idx="7">
                  <c:v>4200</c:v>
                </c:pt>
                <c:pt idx="8">
                  <c:v>14000</c:v>
                </c:pt>
                <c:pt idx="9">
                  <c:v>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71735712"/>
        <c:axId val="-1271731904"/>
      </c:barChart>
      <c:catAx>
        <c:axId val="-127173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1731904"/>
        <c:crosses val="autoZero"/>
        <c:auto val="1"/>
        <c:lblAlgn val="ctr"/>
        <c:lblOffset val="100"/>
        <c:noMultiLvlLbl val="0"/>
      </c:catAx>
      <c:valAx>
        <c:axId val="-12717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17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 Book.xlsx]Visual-Water usage region!PivotTable4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UsageQuantity by Regiona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'Visual-Water usage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'Visual-Water usage region'!$A$4:$A$13</c:f>
              <c:strCache>
                <c:ptCount val="10"/>
                <c:pt idx="0">
                  <c:v>Coastal Region A</c:v>
                </c:pt>
                <c:pt idx="1">
                  <c:v>Coastal Region B</c:v>
                </c:pt>
                <c:pt idx="2">
                  <c:v>Desert Region A</c:v>
                </c:pt>
                <c:pt idx="3">
                  <c:v>Mountain Region A</c:v>
                </c:pt>
                <c:pt idx="4">
                  <c:v>Rural Area C</c:v>
                </c:pt>
                <c:pt idx="5">
                  <c:v>Rural Area D</c:v>
                </c:pt>
                <c:pt idx="6">
                  <c:v>Suburban Area A</c:v>
                </c:pt>
                <c:pt idx="7">
                  <c:v>Suburban Area B</c:v>
                </c:pt>
                <c:pt idx="8">
                  <c:v>Urban Area A</c:v>
                </c:pt>
                <c:pt idx="9">
                  <c:v>Urban Area B</c:v>
                </c:pt>
              </c:strCache>
            </c:strRef>
          </c:cat>
          <c:val>
            <c:numRef>
              <c:f>'Visual-Water usage region'!$B$4:$B$13</c:f>
              <c:numCache>
                <c:formatCode>General</c:formatCode>
                <c:ptCount val="10"/>
                <c:pt idx="0">
                  <c:v>3000</c:v>
                </c:pt>
                <c:pt idx="1">
                  <c:v>3600</c:v>
                </c:pt>
                <c:pt idx="2">
                  <c:v>900</c:v>
                </c:pt>
                <c:pt idx="3">
                  <c:v>1500</c:v>
                </c:pt>
                <c:pt idx="4">
                  <c:v>4300</c:v>
                </c:pt>
                <c:pt idx="5">
                  <c:v>4000</c:v>
                </c:pt>
                <c:pt idx="6">
                  <c:v>4500</c:v>
                </c:pt>
                <c:pt idx="7">
                  <c:v>4000</c:v>
                </c:pt>
                <c:pt idx="8">
                  <c:v>13200</c:v>
                </c:pt>
                <c:pt idx="9">
                  <c:v>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84843760"/>
        <c:axId val="-1284845936"/>
      </c:barChart>
      <c:catAx>
        <c:axId val="-128484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845936"/>
        <c:crosses val="autoZero"/>
        <c:auto val="1"/>
        <c:lblAlgn val="ctr"/>
        <c:lblOffset val="100"/>
        <c:noMultiLvlLbl val="0"/>
      </c:catAx>
      <c:valAx>
        <c:axId val="-12848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8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4</xdr:row>
      <xdr:rowOff>85725</xdr:rowOff>
    </xdr:from>
    <xdr:to>
      <xdr:col>9</xdr:col>
      <xdr:colOff>66675</xdr:colOff>
      <xdr:row>18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314324</xdr:colOff>
      <xdr:row>4</xdr:row>
      <xdr:rowOff>76200</xdr:rowOff>
    </xdr:from>
    <xdr:to>
      <xdr:col>17</xdr:col>
      <xdr:colOff>200025</xdr:colOff>
      <xdr:row>18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1</xdr:row>
      <xdr:rowOff>147637</xdr:rowOff>
    </xdr:from>
    <xdr:to>
      <xdr:col>9</xdr:col>
      <xdr:colOff>519112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0</xdr:rowOff>
    </xdr:from>
    <xdr:to>
      <xdr:col>14</xdr:col>
      <xdr:colOff>38100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WTON" refreshedDate="45559.940277314818" createdVersion="5" refreshedVersion="5" minRefreshableVersion="3" recordCount="13">
  <cacheSource type="worksheet">
    <worksheetSource ref="A1:F14" sheet="Water Usage"/>
  </cacheSource>
  <cacheFields count="6">
    <cacheField name="UsageID" numFmtId="0">
      <sharedItems containsSemiMixedTypes="0" containsString="0" containsNumber="1" containsInteger="1" minValue="3" maxValue="17"/>
    </cacheField>
    <cacheField name="RegionID" numFmtId="0">
      <sharedItems containsSemiMixedTypes="0" containsString="0" containsNumber="1" containsInteger="1" minValue="3" maxValue="12"/>
    </cacheField>
    <cacheField name="WaterID" numFmtId="0">
      <sharedItems containsSemiMixedTypes="0" containsString="0" containsNumber="1" containsInteger="1" minValue="3" maxValue="12"/>
    </cacheField>
    <cacheField name="UsageQuantity" numFmtId="0">
      <sharedItems containsSemiMixedTypes="0" containsString="0" containsNumber="1" containsInteger="1" minValue="900" maxValue="8500"/>
    </cacheField>
    <cacheField name="TimePeriod" numFmtId="14">
      <sharedItems containsSemiMixedTypes="0" containsNonDate="0" containsDate="1" containsString="0" minDate="2024-09-01T00:00:00" maxDate="2024-09-02T00:00:00"/>
    </cacheField>
    <cacheField name="Regiona Name" numFmtId="0">
      <sharedItems count="10">
        <s v="Rural Area C"/>
        <s v="Rural Area D"/>
        <s v="Urban Area A"/>
        <s v="Urban Area B"/>
        <s v="Suburban Area A"/>
        <s v="Suburban Area B"/>
        <s v="Coastal Region A"/>
        <s v="Coastal Region B"/>
        <s v="Mountain Region A"/>
        <s v="Desert Region 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WTON" refreshedDate="45559.947046296293" createdVersion="5" refreshedVersion="5" minRefreshableVersion="3" recordCount="13">
  <cacheSource type="worksheet">
    <worksheetSource ref="A1:E14" sheet="Water Distribution"/>
  </cacheSource>
  <cacheFields count="5">
    <cacheField name="DistributionID" numFmtId="0">
      <sharedItems containsSemiMixedTypes="0" containsString="0" containsNumber="1" containsInteger="1" minValue="3" maxValue="17"/>
    </cacheField>
    <cacheField name="RegionID" numFmtId="0">
      <sharedItems containsSemiMixedTypes="0" containsString="0" containsNumber="1" containsInteger="1" minValue="3" maxValue="12"/>
    </cacheField>
    <cacheField name="WaterID" numFmtId="0">
      <sharedItems containsSemiMixedTypes="0" containsString="0" containsNumber="1" containsInteger="1" minValue="3" maxValue="12"/>
    </cacheField>
    <cacheField name="DistributionQuantity" numFmtId="0">
      <sharedItems containsSemiMixedTypes="0" containsString="0" containsNumber="1" containsInteger="1" minValue="1000" maxValue="9000"/>
    </cacheField>
    <cacheField name="Region Name" numFmtId="0">
      <sharedItems count="10">
        <s v="Rural Area C"/>
        <s v="Rural Area D"/>
        <s v="Urban Area A"/>
        <s v="Urban Area B"/>
        <s v="Suburban Area A"/>
        <s v="Suburban Area B"/>
        <s v="Coastal Region A"/>
        <s v="Coastal Region B"/>
        <s v="Mountain Region A"/>
        <s v="Desert Region 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3"/>
    <n v="3"/>
    <n v="3"/>
    <n v="1700"/>
    <d v="2024-09-01T00:00:00"/>
    <x v="0"/>
  </r>
  <r>
    <n v="4"/>
    <n v="4"/>
    <n v="4"/>
    <n v="2100"/>
    <d v="2024-09-01T00:00:00"/>
    <x v="1"/>
  </r>
  <r>
    <n v="5"/>
    <n v="5"/>
    <n v="5"/>
    <n v="8500"/>
    <d v="2024-09-01T00:00:00"/>
    <x v="2"/>
  </r>
  <r>
    <n v="6"/>
    <n v="6"/>
    <n v="6"/>
    <n v="7000"/>
    <d v="2024-09-01T00:00:00"/>
    <x v="3"/>
  </r>
  <r>
    <n v="7"/>
    <n v="7"/>
    <n v="7"/>
    <n v="4500"/>
    <d v="2024-09-01T00:00:00"/>
    <x v="4"/>
  </r>
  <r>
    <n v="8"/>
    <n v="8"/>
    <n v="8"/>
    <n v="4000"/>
    <d v="2024-09-01T00:00:00"/>
    <x v="5"/>
  </r>
  <r>
    <n v="9"/>
    <n v="9"/>
    <n v="9"/>
    <n v="3000"/>
    <d v="2024-09-01T00:00:00"/>
    <x v="6"/>
  </r>
  <r>
    <n v="10"/>
    <n v="10"/>
    <n v="10"/>
    <n v="3600"/>
    <d v="2024-09-01T00:00:00"/>
    <x v="7"/>
  </r>
  <r>
    <n v="11"/>
    <n v="11"/>
    <n v="11"/>
    <n v="1500"/>
    <d v="2024-09-01T00:00:00"/>
    <x v="8"/>
  </r>
  <r>
    <n v="12"/>
    <n v="12"/>
    <n v="12"/>
    <n v="900"/>
    <d v="2024-09-01T00:00:00"/>
    <x v="9"/>
  </r>
  <r>
    <n v="15"/>
    <n v="3"/>
    <n v="7"/>
    <n v="2600"/>
    <d v="2024-09-01T00:00:00"/>
    <x v="0"/>
  </r>
  <r>
    <n v="16"/>
    <n v="4"/>
    <n v="8"/>
    <n v="1900"/>
    <d v="2024-09-01T00:00:00"/>
    <x v="1"/>
  </r>
  <r>
    <n v="17"/>
    <n v="5"/>
    <n v="9"/>
    <n v="4700"/>
    <d v="2024-09-01T00:00: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n v="3"/>
    <n v="3"/>
    <n v="3"/>
    <n v="1800"/>
    <x v="0"/>
  </r>
  <r>
    <n v="4"/>
    <n v="4"/>
    <n v="4"/>
    <n v="2200"/>
    <x v="1"/>
  </r>
  <r>
    <n v="5"/>
    <n v="5"/>
    <n v="5"/>
    <n v="9000"/>
    <x v="2"/>
  </r>
  <r>
    <n v="6"/>
    <n v="6"/>
    <n v="6"/>
    <n v="7500"/>
    <x v="3"/>
  </r>
  <r>
    <n v="7"/>
    <n v="7"/>
    <n v="7"/>
    <n v="4800"/>
    <x v="4"/>
  </r>
  <r>
    <n v="8"/>
    <n v="8"/>
    <n v="8"/>
    <n v="4200"/>
    <x v="5"/>
  </r>
  <r>
    <n v="9"/>
    <n v="9"/>
    <n v="9"/>
    <n v="3200"/>
    <x v="6"/>
  </r>
  <r>
    <n v="10"/>
    <n v="10"/>
    <n v="10"/>
    <n v="3800"/>
    <x v="7"/>
  </r>
  <r>
    <n v="11"/>
    <n v="11"/>
    <n v="11"/>
    <n v="1600"/>
    <x v="8"/>
  </r>
  <r>
    <n v="12"/>
    <n v="12"/>
    <n v="12"/>
    <n v="1000"/>
    <x v="9"/>
  </r>
  <r>
    <n v="15"/>
    <n v="3"/>
    <n v="7"/>
    <n v="2800"/>
    <x v="0"/>
  </r>
  <r>
    <n v="16"/>
    <n v="4"/>
    <n v="8"/>
    <n v="2000"/>
    <x v="1"/>
  </r>
  <r>
    <n v="17"/>
    <n v="5"/>
    <n v="9"/>
    <n v="5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B13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6"/>
        <item x="7"/>
        <item x="9"/>
        <item x="8"/>
        <item x="0"/>
        <item x="1"/>
        <item x="4"/>
        <item x="5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DistributionQuantit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B13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6"/>
        <item x="7"/>
        <item x="9"/>
        <item x="8"/>
        <item x="0"/>
        <item x="1"/>
        <item x="4"/>
        <item x="5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UsageQuantit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2"/>
  <sheetViews>
    <sheetView showGridLines="0" topLeftCell="A2" workbookViewId="0">
      <selection activeCell="Q2" sqref="Q2"/>
    </sheetView>
  </sheetViews>
  <sheetFormatPr defaultRowHeight="15" x14ac:dyDescent="0.25"/>
  <cols>
    <col min="1" max="16384" width="9.140625" style="9"/>
  </cols>
  <sheetData>
    <row r="2" spans="5:9" ht="33.75" x14ac:dyDescent="0.5">
      <c r="E2" s="10" t="s">
        <v>36</v>
      </c>
      <c r="F2" s="10"/>
      <c r="G2" s="10"/>
      <c r="H2" s="10"/>
      <c r="I2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"/>
    </sheetView>
  </sheetViews>
  <sheetFormatPr defaultRowHeight="15" x14ac:dyDescent="0.25"/>
  <cols>
    <col min="1" max="1" width="18.140625" bestFit="1" customWidth="1"/>
    <col min="2" max="2" width="26.42578125" bestFit="1" customWidth="1"/>
  </cols>
  <sheetData>
    <row r="3" spans="1:2" x14ac:dyDescent="0.25">
      <c r="A3" s="7" t="s">
        <v>33</v>
      </c>
      <c r="B3" t="s">
        <v>35</v>
      </c>
    </row>
    <row r="4" spans="1:2" x14ac:dyDescent="0.25">
      <c r="A4" t="s">
        <v>24</v>
      </c>
      <c r="B4" s="8">
        <v>3200</v>
      </c>
    </row>
    <row r="5" spans="1:2" x14ac:dyDescent="0.25">
      <c r="A5" t="s">
        <v>25</v>
      </c>
      <c r="B5" s="8">
        <v>3800</v>
      </c>
    </row>
    <row r="6" spans="1:2" x14ac:dyDescent="0.25">
      <c r="A6" t="s">
        <v>27</v>
      </c>
      <c r="B6" s="8">
        <v>1000</v>
      </c>
    </row>
    <row r="7" spans="1:2" x14ac:dyDescent="0.25">
      <c r="A7" t="s">
        <v>26</v>
      </c>
      <c r="B7" s="8">
        <v>1600</v>
      </c>
    </row>
    <row r="8" spans="1:2" x14ac:dyDescent="0.25">
      <c r="A8" t="s">
        <v>18</v>
      </c>
      <c r="B8" s="8">
        <v>4600</v>
      </c>
    </row>
    <row r="9" spans="1:2" x14ac:dyDescent="0.25">
      <c r="A9" t="s">
        <v>19</v>
      </c>
      <c r="B9" s="8">
        <v>4200</v>
      </c>
    </row>
    <row r="10" spans="1:2" x14ac:dyDescent="0.25">
      <c r="A10" t="s">
        <v>22</v>
      </c>
      <c r="B10" s="8">
        <v>4800</v>
      </c>
    </row>
    <row r="11" spans="1:2" x14ac:dyDescent="0.25">
      <c r="A11" t="s">
        <v>23</v>
      </c>
      <c r="B11" s="8">
        <v>4200</v>
      </c>
    </row>
    <row r="12" spans="1:2" x14ac:dyDescent="0.25">
      <c r="A12" t="s">
        <v>20</v>
      </c>
      <c r="B12" s="8">
        <v>14000</v>
      </c>
    </row>
    <row r="13" spans="1:2" x14ac:dyDescent="0.25">
      <c r="A13" t="s">
        <v>21</v>
      </c>
      <c r="B13" s="8">
        <v>7500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selection activeCell="K13" sqref="K13"/>
    </sheetView>
  </sheetViews>
  <sheetFormatPr defaultRowHeight="15" x14ac:dyDescent="0.25"/>
  <cols>
    <col min="1" max="1" width="12.85546875" customWidth="1"/>
    <col min="4" max="4" width="18.85546875" customWidth="1"/>
    <col min="5" max="5" width="19.28515625" customWidth="1"/>
  </cols>
  <sheetData>
    <row r="1" spans="1:16" x14ac:dyDescent="0.25">
      <c r="A1" s="6" t="s">
        <v>5</v>
      </c>
      <c r="B1" s="6" t="s">
        <v>1</v>
      </c>
      <c r="C1" s="6" t="s">
        <v>2</v>
      </c>
      <c r="D1" s="6" t="s">
        <v>6</v>
      </c>
      <c r="E1" s="6" t="s">
        <v>33</v>
      </c>
      <c r="F1" s="6"/>
    </row>
    <row r="2" spans="1:16" ht="15.75" x14ac:dyDescent="0.25">
      <c r="A2">
        <v>3</v>
      </c>
      <c r="B2">
        <v>3</v>
      </c>
      <c r="C2">
        <v>3</v>
      </c>
      <c r="D2">
        <v>1800</v>
      </c>
      <c r="E2" t="str">
        <f>VLOOKUP(B2,'Water Distr. With Region Names'!A:B, 2, FALSE)</f>
        <v>Rural Area C</v>
      </c>
      <c r="H2" s="3" t="s">
        <v>7</v>
      </c>
      <c r="I2" s="2"/>
      <c r="J2" s="2"/>
      <c r="K2" s="2"/>
      <c r="L2" s="2"/>
      <c r="M2" s="2"/>
      <c r="N2" s="2"/>
      <c r="O2" s="2"/>
      <c r="P2" s="4"/>
    </row>
    <row r="3" spans="1:16" ht="15.75" x14ac:dyDescent="0.25">
      <c r="A3">
        <v>4</v>
      </c>
      <c r="B3">
        <v>4</v>
      </c>
      <c r="C3">
        <v>4</v>
      </c>
      <c r="D3">
        <v>2200</v>
      </c>
      <c r="E3" t="str">
        <f>VLOOKUP(B3,'Water Distr. With Region Names'!A:B, 2, FALSE)</f>
        <v>Rural Area D</v>
      </c>
      <c r="H3" s="3" t="s">
        <v>8</v>
      </c>
      <c r="I3" s="2"/>
      <c r="J3" s="2"/>
      <c r="K3" s="2"/>
      <c r="L3" s="2"/>
      <c r="M3" s="2"/>
      <c r="N3" s="2"/>
      <c r="O3" s="2"/>
      <c r="P3" s="4"/>
    </row>
    <row r="4" spans="1:16" ht="15.75" x14ac:dyDescent="0.25">
      <c r="A4">
        <v>5</v>
      </c>
      <c r="B4">
        <v>5</v>
      </c>
      <c r="C4">
        <v>5</v>
      </c>
      <c r="D4">
        <v>9000</v>
      </c>
      <c r="E4" t="str">
        <f>VLOOKUP(B4,'Water Distr. With Region Names'!A:B, 2, FALSE)</f>
        <v>Urban Area A</v>
      </c>
      <c r="H4" s="3" t="s">
        <v>9</v>
      </c>
      <c r="I4" s="2"/>
      <c r="J4" s="2"/>
      <c r="K4" s="2"/>
      <c r="L4" s="2"/>
      <c r="M4" s="2"/>
      <c r="N4" s="2"/>
      <c r="O4" s="2"/>
      <c r="P4" s="4"/>
    </row>
    <row r="5" spans="1:16" ht="15.75" x14ac:dyDescent="0.25">
      <c r="A5">
        <v>6</v>
      </c>
      <c r="B5">
        <v>6</v>
      </c>
      <c r="C5">
        <v>6</v>
      </c>
      <c r="D5">
        <v>7500</v>
      </c>
      <c r="E5" t="str">
        <f>VLOOKUP(B5,'Water Distr. With Region Names'!A:B, 2, FALSE)</f>
        <v>Urban Area B</v>
      </c>
      <c r="H5" s="3" t="s">
        <v>10</v>
      </c>
      <c r="I5" s="2"/>
      <c r="J5" s="2"/>
      <c r="K5" s="2"/>
      <c r="L5" s="2"/>
      <c r="M5" s="2"/>
      <c r="N5" s="2"/>
      <c r="O5" s="2"/>
      <c r="P5" s="4"/>
    </row>
    <row r="6" spans="1:16" x14ac:dyDescent="0.25">
      <c r="A6">
        <v>7</v>
      </c>
      <c r="B6">
        <v>7</v>
      </c>
      <c r="C6">
        <v>7</v>
      </c>
      <c r="D6">
        <v>4800</v>
      </c>
      <c r="E6" t="str">
        <f>VLOOKUP(B6,'Water Distr. With Region Names'!A:B, 2, FALSE)</f>
        <v>Suburban Area A</v>
      </c>
    </row>
    <row r="7" spans="1:16" x14ac:dyDescent="0.25">
      <c r="A7">
        <v>8</v>
      </c>
      <c r="B7">
        <v>8</v>
      </c>
      <c r="C7">
        <v>8</v>
      </c>
      <c r="D7">
        <v>4200</v>
      </c>
      <c r="E7" t="str">
        <f>VLOOKUP(B7,'Water Distr. With Region Names'!A:B, 2, FALSE)</f>
        <v>Suburban Area B</v>
      </c>
    </row>
    <row r="8" spans="1:16" x14ac:dyDescent="0.25">
      <c r="A8">
        <v>9</v>
      </c>
      <c r="B8">
        <v>9</v>
      </c>
      <c r="C8">
        <v>9</v>
      </c>
      <c r="D8">
        <v>3200</v>
      </c>
      <c r="E8" t="str">
        <f>VLOOKUP(B8,'Water Distr. With Region Names'!A:B, 2, FALSE)</f>
        <v>Coastal Region A</v>
      </c>
    </row>
    <row r="9" spans="1:16" x14ac:dyDescent="0.25">
      <c r="A9">
        <v>10</v>
      </c>
      <c r="B9">
        <v>10</v>
      </c>
      <c r="C9">
        <v>10</v>
      </c>
      <c r="D9">
        <v>3800</v>
      </c>
      <c r="E9" t="str">
        <f>VLOOKUP(B9,'Water Distr. With Region Names'!A:B, 2, FALSE)</f>
        <v>Coastal Region B</v>
      </c>
    </row>
    <row r="10" spans="1:16" x14ac:dyDescent="0.25">
      <c r="A10">
        <v>11</v>
      </c>
      <c r="B10">
        <v>11</v>
      </c>
      <c r="C10">
        <v>11</v>
      </c>
      <c r="D10">
        <v>1600</v>
      </c>
      <c r="E10" t="str">
        <f>VLOOKUP(B10,'Water Distr. With Region Names'!A:B, 2, FALSE)</f>
        <v>Mountain Region A</v>
      </c>
    </row>
    <row r="11" spans="1:16" x14ac:dyDescent="0.25">
      <c r="A11">
        <v>12</v>
      </c>
      <c r="B11">
        <v>12</v>
      </c>
      <c r="C11">
        <v>12</v>
      </c>
      <c r="D11">
        <v>1000</v>
      </c>
      <c r="E11" t="str">
        <f>VLOOKUP(B11,'Water Distr. With Region Names'!A:B, 2, FALSE)</f>
        <v>Desert Region A</v>
      </c>
    </row>
    <row r="12" spans="1:16" x14ac:dyDescent="0.25">
      <c r="A12">
        <v>15</v>
      </c>
      <c r="B12">
        <v>3</v>
      </c>
      <c r="C12">
        <v>7</v>
      </c>
      <c r="D12">
        <v>2800</v>
      </c>
      <c r="E12" t="str">
        <f>VLOOKUP(B12,'Water Distr. With Region Names'!A:B, 2, FALSE)</f>
        <v>Rural Area C</v>
      </c>
    </row>
    <row r="13" spans="1:16" x14ac:dyDescent="0.25">
      <c r="A13">
        <v>16</v>
      </c>
      <c r="B13">
        <v>4</v>
      </c>
      <c r="C13">
        <v>8</v>
      </c>
      <c r="D13">
        <v>2000</v>
      </c>
      <c r="E13" t="str">
        <f>VLOOKUP(B13,'Water Distr. With Region Names'!A:B, 2, FALSE)</f>
        <v>Rural Area D</v>
      </c>
    </row>
    <row r="14" spans="1:16" x14ac:dyDescent="0.25">
      <c r="A14">
        <v>17</v>
      </c>
      <c r="B14">
        <v>5</v>
      </c>
      <c r="C14">
        <v>9</v>
      </c>
      <c r="D14">
        <v>5000</v>
      </c>
      <c r="E14" t="str">
        <f>VLOOKUP(B14,'Water Distr. With Region Names'!A:B, 2, FALSE)</f>
        <v>Urban Area 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Q8" sqref="Q8"/>
    </sheetView>
  </sheetViews>
  <sheetFormatPr defaultRowHeight="15" x14ac:dyDescent="0.25"/>
  <cols>
    <col min="1" max="1" width="18.140625" bestFit="1" customWidth="1"/>
    <col min="2" max="2" width="21" bestFit="1" customWidth="1"/>
  </cols>
  <sheetData>
    <row r="3" spans="1:2" x14ac:dyDescent="0.25">
      <c r="A3" s="7" t="s">
        <v>32</v>
      </c>
      <c r="B3" t="s">
        <v>34</v>
      </c>
    </row>
    <row r="4" spans="1:2" x14ac:dyDescent="0.25">
      <c r="A4" t="s">
        <v>24</v>
      </c>
      <c r="B4" s="8">
        <v>3000</v>
      </c>
    </row>
    <row r="5" spans="1:2" x14ac:dyDescent="0.25">
      <c r="A5" t="s">
        <v>25</v>
      </c>
      <c r="B5" s="8">
        <v>3600</v>
      </c>
    </row>
    <row r="6" spans="1:2" x14ac:dyDescent="0.25">
      <c r="A6" t="s">
        <v>27</v>
      </c>
      <c r="B6" s="8">
        <v>900</v>
      </c>
    </row>
    <row r="7" spans="1:2" x14ac:dyDescent="0.25">
      <c r="A7" t="s">
        <v>26</v>
      </c>
      <c r="B7" s="8">
        <v>1500</v>
      </c>
    </row>
    <row r="8" spans="1:2" x14ac:dyDescent="0.25">
      <c r="A8" t="s">
        <v>18</v>
      </c>
      <c r="B8" s="8">
        <v>4300</v>
      </c>
    </row>
    <row r="9" spans="1:2" x14ac:dyDescent="0.25">
      <c r="A9" t="s">
        <v>19</v>
      </c>
      <c r="B9" s="8">
        <v>4000</v>
      </c>
    </row>
    <row r="10" spans="1:2" x14ac:dyDescent="0.25">
      <c r="A10" t="s">
        <v>22</v>
      </c>
      <c r="B10" s="8">
        <v>4500</v>
      </c>
    </row>
    <row r="11" spans="1:2" x14ac:dyDescent="0.25">
      <c r="A11" t="s">
        <v>23</v>
      </c>
      <c r="B11" s="8">
        <v>4000</v>
      </c>
    </row>
    <row r="12" spans="1:2" x14ac:dyDescent="0.25">
      <c r="A12" t="s">
        <v>20</v>
      </c>
      <c r="B12" s="8">
        <v>13200</v>
      </c>
    </row>
    <row r="13" spans="1:2" x14ac:dyDescent="0.25">
      <c r="A13" t="s">
        <v>21</v>
      </c>
      <c r="B13" s="8">
        <v>7000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F1" activeCellId="1" sqref="D1:D14 F1:F14"/>
    </sheetView>
  </sheetViews>
  <sheetFormatPr defaultRowHeight="15" x14ac:dyDescent="0.25"/>
  <cols>
    <col min="5" max="5" width="11.28515625" customWidth="1"/>
    <col min="6" max="6" width="18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32</v>
      </c>
    </row>
    <row r="2" spans="1:14" ht="15.75" x14ac:dyDescent="0.25">
      <c r="A2">
        <v>3</v>
      </c>
      <c r="B2">
        <v>3</v>
      </c>
      <c r="C2">
        <v>3</v>
      </c>
      <c r="D2">
        <v>1700</v>
      </c>
      <c r="E2" s="1">
        <v>45536</v>
      </c>
      <c r="F2" t="str">
        <f>VLOOKUP(B2,'Water Usage with Region Names'!A:B, 2, FALSE)</f>
        <v>Rural Area C</v>
      </c>
      <c r="H2" s="3" t="s">
        <v>11</v>
      </c>
      <c r="I2" s="2"/>
      <c r="J2" s="2"/>
      <c r="K2" s="2"/>
      <c r="L2" s="2"/>
      <c r="M2" s="2"/>
      <c r="N2" s="2"/>
    </row>
    <row r="3" spans="1:14" ht="15.75" x14ac:dyDescent="0.25">
      <c r="A3">
        <v>4</v>
      </c>
      <c r="B3">
        <v>4</v>
      </c>
      <c r="C3">
        <v>4</v>
      </c>
      <c r="D3">
        <v>2100</v>
      </c>
      <c r="E3" s="1">
        <v>45536</v>
      </c>
      <c r="F3" t="str">
        <f>VLOOKUP(B3,'Water Usage with Region Names'!A:B, 2, FALSE)</f>
        <v>Rural Area D</v>
      </c>
      <c r="H3" s="3" t="s">
        <v>12</v>
      </c>
      <c r="I3" s="2"/>
      <c r="J3" s="2"/>
      <c r="K3" s="2"/>
      <c r="L3" s="2"/>
      <c r="M3" s="2"/>
      <c r="N3" s="2"/>
    </row>
    <row r="4" spans="1:14" ht="15.75" x14ac:dyDescent="0.25">
      <c r="A4">
        <v>5</v>
      </c>
      <c r="B4">
        <v>5</v>
      </c>
      <c r="C4">
        <v>5</v>
      </c>
      <c r="D4">
        <v>8500</v>
      </c>
      <c r="E4" s="1">
        <v>45536</v>
      </c>
      <c r="F4" t="str">
        <f>VLOOKUP(B4,'Water Usage with Region Names'!A:B, 2, FALSE)</f>
        <v>Urban Area A</v>
      </c>
      <c r="H4" s="3" t="s">
        <v>13</v>
      </c>
      <c r="I4" s="2"/>
      <c r="J4" s="2"/>
      <c r="K4" s="2"/>
      <c r="L4" s="2"/>
      <c r="M4" s="2"/>
      <c r="N4" s="2"/>
    </row>
    <row r="5" spans="1:14" ht="15.75" x14ac:dyDescent="0.25">
      <c r="A5">
        <v>6</v>
      </c>
      <c r="B5">
        <v>6</v>
      </c>
      <c r="C5">
        <v>6</v>
      </c>
      <c r="D5">
        <v>7000</v>
      </c>
      <c r="E5" s="1">
        <v>45536</v>
      </c>
      <c r="F5" t="str">
        <f>VLOOKUP(B5,'Water Usage with Region Names'!A:B, 2, FALSE)</f>
        <v>Urban Area B</v>
      </c>
      <c r="H5" s="3" t="s">
        <v>14</v>
      </c>
      <c r="I5" s="2"/>
      <c r="J5" s="2"/>
      <c r="K5" s="2"/>
      <c r="L5" s="2"/>
      <c r="M5" s="2"/>
      <c r="N5" s="2"/>
    </row>
    <row r="6" spans="1:14" ht="15.75" x14ac:dyDescent="0.25">
      <c r="A6">
        <v>7</v>
      </c>
      <c r="B6">
        <v>7</v>
      </c>
      <c r="C6">
        <v>7</v>
      </c>
      <c r="D6">
        <v>4500</v>
      </c>
      <c r="E6" s="1">
        <v>45536</v>
      </c>
      <c r="F6" t="str">
        <f>VLOOKUP(B6,'Water Usage with Region Names'!A:B, 2, FALSE)</f>
        <v>Suburban Area A</v>
      </c>
      <c r="H6" s="3" t="s">
        <v>15</v>
      </c>
      <c r="I6" s="2"/>
      <c r="J6" s="2"/>
      <c r="K6" s="2"/>
      <c r="L6" s="2"/>
      <c r="M6" s="2"/>
      <c r="N6" s="2"/>
    </row>
    <row r="7" spans="1:14" x14ac:dyDescent="0.25">
      <c r="A7">
        <v>8</v>
      </c>
      <c r="B7">
        <v>8</v>
      </c>
      <c r="C7">
        <v>8</v>
      </c>
      <c r="D7">
        <v>4000</v>
      </c>
      <c r="E7" s="1">
        <v>45536</v>
      </c>
      <c r="F7" t="str">
        <f>VLOOKUP(B7,'Water Usage with Region Names'!A:B, 2, FALSE)</f>
        <v>Suburban Area B</v>
      </c>
    </row>
    <row r="8" spans="1:14" x14ac:dyDescent="0.25">
      <c r="A8">
        <v>9</v>
      </c>
      <c r="B8">
        <v>9</v>
      </c>
      <c r="C8">
        <v>9</v>
      </c>
      <c r="D8">
        <v>3000</v>
      </c>
      <c r="E8" s="1">
        <v>45536</v>
      </c>
      <c r="F8" t="str">
        <f>VLOOKUP(B8,'Water Usage with Region Names'!A:B, 2, FALSE)</f>
        <v>Coastal Region A</v>
      </c>
    </row>
    <row r="9" spans="1:14" x14ac:dyDescent="0.25">
      <c r="A9">
        <v>10</v>
      </c>
      <c r="B9">
        <v>10</v>
      </c>
      <c r="C9">
        <v>10</v>
      </c>
      <c r="D9">
        <v>3600</v>
      </c>
      <c r="E9" s="1">
        <v>45536</v>
      </c>
      <c r="F9" t="str">
        <f>VLOOKUP(B9,'Water Usage with Region Names'!A:B, 2, FALSE)</f>
        <v>Coastal Region B</v>
      </c>
    </row>
    <row r="10" spans="1:14" x14ac:dyDescent="0.25">
      <c r="A10">
        <v>11</v>
      </c>
      <c r="B10">
        <v>11</v>
      </c>
      <c r="C10">
        <v>11</v>
      </c>
      <c r="D10">
        <v>1500</v>
      </c>
      <c r="E10" s="1">
        <v>45536</v>
      </c>
      <c r="F10" t="str">
        <f>VLOOKUP(B10,'Water Usage with Region Names'!A:B, 2, FALSE)</f>
        <v>Mountain Region A</v>
      </c>
    </row>
    <row r="11" spans="1:14" x14ac:dyDescent="0.25">
      <c r="A11">
        <v>12</v>
      </c>
      <c r="B11">
        <v>12</v>
      </c>
      <c r="C11">
        <v>12</v>
      </c>
      <c r="D11">
        <v>900</v>
      </c>
      <c r="E11" s="1">
        <v>45536</v>
      </c>
      <c r="F11" t="str">
        <f>VLOOKUP(B11,'Water Usage with Region Names'!A:B, 2, FALSE)</f>
        <v>Desert Region A</v>
      </c>
    </row>
    <row r="12" spans="1:14" x14ac:dyDescent="0.25">
      <c r="A12">
        <v>15</v>
      </c>
      <c r="B12">
        <v>3</v>
      </c>
      <c r="C12">
        <v>7</v>
      </c>
      <c r="D12">
        <v>2600</v>
      </c>
      <c r="E12" s="1">
        <v>45536</v>
      </c>
      <c r="F12" t="str">
        <f>VLOOKUP(B12,'Water Usage with Region Names'!A:B, 2, FALSE)</f>
        <v>Rural Area C</v>
      </c>
    </row>
    <row r="13" spans="1:14" x14ac:dyDescent="0.25">
      <c r="A13">
        <v>16</v>
      </c>
      <c r="B13">
        <v>4</v>
      </c>
      <c r="C13">
        <v>8</v>
      </c>
      <c r="D13">
        <v>1900</v>
      </c>
      <c r="E13" s="1">
        <v>45536</v>
      </c>
      <c r="F13" t="str">
        <f>VLOOKUP(B13,'Water Usage with Region Names'!A:B, 2, FALSE)</f>
        <v>Rural Area D</v>
      </c>
    </row>
    <row r="14" spans="1:14" x14ac:dyDescent="0.25">
      <c r="A14">
        <v>17</v>
      </c>
      <c r="B14">
        <v>5</v>
      </c>
      <c r="C14">
        <v>9</v>
      </c>
      <c r="D14">
        <v>4700</v>
      </c>
      <c r="E14" s="1">
        <v>45536</v>
      </c>
      <c r="F14" t="str">
        <f>VLOOKUP(B14,'Water Usage with Region Names'!A:B, 2, FALSE)</f>
        <v>Urban Area 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H18" sqref="H18"/>
    </sheetView>
  </sheetViews>
  <sheetFormatPr defaultRowHeight="15" x14ac:dyDescent="0.25"/>
  <cols>
    <col min="2" max="2" width="19.28515625" customWidth="1"/>
    <col min="3" max="3" width="14.7109375" customWidth="1"/>
  </cols>
  <sheetData>
    <row r="1" spans="1:17" ht="15.75" x14ac:dyDescent="0.25">
      <c r="A1" s="5" t="s">
        <v>1</v>
      </c>
      <c r="B1" s="5" t="s">
        <v>16</v>
      </c>
      <c r="C1" s="5" t="s">
        <v>17</v>
      </c>
      <c r="F1" s="2" t="s">
        <v>31</v>
      </c>
      <c r="G1" s="2"/>
      <c r="H1" s="2"/>
      <c r="I1" s="2"/>
      <c r="J1" s="2"/>
      <c r="K1" s="2"/>
      <c r="L1" s="2"/>
      <c r="M1" s="2"/>
      <c r="N1" s="2"/>
      <c r="O1" s="4"/>
      <c r="P1" s="4"/>
      <c r="Q1" s="4"/>
    </row>
    <row r="2" spans="1:17" ht="15.75" x14ac:dyDescent="0.25">
      <c r="A2">
        <v>3</v>
      </c>
      <c r="B2" t="s">
        <v>18</v>
      </c>
      <c r="C2">
        <v>2000</v>
      </c>
      <c r="F2" s="2" t="s">
        <v>8</v>
      </c>
      <c r="G2" s="2"/>
      <c r="H2" s="2"/>
      <c r="I2" s="2"/>
      <c r="J2" s="2"/>
      <c r="K2" s="2"/>
      <c r="L2" s="2"/>
      <c r="M2" s="2"/>
      <c r="N2" s="2"/>
      <c r="O2" s="4"/>
      <c r="P2" s="4"/>
      <c r="Q2" s="4"/>
    </row>
    <row r="3" spans="1:17" ht="15.75" x14ac:dyDescent="0.25">
      <c r="A3">
        <v>4</v>
      </c>
      <c r="B3" t="s">
        <v>19</v>
      </c>
      <c r="C3">
        <v>2500</v>
      </c>
      <c r="F3" s="2" t="s">
        <v>9</v>
      </c>
      <c r="G3" s="2"/>
      <c r="H3" s="2"/>
      <c r="I3" s="2"/>
      <c r="J3" s="2"/>
      <c r="K3" s="2"/>
      <c r="L3" s="2"/>
      <c r="M3" s="2"/>
      <c r="N3" s="2"/>
      <c r="O3" s="4"/>
      <c r="P3" s="4"/>
      <c r="Q3" s="4"/>
    </row>
    <row r="4" spans="1:17" ht="15.75" x14ac:dyDescent="0.25">
      <c r="A4">
        <v>5</v>
      </c>
      <c r="B4" t="s">
        <v>20</v>
      </c>
      <c r="C4">
        <v>10000</v>
      </c>
      <c r="F4" s="2" t="s">
        <v>29</v>
      </c>
      <c r="G4" s="2"/>
      <c r="H4" s="2"/>
      <c r="I4" s="2"/>
      <c r="J4" s="2"/>
      <c r="K4" s="2"/>
      <c r="L4" s="2"/>
      <c r="M4" s="2"/>
      <c r="N4" s="2"/>
      <c r="O4" s="4"/>
      <c r="P4" s="4"/>
      <c r="Q4" s="4"/>
    </row>
    <row r="5" spans="1:17" x14ac:dyDescent="0.25">
      <c r="A5">
        <v>6</v>
      </c>
      <c r="B5" t="s">
        <v>21</v>
      </c>
      <c r="C5">
        <v>8000</v>
      </c>
    </row>
    <row r="6" spans="1:17" x14ac:dyDescent="0.25">
      <c r="A6">
        <v>7</v>
      </c>
      <c r="B6" t="s">
        <v>22</v>
      </c>
      <c r="C6">
        <v>5000</v>
      </c>
    </row>
    <row r="7" spans="1:17" x14ac:dyDescent="0.25">
      <c r="A7">
        <v>8</v>
      </c>
      <c r="B7" t="s">
        <v>23</v>
      </c>
      <c r="C7">
        <v>4500</v>
      </c>
    </row>
    <row r="8" spans="1:17" x14ac:dyDescent="0.25">
      <c r="A8">
        <v>9</v>
      </c>
      <c r="B8" t="s">
        <v>24</v>
      </c>
      <c r="C8">
        <v>3500</v>
      </c>
    </row>
    <row r="9" spans="1:17" x14ac:dyDescent="0.25">
      <c r="A9">
        <v>10</v>
      </c>
      <c r="B9" t="s">
        <v>25</v>
      </c>
      <c r="C9">
        <v>4000</v>
      </c>
    </row>
    <row r="10" spans="1:17" x14ac:dyDescent="0.25">
      <c r="A10">
        <v>11</v>
      </c>
      <c r="B10" t="s">
        <v>26</v>
      </c>
      <c r="C10">
        <v>1800</v>
      </c>
    </row>
    <row r="11" spans="1:17" x14ac:dyDescent="0.25">
      <c r="A11">
        <v>12</v>
      </c>
      <c r="B11" t="s">
        <v>27</v>
      </c>
      <c r="C11">
        <v>1200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1" sqref="H11"/>
    </sheetView>
  </sheetViews>
  <sheetFormatPr defaultRowHeight="15" x14ac:dyDescent="0.25"/>
  <cols>
    <col min="1" max="1" width="18.28515625" customWidth="1"/>
    <col min="2" max="2" width="16.28515625" customWidth="1"/>
    <col min="3" max="3" width="18.28515625" customWidth="1"/>
  </cols>
  <sheetData>
    <row r="1" spans="1:13" x14ac:dyDescent="0.25">
      <c r="A1" s="5" t="s">
        <v>1</v>
      </c>
      <c r="B1" s="5" t="s">
        <v>16</v>
      </c>
      <c r="C1" s="5" t="s">
        <v>17</v>
      </c>
    </row>
    <row r="2" spans="1:13" ht="15.75" x14ac:dyDescent="0.25">
      <c r="A2">
        <v>3</v>
      </c>
      <c r="B2" t="s">
        <v>18</v>
      </c>
      <c r="C2">
        <v>2000</v>
      </c>
      <c r="F2" s="2" t="s">
        <v>28</v>
      </c>
      <c r="G2" s="2"/>
      <c r="H2" s="2"/>
      <c r="I2" s="2"/>
      <c r="J2" s="2"/>
      <c r="K2" s="2"/>
      <c r="L2" s="2"/>
      <c r="M2" s="2"/>
    </row>
    <row r="3" spans="1:13" ht="15.75" x14ac:dyDescent="0.25">
      <c r="A3">
        <v>4</v>
      </c>
      <c r="B3" t="s">
        <v>19</v>
      </c>
      <c r="C3">
        <v>2500</v>
      </c>
      <c r="F3" s="2" t="s">
        <v>12</v>
      </c>
      <c r="G3" s="2"/>
      <c r="H3" s="2"/>
      <c r="I3" s="2"/>
      <c r="J3" s="2"/>
      <c r="K3" s="2"/>
      <c r="L3" s="2"/>
      <c r="M3" s="2"/>
    </row>
    <row r="4" spans="1:13" ht="15.75" x14ac:dyDescent="0.25">
      <c r="A4">
        <v>5</v>
      </c>
      <c r="B4" t="s">
        <v>20</v>
      </c>
      <c r="C4">
        <v>10000</v>
      </c>
      <c r="F4" s="2" t="s">
        <v>13</v>
      </c>
      <c r="G4" s="2"/>
      <c r="H4" s="2"/>
      <c r="I4" s="2"/>
      <c r="J4" s="2"/>
      <c r="K4" s="2"/>
      <c r="L4" s="2"/>
      <c r="M4" s="2"/>
    </row>
    <row r="5" spans="1:13" ht="15.75" x14ac:dyDescent="0.25">
      <c r="A5">
        <v>6</v>
      </c>
      <c r="B5" t="s">
        <v>21</v>
      </c>
      <c r="C5">
        <v>8000</v>
      </c>
      <c r="F5" s="2" t="s">
        <v>29</v>
      </c>
      <c r="G5" s="2"/>
      <c r="H5" s="2"/>
      <c r="I5" s="2"/>
      <c r="J5" s="2"/>
      <c r="K5" s="2"/>
      <c r="L5" s="2"/>
      <c r="M5" s="2"/>
    </row>
    <row r="6" spans="1:13" ht="15.75" x14ac:dyDescent="0.25">
      <c r="A6">
        <v>7</v>
      </c>
      <c r="B6" t="s">
        <v>22</v>
      </c>
      <c r="C6">
        <v>5000</v>
      </c>
      <c r="F6" s="2" t="s">
        <v>30</v>
      </c>
      <c r="G6" s="2"/>
      <c r="H6" s="2"/>
      <c r="I6" s="2"/>
      <c r="J6" s="2"/>
      <c r="K6" s="2"/>
      <c r="L6" s="2"/>
      <c r="M6" s="2"/>
    </row>
    <row r="7" spans="1:13" x14ac:dyDescent="0.25">
      <c r="A7">
        <v>8</v>
      </c>
      <c r="B7" t="s">
        <v>23</v>
      </c>
      <c r="C7">
        <v>4500</v>
      </c>
    </row>
    <row r="8" spans="1:13" x14ac:dyDescent="0.25">
      <c r="A8">
        <v>9</v>
      </c>
      <c r="B8" t="s">
        <v>24</v>
      </c>
      <c r="C8">
        <v>3500</v>
      </c>
    </row>
    <row r="9" spans="1:13" x14ac:dyDescent="0.25">
      <c r="A9">
        <v>10</v>
      </c>
      <c r="B9" t="s">
        <v>25</v>
      </c>
      <c r="C9">
        <v>4000</v>
      </c>
    </row>
    <row r="10" spans="1:13" x14ac:dyDescent="0.25">
      <c r="A10">
        <v>11</v>
      </c>
      <c r="B10" t="s">
        <v>26</v>
      </c>
      <c r="C10">
        <v>1800</v>
      </c>
    </row>
    <row r="11" spans="1:13" x14ac:dyDescent="0.25">
      <c r="A11">
        <v>12</v>
      </c>
      <c r="B11" t="s">
        <v>27</v>
      </c>
      <c r="C11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Distrubution of Water in Redgio</vt:lpstr>
      <vt:lpstr>Water Distribution</vt:lpstr>
      <vt:lpstr>Visual-Water usage region</vt:lpstr>
      <vt:lpstr>Water Usage</vt:lpstr>
      <vt:lpstr>Water Distr. With Region Names</vt:lpstr>
      <vt:lpstr>Water Usage with Region 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CHAMPION</dc:creator>
  <cp:lastModifiedBy>NEWTON</cp:lastModifiedBy>
  <dcterms:created xsi:type="dcterms:W3CDTF">2024-09-24T20:03:11Z</dcterms:created>
  <dcterms:modified xsi:type="dcterms:W3CDTF">2024-09-24T20:03:15Z</dcterms:modified>
</cp:coreProperties>
</file>