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OneDrive\Desktop\New folder\Week8_Assignments\Database$mysql\schema\"/>
    </mc:Choice>
  </mc:AlternateContent>
  <xr:revisionPtr revIDLastSave="0" documentId="13_ncr:1_{7156B333-C0E1-4EA7-B4F9-9DCA8A70B56C}" xr6:coauthVersionLast="47" xr6:coauthVersionMax="47" xr10:uidLastSave="{00000000-0000-0000-0000-000000000000}"/>
  <bookViews>
    <workbookView xWindow="-120" yWindow="-120" windowWidth="20730" windowHeight="11160" firstSheet="4" activeTab="6" xr2:uid="{EF2F03A9-5721-46B9-93CD-3A6AB1E97C00}"/>
  </bookViews>
  <sheets>
    <sheet name="teabot_users_table" sheetId="12" r:id="rId1"/>
    <sheet name="Sheet8" sheetId="24" r:id="rId2"/>
    <sheet name="Sheet9" sheetId="26" r:id="rId3"/>
    <sheet name="teabot_feedback_table (2)" sheetId="25" r:id="rId4"/>
    <sheet name="teabot_queries_table (2)" sheetId="23" r:id="rId5"/>
    <sheet name="Sheet1" sheetId="17" r:id="rId6"/>
    <sheet name="Sheet11" sheetId="29" r:id="rId7"/>
    <sheet name="Sheet6" sheetId="20" r:id="rId8"/>
    <sheet name="teabot_tealeaves(1)_table" sheetId="16" r:id="rId9"/>
    <sheet name="teabot_diseases_table" sheetId="27" r:id="rId10"/>
    <sheet name="teabot_disease_table" sheetId="2" r:id="rId11"/>
  </sheets>
  <definedNames>
    <definedName name="_xlcn.WorksheetConnection_Book1teabot_querries_table1" hidden="1">teabot_querries_table</definedName>
    <definedName name="_xlcn.WorksheetConnection_Book1teabot_users_table1" hidden="1">teabot_users_table[]</definedName>
    <definedName name="ExternalData_1" localSheetId="4" hidden="1">'teabot_queries_table (2)'!$A$1:$E$22</definedName>
    <definedName name="ExternalData_1" localSheetId="0" hidden="1">teabot_users_table!$A$1:$D$6</definedName>
    <definedName name="ExternalData_2" localSheetId="9" hidden="1">teabot_diseases_table!$A$1:$D$9</definedName>
    <definedName name="ExternalData_2" localSheetId="3" hidden="1">'teabot_feedback_table (2)'!$A$1:$E$22</definedName>
    <definedName name="ExternalData_4" localSheetId="8" hidden="1">'teabot_tealeaves(1)_table'!$A$1:$E$23</definedName>
    <definedName name="NativeTimeline_detection_date">#N/A</definedName>
    <definedName name="Slicer_user_id">#N/A</definedName>
  </definedNames>
  <calcPr calcId="191029"/>
  <pivotCaches>
    <pivotCache cacheId="27" r:id="rId12"/>
    <pivotCache cacheId="22" r:id="rId13"/>
    <pivotCache cacheId="26"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abot_users_table" name="teabot_users_table" connection="WorksheetConnection_Book1!teabot_users_table"/>
          <x15:modelTable id="teabot_querries_table" name="teabot_querries_table" connection="WorksheetConnection_Book1!teabot_querries_table"/>
        </x15:modelTables>
        <x15:modelRelationships>
          <x15:modelRelationship fromTable="teabot_querries_table" fromColumn="user_id" toTable="teabot_users_table" toColumn="us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2AA59E-8A5C-4E6A-B4C0-966139279EA8}" keepAlive="1" name="Query - teabot_diseases_table" description="Connection to the 'teabot_diseases_table' query in the workbook." type="5" refreshedVersion="8" background="1" saveData="1">
    <dbPr connection="Provider=Microsoft.Mashup.OleDb.1;Data Source=$Workbook$;Location=teabot_diseases_table;Extended Properties=&quot;&quot;" command="SELECT * FROM [teabot_diseases_table]"/>
  </connection>
  <connection id="2" xr16:uid="{0BA58F1B-A6E5-4FBE-893C-FBD456CC5826}" keepAlive="1" name="Query - teabot_feedback_table (2)" description="Connection to the 'teabot_feedback_table (2)' query in the workbook." type="5" refreshedVersion="8" background="1" saveData="1">
    <dbPr connection="Provider=Microsoft.Mashup.OleDb.1;Data Source=$Workbook$;Location=&quot;teabot_feedback_table (2)&quot;;Extended Properties=&quot;&quot;" command="SELECT * FROM [teabot_feedback_table (2)]"/>
  </connection>
  <connection id="3" xr16:uid="{7DD80647-4C21-4282-8A09-7DB1BA8C0750}" keepAlive="1" name="Query - teabot_queries_table (2)" description="Connection to the 'teabot_queries_table (2)' query in the workbook." type="5" refreshedVersion="8" background="1" saveData="1">
    <dbPr connection="Provider=Microsoft.Mashup.OleDb.1;Data Source=$Workbook$;Location=&quot;teabot_queries_table (2)&quot;;Extended Properties=&quot;&quot;" command="SELECT * FROM [teabot_queries_table (2)]"/>
  </connection>
  <connection id="4" xr16:uid="{905111C7-7170-497B-B52E-FFEE4606318C}" keepAlive="1" name="Query - teabot_tealeaves(1)_table" description="Connection to the 'teabot_tealeaves(1)_table' query in the workbook." type="5" refreshedVersion="8" background="1" saveData="1">
    <dbPr connection="Provider=Microsoft.Mashup.OleDb.1;Data Source=$Workbook$;Location=teabot_tealeaves(1)_table;Extended Properties=&quot;&quot;" command="SELECT * FROM [teabot_tealeaves(1)_table]"/>
  </connection>
  <connection id="5" xr16:uid="{8472B264-7821-4D35-97DD-AAB465F34065}" keepAlive="1" name="Query - teabot_users_table" description="Connection to the 'teabot_users_table' query in the workbook." type="5" refreshedVersion="8" background="1" saveData="1">
    <dbPr connection="Provider=Microsoft.Mashup.OleDb.1;Data Source=$Workbook$;Location=teabot_users_table;Extended Properties=&quot;&quot;" command="SELECT * FROM [teabot_users_table]"/>
  </connection>
  <connection id="6" xr16:uid="{1C07F368-2A20-4ACF-B9FA-5A5C53B2A2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2400834-699A-4B3E-B116-4C2D62CBED64}" name="WorksheetConnection_Book1!teabot_querries_table" type="102" refreshedVersion="8" minRefreshableVersion="5">
    <extLst>
      <ext xmlns:x15="http://schemas.microsoft.com/office/spreadsheetml/2010/11/main" uri="{DE250136-89BD-433C-8126-D09CA5730AF9}">
        <x15:connection id="teabot_querries_table" autoDelete="1">
          <x15:rangePr sourceName="_xlcn.WorksheetConnection_Book1teabot_querries_table1"/>
        </x15:connection>
      </ext>
    </extLst>
  </connection>
  <connection id="8" xr16:uid="{D11F4D32-B15F-4663-9981-F4A3FC9AFA8B}" name="WorksheetConnection_Book1!teabot_users_table" type="102" refreshedVersion="8" minRefreshableVersion="5">
    <extLst>
      <ext xmlns:x15="http://schemas.microsoft.com/office/spreadsheetml/2010/11/main" uri="{DE250136-89BD-433C-8126-D09CA5730AF9}">
        <x15:connection id="teabot_users_table">
          <x15:rangePr sourceName="_xlcn.WorksheetConnection_Book1teabot_users_table1"/>
        </x15:connection>
      </ext>
    </extLst>
  </connection>
</connections>
</file>

<file path=xl/sharedStrings.xml><?xml version="1.0" encoding="utf-8"?>
<sst xmlns="http://schemas.openxmlformats.org/spreadsheetml/2006/main" count="220" uniqueCount="151">
  <si>
    <t>disease_id</t>
  </si>
  <si>
    <t>disease_name</t>
  </si>
  <si>
    <t>symptoms</t>
  </si>
  <si>
    <t>treatment</t>
  </si>
  <si>
    <t>Blister Blight</t>
  </si>
  <si>
    <t>Yellow spots, curling leaves</t>
  </si>
  <si>
    <t>Apply copper-based fungicides</t>
  </si>
  <si>
    <t>Red Rust</t>
  </si>
  <si>
    <t>Reddish-brown patches on leaves</t>
  </si>
  <si>
    <t>Use sulfur-based fungicides and remove affected leaves</t>
  </si>
  <si>
    <t>Black Rot</t>
  </si>
  <si>
    <t>Dark brown spots with a yellow halo</t>
  </si>
  <si>
    <t>Spray with Bordeaux mixture and improve drainage</t>
  </si>
  <si>
    <t>Algal Leaf Spot</t>
  </si>
  <si>
    <t>Greenish-black spots on upper leaf surface</t>
  </si>
  <si>
    <t>Apply copper oxychloride and ensure proper spacing</t>
  </si>
  <si>
    <t>Dieback</t>
  </si>
  <si>
    <t>Wilting and drying of young shoots</t>
  </si>
  <si>
    <t>Prune affected branches and use fungicide treatment</t>
  </si>
  <si>
    <t>Grand Total</t>
  </si>
  <si>
    <t>user_id</t>
  </si>
  <si>
    <t>name</t>
  </si>
  <si>
    <t>email</t>
  </si>
  <si>
    <t>password_hash</t>
  </si>
  <si>
    <t>John Doe</t>
  </si>
  <si>
    <t>john@example.com</t>
  </si>
  <si>
    <t>hashedpassword123</t>
  </si>
  <si>
    <t>Jane Smith</t>
  </si>
  <si>
    <t>jane.smith@example.com</t>
  </si>
  <si>
    <t>hashedpass456</t>
  </si>
  <si>
    <t>Samuel Kipkoech</t>
  </si>
  <si>
    <t>samuel.kipkoech@example.com</t>
  </si>
  <si>
    <t>hashedpass789</t>
  </si>
  <si>
    <t>Aisha Mohammed</t>
  </si>
  <si>
    <t>aisha.mohammed@example.com</t>
  </si>
  <si>
    <t>hashedpass321</t>
  </si>
  <si>
    <t>Kelvin Wangari</t>
  </si>
  <si>
    <t>kelvin.wangari@example.com</t>
  </si>
  <si>
    <t>hashedpass654</t>
  </si>
  <si>
    <t>leaf_id</t>
  </si>
  <si>
    <t>image_url</t>
  </si>
  <si>
    <t>disease_detected</t>
  </si>
  <si>
    <t>detection_date</t>
  </si>
  <si>
    <t>https://example.com/leaf1.jpg</t>
  </si>
  <si>
    <t>https://example.com/leaf2.jpg</t>
  </si>
  <si>
    <t>https://example.com/leaf3.jpg</t>
  </si>
  <si>
    <t>https://example.com/leaf4.jpg</t>
  </si>
  <si>
    <t>https://example.com/leaf5.jpg</t>
  </si>
  <si>
    <t>https://example.com/leaf6.jpg</t>
  </si>
  <si>
    <t>https://example.com/leaf7.jpg</t>
  </si>
  <si>
    <t>https://example.com/leaf8.jpg</t>
  </si>
  <si>
    <t>https://example.com/leaf9.jpg</t>
  </si>
  <si>
    <t>https://example.com/leaf10.jpg</t>
  </si>
  <si>
    <t>https://example.com/leaf11.jpg</t>
  </si>
  <si>
    <t>https://example.com/leaf12.jpg</t>
  </si>
  <si>
    <t>https://example.com/leaf13.jpg</t>
  </si>
  <si>
    <t>https://example.com/leaf14.jpg</t>
  </si>
  <si>
    <t>https://example.com/leaf15.jpg</t>
  </si>
  <si>
    <t>https://example.com/leaf16.jpg</t>
  </si>
  <si>
    <t>https://example.com/images/leaf17.jpg</t>
  </si>
  <si>
    <t>https://example.com/images/leaf21.jpg</t>
  </si>
  <si>
    <t>No Disease Detected</t>
  </si>
  <si>
    <t>https://example.com/images/leaf18.jpg</t>
  </si>
  <si>
    <t>Red Spider Mite</t>
  </si>
  <si>
    <t>https://example.com/images/leaf22.jpg</t>
  </si>
  <si>
    <t>https://example.com/images/leaf19.jpg</t>
  </si>
  <si>
    <t>https://example.com/images/leaf20.jpg</t>
  </si>
  <si>
    <t>Brown Rot</t>
  </si>
  <si>
    <t>Disease Detected</t>
  </si>
  <si>
    <t>feedback_id</t>
  </si>
  <si>
    <t>comment</t>
  </si>
  <si>
    <t>rating</t>
  </si>
  <si>
    <t>feedback_time</t>
  </si>
  <si>
    <t>Average of rating</t>
  </si>
  <si>
    <t>User ID</t>
  </si>
  <si>
    <t>Number of images uploaded</t>
  </si>
  <si>
    <t>query_id</t>
  </si>
  <si>
    <t>question</t>
  </si>
  <si>
    <t>bot_response</t>
  </si>
  <si>
    <t>query_time</t>
  </si>
  <si>
    <t>What causes Black Rot in tea plants?</t>
  </si>
  <si>
    <t>Is Algal Leaf Spot harmful to tea plants?</t>
  </si>
  <si>
    <t>How to identify Dieback in tea plants?</t>
  </si>
  <si>
    <t>What is the best way to treat Blister Blight?</t>
  </si>
  <si>
    <t>Blister Blight can be treated with copper-based fungicides and pruning infected leaves.</t>
  </si>
  <si>
    <t>What is Blister Blight?</t>
  </si>
  <si>
    <t>Blister Blight is a fungal disease that causes small blisters on tea leaves. It can be treated with copper-based fungicides.</t>
  </si>
  <si>
    <t>How can I prevent Red Rust?</t>
  </si>
  <si>
    <t>Red Rust can be prevented by ensuring proper aeration, avoiding excessive nitrogen fertilizers, and using sulfur-based fungicides.</t>
  </si>
  <si>
    <t>Black Rot is caused by fungal infections due to poor drainage and excessive moisture. Improve drainage and use Bordeaux mixture for treatment.</t>
  </si>
  <si>
    <t>Yes, Algal Leaf Spot reduces photosynthesis and weakens plants. Use copper oxychloride to manage it.</t>
  </si>
  <si>
    <t>Dieback is identified by wilting and drying of young shoots, which spread from the tips downwards. Prune affected branches and use fungicides.</t>
  </si>
  <si>
    <t>How to manage Red Rust outbreaks?</t>
  </si>
  <si>
    <t>Remove affected leaves and apply sulfur-based fungicides regularly to manage Red Rust outbreaks.</t>
  </si>
  <si>
    <t>What are the symptoms of Black Rot?</t>
  </si>
  <si>
    <t>Black Rot symptoms include dark brown spots with a yellow halo on leaves. Improve drainage and spray with Bordeaux mixture.</t>
  </si>
  <si>
    <t>How to control Algal Leaf Spot?</t>
  </si>
  <si>
    <t>Control Algal Leaf Spot by applying copper oxychloride and ensuring proper spacing between plants.</t>
  </si>
  <si>
    <t>What causes Dieback in tea plants?</t>
  </si>
  <si>
    <t>Dieback is caused by fungal infections and poor plant health. Prune affected branches and use fungicide treatments.</t>
  </si>
  <si>
    <t>How to prevent Black Rot?</t>
  </si>
  <si>
    <t>Prevent Black Rot by improving drainage, avoiding waterlogging, and using Bordeaux mixture.</t>
  </si>
  <si>
    <t>What is the treatment for Algal Leaf Spot?</t>
  </si>
  <si>
    <t>Treat Algal Leaf Spot with copper oxychloride and ensure proper plant spacing.</t>
  </si>
  <si>
    <t>How to identify Blister Blight?</t>
  </si>
  <si>
    <t>Blister Blight is identified by small blisters and yellowing on tea leaves.</t>
  </si>
  <si>
    <t>What are the symptoms of Red Rust?</t>
  </si>
  <si>
    <t>Red Rust symptoms include reddish-brown patches on leaves.</t>
  </si>
  <si>
    <t>How to manage Dieback?</t>
  </si>
  <si>
    <t>Manage Dieback by pruning affected branches and applying fungicides.</t>
  </si>
  <si>
    <t>What is the best treatment for Algal Leaf Spot?</t>
  </si>
  <si>
    <t>The best treatment for Algal Leaf Spot is copper oxychloride.</t>
  </si>
  <si>
    <t>What is Brown Rot?</t>
  </si>
  <si>
    <t>Brown Rot is a fungal disease that causes brown lesions on leaves. Remove infected leaves and apply fungicides.</t>
  </si>
  <si>
    <t>What does "No Disease Detected" mean?</t>
  </si>
  <si>
    <t>No Disease Detected means that no visible symptoms of disease were found on the tea leaves.</t>
  </si>
  <si>
    <t>How to treat Red Spider Mite?</t>
  </si>
  <si>
    <t>Red Spider Mite can be treated with miticides and maintaining proper humidity levels.</t>
  </si>
  <si>
    <t>What should I do if no disease is detected?</t>
  </si>
  <si>
    <t>If no disease is detected, continue regular plant care and monitoring.</t>
  </si>
  <si>
    <t>How to prevent Brown Rot?</t>
  </si>
  <si>
    <t>Prevent Brown Rot by removing infected leaves and applying fungicides.</t>
  </si>
  <si>
    <t>Number of questions</t>
  </si>
  <si>
    <t>The bot provided accurate information about Blister Blight.</t>
  </si>
  <si>
    <t>The response for Red Rust was helpful but could be more detailed.</t>
  </si>
  <si>
    <t>The explanation for Black Rot was clear and concise.</t>
  </si>
  <si>
    <t>The bot did not recognize my tea leaf issue initially.</t>
  </si>
  <si>
    <t>The Dieback identification guide was very useful.</t>
  </si>
  <si>
    <t>The treatment suggestions for Blister Blight were effective.</t>
  </si>
  <si>
    <t>The Red Rust management tips were practical.</t>
  </si>
  <si>
    <t>The bot response for Black Rot was too generic.</t>
  </si>
  <si>
    <t>The Algal Leaf Spot control measures worked well.</t>
  </si>
  <si>
    <t>The Dieback explanation was easy to understand.</t>
  </si>
  <si>
    <t>The prevention tips for Black Rot were helpful.</t>
  </si>
  <si>
    <t>The treatment for Algal Leaf Spot was effective.</t>
  </si>
  <si>
    <t>The Blister Blight identification guide was accurate.</t>
  </si>
  <si>
    <t>The Red Rust symptoms description was clear.</t>
  </si>
  <si>
    <t>The Dieback management tips were practical.</t>
  </si>
  <si>
    <t>The Algal Leaf Spot treatment worked well.</t>
  </si>
  <si>
    <t>The Brown Rot explanation was helpful.</t>
  </si>
  <si>
    <t>The "No Disease Detected" response was reassuring.</t>
  </si>
  <si>
    <t>The Red Spider Mite treatment was effective.</t>
  </si>
  <si>
    <t>The bot response for no disease detected was clear.</t>
  </si>
  <si>
    <t>The Brown Rot prevention tips were useful.</t>
  </si>
  <si>
    <t>Yellow or bronze spots on leaves, fine webbing</t>
  </si>
  <si>
    <t>Use miticides and maintain proper humidity levels</t>
  </si>
  <si>
    <t>Brown lesions on leaves, wilting, and decay</t>
  </si>
  <si>
    <t>Remove infected leaves and apply fungicides</t>
  </si>
  <si>
    <t>No visible symptoms</t>
  </si>
  <si>
    <t>No treatment required</t>
  </si>
  <si>
    <t>Frequency of Disease Occurrence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</si>
</sst>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2" fontId="0" fillId="0" borderId="0" xfId="0" applyNumberFormat="1"/>
    <xf numFmtId="0" fontId="0" fillId="0" borderId="0" xfId="0" applyNumberFormat="1"/>
    <xf numFmtId="0" fontId="0" fillId="0" borderId="0" xfId="0" applyNumberFormat="1" applyAlignment="1">
      <alignment horizontal="center"/>
    </xf>
  </cellXfs>
  <cellStyles count="1">
    <cellStyle name="Normal" xfId="0" builtinId="0"/>
  </cellStyles>
  <dxfs count="19">
    <dxf>
      <alignment horizontal="center"/>
    </dxf>
    <dxf>
      <numFmt numFmtId="0" formatCode="General"/>
    </dxf>
    <dxf>
      <numFmt numFmtId="0" formatCode="General"/>
    </dxf>
    <dxf>
      <numFmt numFmtId="0" formatCode="General"/>
    </dxf>
    <dxf>
      <numFmt numFmtId="27" formatCode="m/d/yyyy\ h:mm"/>
    </dxf>
    <dxf>
      <numFmt numFmtId="0" formatCode="General"/>
    </dxf>
    <dxf>
      <numFmt numFmtId="0" formatCode="General"/>
    </dxf>
    <dxf>
      <alignment horizontal="center"/>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[Excel_Analysis.xlsx]Sheet8!PivotTable5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pattFill prst="ltUpDiag">
              <a:fgClr>
                <a:schemeClr val="accent2"/>
              </a:fgClr>
              <a:bgClr>
                <a:schemeClr val="lt1"/>
              </a:bgClr>
            </a:pattFill>
            <a:ln>
              <a:noFill/>
            </a:ln>
            <a:effectLst/>
          </c:spPr>
          <c:invertIfNegative val="0"/>
          <c:cat>
            <c:strRef>
              <c:f>Sheet8!$A$2:$A$7</c:f>
              <c:strCache>
                <c:ptCount val="5"/>
                <c:pt idx="0">
                  <c:v>1</c:v>
                </c:pt>
                <c:pt idx="1">
                  <c:v>2</c:v>
                </c:pt>
                <c:pt idx="2">
                  <c:v>3</c:v>
                </c:pt>
                <c:pt idx="3">
                  <c:v>4</c:v>
                </c:pt>
                <c:pt idx="4">
                  <c:v>5</c:v>
                </c:pt>
              </c:strCache>
            </c:strRef>
          </c:cat>
          <c:val>
            <c:numRef>
              <c:f>Sheet8!$B$2:$B$7</c:f>
              <c:numCache>
                <c:formatCode>General</c:formatCode>
                <c:ptCount val="5"/>
                <c:pt idx="0">
                  <c:v>4</c:v>
                </c:pt>
                <c:pt idx="1">
                  <c:v>5</c:v>
                </c:pt>
                <c:pt idx="2">
                  <c:v>4</c:v>
                </c:pt>
                <c:pt idx="3">
                  <c:v>4</c:v>
                </c:pt>
                <c:pt idx="4">
                  <c:v>4</c:v>
                </c:pt>
              </c:numCache>
            </c:numRef>
          </c:val>
          <c:extLst>
            <c:ext xmlns:c16="http://schemas.microsoft.com/office/drawing/2014/chart" uri="{C3380CC4-5D6E-409C-BE32-E72D297353CC}">
              <c16:uniqueId val="{00000000-D8C1-492B-8E51-50C368458815}"/>
            </c:ext>
          </c:extLst>
        </c:ser>
        <c:dLbls>
          <c:showLegendKey val="0"/>
          <c:showVal val="0"/>
          <c:showCatName val="0"/>
          <c:showSerName val="0"/>
          <c:showPercent val="0"/>
          <c:showBubbleSize val="0"/>
        </c:dLbls>
        <c:gapWidth val="269"/>
        <c:overlap val="-20"/>
        <c:axId val="1878736432"/>
        <c:axId val="1878731152"/>
      </c:barChart>
      <c:catAx>
        <c:axId val="187873643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78731152"/>
        <c:crosses val="autoZero"/>
        <c:auto val="1"/>
        <c:lblAlgn val="ctr"/>
        <c:lblOffset val="100"/>
        <c:noMultiLvlLbl val="0"/>
      </c:catAx>
      <c:valAx>
        <c:axId val="187873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787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[Excel_Analysis.xlsx]Sheet9!PivotTable6</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Sheet9!$A$2:$A$7</c:f>
              <c:strCache>
                <c:ptCount val="5"/>
                <c:pt idx="0">
                  <c:v>1</c:v>
                </c:pt>
                <c:pt idx="1">
                  <c:v>2</c:v>
                </c:pt>
                <c:pt idx="2">
                  <c:v>3</c:v>
                </c:pt>
                <c:pt idx="3">
                  <c:v>4</c:v>
                </c:pt>
                <c:pt idx="4">
                  <c:v>5</c:v>
                </c:pt>
              </c:strCache>
            </c:strRef>
          </c:cat>
          <c:val>
            <c:numRef>
              <c:f>Sheet9!$B$2:$B$7</c:f>
              <c:numCache>
                <c:formatCode>General</c:formatCode>
                <c:ptCount val="5"/>
                <c:pt idx="0">
                  <c:v>4.5</c:v>
                </c:pt>
                <c:pt idx="1">
                  <c:v>4.2</c:v>
                </c:pt>
                <c:pt idx="2">
                  <c:v>4.75</c:v>
                </c:pt>
                <c:pt idx="3">
                  <c:v>3.75</c:v>
                </c:pt>
                <c:pt idx="4">
                  <c:v>4.75</c:v>
                </c:pt>
              </c:numCache>
            </c:numRef>
          </c:val>
          <c:smooth val="0"/>
          <c:extLst>
            <c:ext xmlns:c16="http://schemas.microsoft.com/office/drawing/2014/chart" uri="{C3380CC4-5D6E-409C-BE32-E72D297353CC}">
              <c16:uniqueId val="{00000000-A9F7-4A6A-910F-BE4A69C260B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89989488"/>
        <c:axId val="1889989968"/>
      </c:lineChart>
      <c:catAx>
        <c:axId val="18899894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89989968"/>
        <c:crosses val="autoZero"/>
        <c:auto val="1"/>
        <c:lblAlgn val="ctr"/>
        <c:lblOffset val="100"/>
        <c:noMultiLvlLbl val="0"/>
      </c:catAx>
      <c:valAx>
        <c:axId val="188998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899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Sheet1!$A$4:$A$12</c:f>
              <c:strCache>
                <c:ptCount val="8"/>
                <c:pt idx="0">
                  <c:v>No Disease Detected</c:v>
                </c:pt>
                <c:pt idx="1">
                  <c:v>Algal Leaf Spot</c:v>
                </c:pt>
                <c:pt idx="2">
                  <c:v>Blister Blight</c:v>
                </c:pt>
                <c:pt idx="3">
                  <c:v>Dieback</c:v>
                </c:pt>
                <c:pt idx="4">
                  <c:v>Red Rust</c:v>
                </c:pt>
                <c:pt idx="5">
                  <c:v>Black Rot</c:v>
                </c:pt>
                <c:pt idx="6">
                  <c:v>Brown Rot</c:v>
                </c:pt>
                <c:pt idx="7">
                  <c:v>Red Spider Mite</c:v>
                </c:pt>
              </c:strCache>
            </c:strRef>
          </c:cat>
          <c:val>
            <c:numRef>
              <c:f>Sheet1!$B$4:$B$12</c:f>
              <c:numCache>
                <c:formatCode>General</c:formatCode>
                <c:ptCount val="8"/>
                <c:pt idx="0">
                  <c:v>59</c:v>
                </c:pt>
                <c:pt idx="1">
                  <c:v>41</c:v>
                </c:pt>
                <c:pt idx="2">
                  <c:v>37</c:v>
                </c:pt>
                <c:pt idx="3">
                  <c:v>30</c:v>
                </c:pt>
                <c:pt idx="4">
                  <c:v>23</c:v>
                </c:pt>
                <c:pt idx="5">
                  <c:v>22</c:v>
                </c:pt>
                <c:pt idx="6">
                  <c:v>22</c:v>
                </c:pt>
                <c:pt idx="7">
                  <c:v>19</c:v>
                </c:pt>
              </c:numCache>
            </c:numRef>
          </c:val>
          <c:smooth val="0"/>
          <c:extLst>
            <c:ext xmlns:c16="http://schemas.microsoft.com/office/drawing/2014/chart" uri="{C3380CC4-5D6E-409C-BE32-E72D297353CC}">
              <c16:uniqueId val="{00000000-B64E-47A9-8940-44E86C4D47C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5472960"/>
        <c:axId val="1975470560"/>
      </c:lineChart>
      <c:catAx>
        <c:axId val="19754729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75470560"/>
        <c:crosses val="autoZero"/>
        <c:auto val="1"/>
        <c:lblAlgn val="ctr"/>
        <c:lblOffset val="100"/>
        <c:noMultiLvlLbl val="0"/>
      </c:catAx>
      <c:valAx>
        <c:axId val="197547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547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Sheet1!$A$4:$A$12</c:f>
              <c:strCache>
                <c:ptCount val="8"/>
                <c:pt idx="0">
                  <c:v>No Disease Detected</c:v>
                </c:pt>
                <c:pt idx="1">
                  <c:v>Algal Leaf Spot</c:v>
                </c:pt>
                <c:pt idx="2">
                  <c:v>Blister Blight</c:v>
                </c:pt>
                <c:pt idx="3">
                  <c:v>Dieback</c:v>
                </c:pt>
                <c:pt idx="4">
                  <c:v>Red Rust</c:v>
                </c:pt>
                <c:pt idx="5">
                  <c:v>Black Rot</c:v>
                </c:pt>
                <c:pt idx="6">
                  <c:v>Brown Rot</c:v>
                </c:pt>
                <c:pt idx="7">
                  <c:v>Red Spider Mite</c:v>
                </c:pt>
              </c:strCache>
            </c:strRef>
          </c:cat>
          <c:val>
            <c:numRef>
              <c:f>Sheet1!$B$4:$B$12</c:f>
              <c:numCache>
                <c:formatCode>General</c:formatCode>
                <c:ptCount val="8"/>
                <c:pt idx="0">
                  <c:v>59</c:v>
                </c:pt>
                <c:pt idx="1">
                  <c:v>41</c:v>
                </c:pt>
                <c:pt idx="2">
                  <c:v>37</c:v>
                </c:pt>
                <c:pt idx="3">
                  <c:v>30</c:v>
                </c:pt>
                <c:pt idx="4">
                  <c:v>23</c:v>
                </c:pt>
                <c:pt idx="5">
                  <c:v>22</c:v>
                </c:pt>
                <c:pt idx="6">
                  <c:v>22</c:v>
                </c:pt>
                <c:pt idx="7">
                  <c:v>19</c:v>
                </c:pt>
              </c:numCache>
            </c:numRef>
          </c:val>
          <c:extLst>
            <c:ext xmlns:c16="http://schemas.microsoft.com/office/drawing/2014/chart" uri="{C3380CC4-5D6E-409C-BE32-E72D297353CC}">
              <c16:uniqueId val="{00000000-CE77-41B2-A576-10E4D26AF9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[Excel_Analysis.xlsx]Sheet6!PivotTable3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1</c:v>
                </c:pt>
                <c:pt idx="1">
                  <c:v>2</c:v>
                </c:pt>
                <c:pt idx="2">
                  <c:v>3</c:v>
                </c:pt>
                <c:pt idx="3">
                  <c:v>4</c:v>
                </c:pt>
                <c:pt idx="4">
                  <c:v>5</c:v>
                </c:pt>
              </c:strCache>
            </c:strRef>
          </c:cat>
          <c:val>
            <c:numRef>
              <c:f>Sheet6!$B$4:$B$9</c:f>
              <c:numCache>
                <c:formatCode>General</c:formatCode>
                <c:ptCount val="5"/>
                <c:pt idx="0">
                  <c:v>5</c:v>
                </c:pt>
                <c:pt idx="1">
                  <c:v>5</c:v>
                </c:pt>
                <c:pt idx="2">
                  <c:v>4</c:v>
                </c:pt>
                <c:pt idx="3">
                  <c:v>4</c:v>
                </c:pt>
                <c:pt idx="4">
                  <c:v>4</c:v>
                </c:pt>
              </c:numCache>
            </c:numRef>
          </c:val>
          <c:extLst>
            <c:ext xmlns:c16="http://schemas.microsoft.com/office/drawing/2014/chart" uri="{C3380CC4-5D6E-409C-BE32-E72D297353CC}">
              <c16:uniqueId val="{00000000-DF75-43CC-B869-A6BA38587C95}"/>
            </c:ext>
          </c:extLst>
        </c:ser>
        <c:dLbls>
          <c:showLegendKey val="0"/>
          <c:showVal val="0"/>
          <c:showCatName val="0"/>
          <c:showSerName val="0"/>
          <c:showPercent val="0"/>
          <c:showBubbleSize val="0"/>
        </c:dLbls>
        <c:gapWidth val="100"/>
        <c:overlap val="-24"/>
        <c:axId val="1890523264"/>
        <c:axId val="1890516544"/>
      </c:barChart>
      <c:catAx>
        <c:axId val="1890523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516544"/>
        <c:crosses val="autoZero"/>
        <c:auto val="1"/>
        <c:lblAlgn val="ctr"/>
        <c:lblOffset val="100"/>
        <c:noMultiLvlLbl val="0"/>
      </c:catAx>
      <c:valAx>
        <c:axId val="1890516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5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[Excel_Analysis.xlsx]Sheet8!PivotTable5</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pattFill prst="ltUpDiag">
              <a:fgClr>
                <a:schemeClr val="accent2"/>
              </a:fgClr>
              <a:bgClr>
                <a:schemeClr val="lt1"/>
              </a:bgClr>
            </a:pattFill>
            <a:ln>
              <a:noFill/>
            </a:ln>
            <a:effectLst/>
          </c:spPr>
          <c:invertIfNegative val="0"/>
          <c:cat>
            <c:strRef>
              <c:f>Sheet8!$A$2:$A$7</c:f>
              <c:strCache>
                <c:ptCount val="5"/>
                <c:pt idx="0">
                  <c:v>1</c:v>
                </c:pt>
                <c:pt idx="1">
                  <c:v>2</c:v>
                </c:pt>
                <c:pt idx="2">
                  <c:v>3</c:v>
                </c:pt>
                <c:pt idx="3">
                  <c:v>4</c:v>
                </c:pt>
                <c:pt idx="4">
                  <c:v>5</c:v>
                </c:pt>
              </c:strCache>
            </c:strRef>
          </c:cat>
          <c:val>
            <c:numRef>
              <c:f>Sheet8!$B$2:$B$7</c:f>
              <c:numCache>
                <c:formatCode>General</c:formatCode>
                <c:ptCount val="5"/>
                <c:pt idx="0">
                  <c:v>4</c:v>
                </c:pt>
                <c:pt idx="1">
                  <c:v>5</c:v>
                </c:pt>
                <c:pt idx="2">
                  <c:v>4</c:v>
                </c:pt>
                <c:pt idx="3">
                  <c:v>4</c:v>
                </c:pt>
                <c:pt idx="4">
                  <c:v>4</c:v>
                </c:pt>
              </c:numCache>
            </c:numRef>
          </c:val>
          <c:extLst>
            <c:ext xmlns:c16="http://schemas.microsoft.com/office/drawing/2014/chart" uri="{C3380CC4-5D6E-409C-BE32-E72D297353CC}">
              <c16:uniqueId val="{00000000-DB90-4FBD-BDB4-94CCEB2AEB94}"/>
            </c:ext>
          </c:extLst>
        </c:ser>
        <c:dLbls>
          <c:showLegendKey val="0"/>
          <c:showVal val="0"/>
          <c:showCatName val="0"/>
          <c:showSerName val="0"/>
          <c:showPercent val="0"/>
          <c:showBubbleSize val="0"/>
        </c:dLbls>
        <c:gapWidth val="269"/>
        <c:overlap val="-20"/>
        <c:axId val="1878736432"/>
        <c:axId val="1878731152"/>
      </c:barChart>
      <c:catAx>
        <c:axId val="187873643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78731152"/>
        <c:crosses val="autoZero"/>
        <c:auto val="1"/>
        <c:lblAlgn val="ctr"/>
        <c:lblOffset val="100"/>
        <c:noMultiLvlLbl val="0"/>
      </c:catAx>
      <c:valAx>
        <c:axId val="187873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787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B2-4953-89DD-6D806F568A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B2-4953-89DD-6D806F568A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B2-4953-89DD-6D806F568A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B2-4953-89DD-6D806F568A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B2-4953-89DD-6D806F568A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B2-4953-89DD-6D806F568A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B2-4953-89DD-6D806F568A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B2-4953-89DD-6D806F568AE4}"/>
              </c:ext>
            </c:extLst>
          </c:dPt>
          <c:cat>
            <c:strRef>
              <c:f>Sheet1!$A$4:$A$12</c:f>
              <c:strCache>
                <c:ptCount val="8"/>
                <c:pt idx="0">
                  <c:v>No Disease Detected</c:v>
                </c:pt>
                <c:pt idx="1">
                  <c:v>Algal Leaf Spot</c:v>
                </c:pt>
                <c:pt idx="2">
                  <c:v>Blister Blight</c:v>
                </c:pt>
                <c:pt idx="3">
                  <c:v>Dieback</c:v>
                </c:pt>
                <c:pt idx="4">
                  <c:v>Red Rust</c:v>
                </c:pt>
                <c:pt idx="5">
                  <c:v>Black Rot</c:v>
                </c:pt>
                <c:pt idx="6">
                  <c:v>Brown Rot</c:v>
                </c:pt>
                <c:pt idx="7">
                  <c:v>Red Spider Mite</c:v>
                </c:pt>
              </c:strCache>
            </c:strRef>
          </c:cat>
          <c:val>
            <c:numRef>
              <c:f>Sheet1!$B$4:$B$12</c:f>
              <c:numCache>
                <c:formatCode>General</c:formatCode>
                <c:ptCount val="8"/>
                <c:pt idx="0">
                  <c:v>59</c:v>
                </c:pt>
                <c:pt idx="1">
                  <c:v>41</c:v>
                </c:pt>
                <c:pt idx="2">
                  <c:v>37</c:v>
                </c:pt>
                <c:pt idx="3">
                  <c:v>30</c:v>
                </c:pt>
                <c:pt idx="4">
                  <c:v>23</c:v>
                </c:pt>
                <c:pt idx="5">
                  <c:v>22</c:v>
                </c:pt>
                <c:pt idx="6">
                  <c:v>22</c:v>
                </c:pt>
                <c:pt idx="7">
                  <c:v>19</c:v>
                </c:pt>
              </c:numCache>
            </c:numRef>
          </c:val>
          <c:extLst>
            <c:ext xmlns:c16="http://schemas.microsoft.com/office/drawing/2014/chart" uri="{C3380CC4-5D6E-409C-BE32-E72D297353CC}">
              <c16:uniqueId val="{00000010-8BB2-4953-89DD-6D806F568A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[Excel_Analysis.xlsx]Sheet6!PivotTable3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1</c:v>
                </c:pt>
                <c:pt idx="1">
                  <c:v>2</c:v>
                </c:pt>
                <c:pt idx="2">
                  <c:v>3</c:v>
                </c:pt>
                <c:pt idx="3">
                  <c:v>4</c:v>
                </c:pt>
                <c:pt idx="4">
                  <c:v>5</c:v>
                </c:pt>
              </c:strCache>
            </c:strRef>
          </c:cat>
          <c:val>
            <c:numRef>
              <c:f>Sheet6!$B$4:$B$9</c:f>
              <c:numCache>
                <c:formatCode>General</c:formatCode>
                <c:ptCount val="5"/>
                <c:pt idx="0">
                  <c:v>5</c:v>
                </c:pt>
                <c:pt idx="1">
                  <c:v>5</c:v>
                </c:pt>
                <c:pt idx="2">
                  <c:v>4</c:v>
                </c:pt>
                <c:pt idx="3">
                  <c:v>4</c:v>
                </c:pt>
                <c:pt idx="4">
                  <c:v>4</c:v>
                </c:pt>
              </c:numCache>
            </c:numRef>
          </c:val>
          <c:extLst>
            <c:ext xmlns:c16="http://schemas.microsoft.com/office/drawing/2014/chart" uri="{C3380CC4-5D6E-409C-BE32-E72D297353CC}">
              <c16:uniqueId val="{00000000-589D-4602-AEA0-F9C0D46F67EE}"/>
            </c:ext>
          </c:extLst>
        </c:ser>
        <c:dLbls>
          <c:showLegendKey val="0"/>
          <c:showVal val="0"/>
          <c:showCatName val="0"/>
          <c:showSerName val="0"/>
          <c:showPercent val="0"/>
          <c:showBubbleSize val="0"/>
        </c:dLbls>
        <c:gapWidth val="100"/>
        <c:overlap val="-24"/>
        <c:axId val="1890523264"/>
        <c:axId val="1890516544"/>
      </c:barChart>
      <c:catAx>
        <c:axId val="1890523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516544"/>
        <c:crosses val="autoZero"/>
        <c:auto val="1"/>
        <c:lblAlgn val="ctr"/>
        <c:lblOffset val="100"/>
        <c:noMultiLvlLbl val="0"/>
      </c:catAx>
      <c:valAx>
        <c:axId val="1890516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5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F2628D1-2B0F-783F-D915-D84EE332A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6</xdr:row>
      <xdr:rowOff>171450</xdr:rowOff>
    </xdr:from>
    <xdr:to>
      <xdr:col>9</xdr:col>
      <xdr:colOff>523875</xdr:colOff>
      <xdr:row>21</xdr:row>
      <xdr:rowOff>57150</xdr:rowOff>
    </xdr:to>
    <xdr:graphicFrame macro="">
      <xdr:nvGraphicFramePr>
        <xdr:cNvPr id="3" name="Chart 2">
          <a:extLst>
            <a:ext uri="{FF2B5EF4-FFF2-40B4-BE49-F238E27FC236}">
              <a16:creationId xmlns:a16="http://schemas.microsoft.com/office/drawing/2014/main" id="{28252CDA-A133-4033-F65A-C0ACB813F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19051</xdr:rowOff>
    </xdr:from>
    <xdr:to>
      <xdr:col>1</xdr:col>
      <xdr:colOff>514350</xdr:colOff>
      <xdr:row>24</xdr:row>
      <xdr:rowOff>19051</xdr:rowOff>
    </xdr:to>
    <mc:AlternateContent xmlns:mc="http://schemas.openxmlformats.org/markup-compatibility/2006">
      <mc:Choice xmlns:a14="http://schemas.microsoft.com/office/drawing/2010/main" Requires="a14">
        <xdr:graphicFrame macro="">
          <xdr:nvGraphicFramePr>
            <xdr:cNvPr id="3" name="user_id">
              <a:extLst>
                <a:ext uri="{FF2B5EF4-FFF2-40B4-BE49-F238E27FC236}">
                  <a16:creationId xmlns:a16="http://schemas.microsoft.com/office/drawing/2014/main" id="{619998EC-4DEF-A778-C85B-905A27D9A2A7}"/>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dr:sp macro="" textlink="">
          <xdr:nvSpPr>
            <xdr:cNvPr id="0" name=""/>
            <xdr:cNvSpPr>
              <a:spLocks noTextEdit="1"/>
            </xdr:cNvSpPr>
          </xdr:nvSpPr>
          <xdr:spPr>
            <a:xfrm>
              <a:off x="0" y="2686051"/>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1</xdr:row>
      <xdr:rowOff>38100</xdr:rowOff>
    </xdr:from>
    <xdr:to>
      <xdr:col>9</xdr:col>
      <xdr:colOff>514350</xdr:colOff>
      <xdr:row>15</xdr:row>
      <xdr:rowOff>114300</xdr:rowOff>
    </xdr:to>
    <xdr:graphicFrame macro="">
      <xdr:nvGraphicFramePr>
        <xdr:cNvPr id="4" name="Chart 3">
          <a:extLst>
            <a:ext uri="{FF2B5EF4-FFF2-40B4-BE49-F238E27FC236}">
              <a16:creationId xmlns:a16="http://schemas.microsoft.com/office/drawing/2014/main" id="{9EFADDAE-4290-F58B-F03D-5641C0AE6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752475</xdr:colOff>
      <xdr:row>16</xdr:row>
      <xdr:rowOff>171450</xdr:rowOff>
    </xdr:from>
    <xdr:to>
      <xdr:col>7</xdr:col>
      <xdr:colOff>209550</xdr:colOff>
      <xdr:row>31</xdr:row>
      <xdr:rowOff>57150</xdr:rowOff>
    </xdr:to>
    <xdr:graphicFrame macro="">
      <xdr:nvGraphicFramePr>
        <xdr:cNvPr id="5" name="Chart 4">
          <a:extLst>
            <a:ext uri="{FF2B5EF4-FFF2-40B4-BE49-F238E27FC236}">
              <a16:creationId xmlns:a16="http://schemas.microsoft.com/office/drawing/2014/main" id="{13D42441-F3A4-A72A-D477-7366BC05F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19050</xdr:rowOff>
    </xdr:from>
    <xdr:to>
      <xdr:col>8</xdr:col>
      <xdr:colOff>638175</xdr:colOff>
      <xdr:row>8</xdr:row>
      <xdr:rowOff>9525</xdr:rowOff>
    </xdr:to>
    <xdr:sp macro="" textlink="">
      <xdr:nvSpPr>
        <xdr:cNvPr id="2" name="TextBox 1">
          <a:extLst>
            <a:ext uri="{FF2B5EF4-FFF2-40B4-BE49-F238E27FC236}">
              <a16:creationId xmlns:a16="http://schemas.microsoft.com/office/drawing/2014/main" id="{75D0D1F0-ACB2-1E1D-02DC-6DE00B57A4A4}"/>
            </a:ext>
          </a:extLst>
        </xdr:cNvPr>
        <xdr:cNvSpPr txBox="1"/>
      </xdr:nvSpPr>
      <xdr:spPr>
        <a:xfrm>
          <a:off x="19050" y="19050"/>
          <a:ext cx="5876925"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KPIs</a:t>
          </a:r>
          <a:r>
            <a:rPr lang="en-US" sz="1400" b="0" i="0">
              <a:solidFill>
                <a:schemeClr val="dk1"/>
              </a:solidFill>
              <a:effectLst/>
              <a:latin typeface="+mn-lt"/>
              <a:ea typeface="+mn-ea"/>
              <a:cs typeface="+mn-cs"/>
            </a:rPr>
            <a:t>:</a:t>
          </a:r>
        </a:p>
        <a:p>
          <a:pPr lvl="1"/>
          <a:r>
            <a:rPr lang="en-US" sz="1400" b="1" i="0">
              <a:solidFill>
                <a:schemeClr val="dk1"/>
              </a:solidFill>
              <a:effectLst/>
              <a:latin typeface="+mn-lt"/>
              <a:ea typeface="+mn-ea"/>
              <a:cs typeface="+mn-cs"/>
            </a:rPr>
            <a:t>Total Users</a:t>
          </a:r>
          <a:r>
            <a:rPr lang="en-US" sz="1400" b="0" i="0">
              <a:solidFill>
                <a:schemeClr val="dk1"/>
              </a:solidFill>
              <a:effectLst/>
              <a:latin typeface="+mn-lt"/>
              <a:ea typeface="+mn-ea"/>
              <a:cs typeface="+mn-cs"/>
            </a:rPr>
            <a:t>: 5</a:t>
          </a:r>
        </a:p>
        <a:p>
          <a:pPr lvl="1"/>
          <a:r>
            <a:rPr lang="en-US" sz="1400" b="1" i="0">
              <a:solidFill>
                <a:schemeClr val="dk1"/>
              </a:solidFill>
              <a:effectLst/>
              <a:latin typeface="+mn-lt"/>
              <a:ea typeface="+mn-ea"/>
              <a:cs typeface="+mn-cs"/>
            </a:rPr>
            <a:t>Total Images Uploaded</a:t>
          </a:r>
          <a:r>
            <a:rPr lang="en-US" sz="1400" b="0" i="0">
              <a:solidFill>
                <a:schemeClr val="dk1"/>
              </a:solidFill>
              <a:effectLst/>
              <a:latin typeface="+mn-lt"/>
              <a:ea typeface="+mn-ea"/>
              <a:cs typeface="+mn-cs"/>
            </a:rPr>
            <a:t>: 22</a:t>
          </a:r>
        </a:p>
        <a:p>
          <a:pPr lvl="1"/>
          <a:r>
            <a:rPr lang="en-US" sz="1400" b="1" i="0">
              <a:solidFill>
                <a:schemeClr val="dk1"/>
              </a:solidFill>
              <a:effectLst/>
              <a:latin typeface="+mn-lt"/>
              <a:ea typeface="+mn-ea"/>
              <a:cs typeface="+mn-cs"/>
            </a:rPr>
            <a:t>Most Common Disease</a:t>
          </a:r>
          <a:r>
            <a:rPr lang="en-US" sz="1400" b="0" i="0">
              <a:solidFill>
                <a:schemeClr val="dk1"/>
              </a:solidFill>
              <a:effectLst/>
              <a:latin typeface="+mn-lt"/>
              <a:ea typeface="+mn-ea"/>
              <a:cs typeface="+mn-cs"/>
            </a:rPr>
            <a:t>: Blister Blight</a:t>
          </a:r>
        </a:p>
        <a:p>
          <a:pPr lvl="1"/>
          <a:r>
            <a:rPr lang="en-US" sz="1400" b="1" i="0">
              <a:solidFill>
                <a:schemeClr val="dk1"/>
              </a:solidFill>
              <a:effectLst/>
              <a:latin typeface="+mn-lt"/>
              <a:ea typeface="+mn-ea"/>
              <a:cs typeface="+mn-cs"/>
            </a:rPr>
            <a:t>Average Feedback Rating</a:t>
          </a:r>
          <a:r>
            <a:rPr lang="en-US" sz="1400" b="0" i="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4.380952381</a:t>
          </a:r>
          <a:endParaRPr lang="en-US" sz="1400" b="0" i="0">
            <a:solidFill>
              <a:schemeClr val="dk1"/>
            </a:solidFill>
            <a:effectLst/>
            <a:latin typeface="+mn-lt"/>
            <a:ea typeface="+mn-ea"/>
            <a:cs typeface="+mn-cs"/>
          </a:endParaRPr>
        </a:p>
      </xdr:txBody>
    </xdr:sp>
    <xdr:clientData/>
  </xdr:twoCellAnchor>
  <xdr:twoCellAnchor>
    <xdr:from>
      <xdr:col>0</xdr:col>
      <xdr:colOff>19050</xdr:colOff>
      <xdr:row>10</xdr:row>
      <xdr:rowOff>19049</xdr:rowOff>
    </xdr:from>
    <xdr:to>
      <xdr:col>8</xdr:col>
      <xdr:colOff>647700</xdr:colOff>
      <xdr:row>46</xdr:row>
      <xdr:rowOff>180974</xdr:rowOff>
    </xdr:to>
    <xdr:sp macro="" textlink="">
      <xdr:nvSpPr>
        <xdr:cNvPr id="3" name="TextBox 2">
          <a:extLst>
            <a:ext uri="{FF2B5EF4-FFF2-40B4-BE49-F238E27FC236}">
              <a16:creationId xmlns:a16="http://schemas.microsoft.com/office/drawing/2014/main" id="{0E2F2C41-89ED-F039-58D3-AF402A5E9A61}"/>
            </a:ext>
          </a:extLst>
        </xdr:cNvPr>
        <xdr:cNvSpPr txBox="1"/>
      </xdr:nvSpPr>
      <xdr:spPr>
        <a:xfrm>
          <a:off x="19050" y="1924049"/>
          <a:ext cx="5886450" cy="701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i="0">
              <a:solidFill>
                <a:schemeClr val="dk1"/>
              </a:solidFill>
              <a:effectLst/>
              <a:latin typeface="+mn-lt"/>
              <a:ea typeface="+mn-ea"/>
              <a:cs typeface="+mn-cs"/>
            </a:rPr>
            <a:t>Chart</a:t>
          </a:r>
          <a:r>
            <a:rPr lang="en-US" sz="2000" b="1" i="0" baseline="0">
              <a:solidFill>
                <a:schemeClr val="dk1"/>
              </a:solidFill>
              <a:effectLst/>
              <a:latin typeface="+mn-lt"/>
              <a:ea typeface="+mn-ea"/>
              <a:cs typeface="+mn-cs"/>
            </a:rPr>
            <a:t> Section</a:t>
          </a:r>
          <a:r>
            <a:rPr lang="en-US" sz="20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2000">
            <a:effectLst/>
          </a:endParaRPr>
        </a:p>
      </xdr:txBody>
    </xdr:sp>
    <xdr:clientData/>
  </xdr:twoCellAnchor>
  <xdr:twoCellAnchor>
    <xdr:from>
      <xdr:col>0</xdr:col>
      <xdr:colOff>47626</xdr:colOff>
      <xdr:row>13</xdr:row>
      <xdr:rowOff>0</xdr:rowOff>
    </xdr:from>
    <xdr:to>
      <xdr:col>3</xdr:col>
      <xdr:colOff>552451</xdr:colOff>
      <xdr:row>27</xdr:row>
      <xdr:rowOff>76200</xdr:rowOff>
    </xdr:to>
    <xdr:graphicFrame macro="">
      <xdr:nvGraphicFramePr>
        <xdr:cNvPr id="4" name="Chart 3">
          <a:extLst>
            <a:ext uri="{FF2B5EF4-FFF2-40B4-BE49-F238E27FC236}">
              <a16:creationId xmlns:a16="http://schemas.microsoft.com/office/drawing/2014/main" id="{09C5E8B9-B7A7-43C3-903C-930B5C383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371474</xdr:colOff>
      <xdr:row>12</xdr:row>
      <xdr:rowOff>171449</xdr:rowOff>
    </xdr:from>
    <xdr:to>
      <xdr:col>8</xdr:col>
      <xdr:colOff>323849</xdr:colOff>
      <xdr:row>27</xdr:row>
      <xdr:rowOff>57149</xdr:rowOff>
    </xdr:to>
    <xdr:graphicFrame macro="">
      <xdr:nvGraphicFramePr>
        <xdr:cNvPr id="6" name="Chart 5">
          <a:extLst>
            <a:ext uri="{FF2B5EF4-FFF2-40B4-BE49-F238E27FC236}">
              <a16:creationId xmlns:a16="http://schemas.microsoft.com/office/drawing/2014/main" id="{688D6A82-02B3-4D4F-A35C-05CF431A8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628650</xdr:colOff>
      <xdr:row>29</xdr:row>
      <xdr:rowOff>123824</xdr:rowOff>
    </xdr:from>
    <xdr:to>
      <xdr:col>7</xdr:col>
      <xdr:colOff>600075</xdr:colOff>
      <xdr:row>44</xdr:row>
      <xdr:rowOff>9524</xdr:rowOff>
    </xdr:to>
    <xdr:graphicFrame macro="">
      <xdr:nvGraphicFramePr>
        <xdr:cNvPr id="7" name="Chart 6">
          <a:extLst>
            <a:ext uri="{FF2B5EF4-FFF2-40B4-BE49-F238E27FC236}">
              <a16:creationId xmlns:a16="http://schemas.microsoft.com/office/drawing/2014/main" id="{65E0E689-0608-4198-8F06-019BF7134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361950</xdr:colOff>
      <xdr:row>2</xdr:row>
      <xdr:rowOff>28575</xdr:rowOff>
    </xdr:from>
    <xdr:to>
      <xdr:col>8</xdr:col>
      <xdr:colOff>38100</xdr:colOff>
      <xdr:row>9</xdr:row>
      <xdr:rowOff>66675</xdr:rowOff>
    </xdr:to>
    <mc:AlternateContent xmlns:mc="http://schemas.openxmlformats.org/markup-compatibility/2006">
      <mc:Choice xmlns:tsle="http://schemas.microsoft.com/office/drawing/2012/timeslicer" Requires="tsle">
        <xdr:graphicFrame macro="">
          <xdr:nvGraphicFramePr>
            <xdr:cNvPr id="3" name="detection_date">
              <a:extLst>
                <a:ext uri="{FF2B5EF4-FFF2-40B4-BE49-F238E27FC236}">
                  <a16:creationId xmlns:a16="http://schemas.microsoft.com/office/drawing/2014/main" id="{771841B3-9D47-A8D1-988D-F8CEB766F486}"/>
                </a:ext>
              </a:extLst>
            </xdr:cNvPr>
            <xdr:cNvGraphicFramePr/>
          </xdr:nvGraphicFramePr>
          <xdr:xfrm>
            <a:off x="0" y="0"/>
            <a:ext cx="0" cy="0"/>
          </xdr:xfrm>
          <a:graphic>
            <a:graphicData uri="http://schemas.microsoft.com/office/drawing/2012/timeslicer">
              <tsle:timeslicer xmlns:tsle="http://schemas.microsoft.com/office/drawing/2012/timeslicer" name="detection_date"/>
            </a:graphicData>
          </a:graphic>
        </xdr:graphicFrame>
      </mc:Choice>
      <mc:Fallback>
        <xdr:sp macro="" textlink="">
          <xdr:nvSpPr>
            <xdr:cNvPr id="0" name=""/>
            <xdr:cNvSpPr>
              <a:spLocks noTextEdit="1"/>
            </xdr:cNvSpPr>
          </xdr:nvSpPr>
          <xdr:spPr>
            <a:xfrm>
              <a:off x="2895600" y="4095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581025</xdr:colOff>
      <xdr:row>11</xdr:row>
      <xdr:rowOff>28575</xdr:rowOff>
    </xdr:from>
    <xdr:to>
      <xdr:col>6</xdr:col>
      <xdr:colOff>180975</xdr:colOff>
      <xdr:row>25</xdr:row>
      <xdr:rowOff>104775</xdr:rowOff>
    </xdr:to>
    <xdr:graphicFrame macro="">
      <xdr:nvGraphicFramePr>
        <xdr:cNvPr id="4" name="Chart 3">
          <a:extLst>
            <a:ext uri="{FF2B5EF4-FFF2-40B4-BE49-F238E27FC236}">
              <a16:creationId xmlns:a16="http://schemas.microsoft.com/office/drawing/2014/main" id="{D0A2E7CC-3051-558A-1AD3-DB6ECD3F7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8.669214004629" createdVersion="8" refreshedVersion="8" minRefreshableVersion="3" recordCount="22" xr:uid="{9964272A-6D99-42E6-BDD1-237F90254AC1}">
  <cacheSource type="worksheet">
    <worksheetSource name="teabot_tealeaves_1__table"/>
  </cacheSource>
  <cacheFields count="5">
    <cacheField name="leaf_id" numFmtId="0">
      <sharedItems containsSemiMixedTypes="0" containsString="0" containsNumber="1" containsInteger="1" minValue="1" maxValue="22"/>
    </cacheField>
    <cacheField name="user_id" numFmtId="0">
      <sharedItems containsSemiMixedTypes="0" containsString="0" containsNumber="1" containsInteger="1" minValue="1" maxValue="5" count="5">
        <n v="1"/>
        <n v="2"/>
        <n v="3"/>
        <n v="4"/>
        <n v="5"/>
      </sharedItems>
    </cacheField>
    <cacheField name="image_url" numFmtId="0">
      <sharedItems/>
    </cacheField>
    <cacheField name="disease_detected" numFmtId="0">
      <sharedItems count="8">
        <s v="Blister Blight"/>
        <s v="Red Rust"/>
        <s v="Black Rot"/>
        <s v="Algal Leaf Spot"/>
        <s v="Dieback"/>
        <s v="No Disease Detected"/>
        <s v="Red Spider Mite"/>
        <s v="Brown Rot"/>
      </sharedItems>
    </cacheField>
    <cacheField name="detection_date" numFmtId="22">
      <sharedItems containsSemiMixedTypes="0" containsNonDate="0" containsDate="1" containsString="0" minDate="2024-01-15T08:30:00" maxDate="2025-02-09T14:36:54" count="17">
        <d v="2024-01-15T08:30:00"/>
        <d v="2024-01-20T14:10:00"/>
        <d v="2024-02-05T10:45:00"/>
        <d v="2024-02-10T16:20:00"/>
        <d v="2024-03-02T09:15:00"/>
        <d v="2024-03-18T11:50:00"/>
        <d v="2024-04-07T13:30:00"/>
        <d v="2024-04-15T18:05:00"/>
        <d v="2024-05-12T07:40:00"/>
        <d v="2024-05-25T12:10:00"/>
        <d v="2024-06-01T09:55:00"/>
        <d v="2024-06-19T15:20:00"/>
        <d v="2024-07-04T10:00:00"/>
        <d v="2024-07-22T17:40:00"/>
        <d v="2024-08-09T08:10:00"/>
        <d v="2024-08-27T20:00:00"/>
        <d v="2025-02-09T14:36:54"/>
      </sharedItems>
    </cacheField>
  </cacheFields>
  <extLst>
    <ext xmlns:x14="http://schemas.microsoft.com/office/spreadsheetml/2009/9/main" uri="{725AE2AE-9491-48be-B2B4-4EB974FC3084}">
      <x14:pivotCacheDefinition pivotCacheId="1028109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8.72852488426" createdVersion="8" refreshedVersion="8" minRefreshableVersion="3" recordCount="21" xr:uid="{9C75DB69-4F5E-459A-AB43-3D48C902F875}">
  <cacheSource type="worksheet">
    <worksheetSource name="teabot_queries_table__2"/>
  </cacheSource>
  <cacheFields count="5">
    <cacheField name="query_id" numFmtId="0">
      <sharedItems containsSemiMixedTypes="0" containsString="0" containsNumber="1" containsInteger="1" minValue="1" maxValue="21"/>
    </cacheField>
    <cacheField name="user_id" numFmtId="0">
      <sharedItems containsSemiMixedTypes="0" containsString="0" containsNumber="1" containsInteger="1" minValue="1" maxValue="5" count="5">
        <n v="1"/>
        <n v="2"/>
        <n v="3"/>
        <n v="4"/>
        <n v="5"/>
      </sharedItems>
    </cacheField>
    <cacheField name="question" numFmtId="0">
      <sharedItems/>
    </cacheField>
    <cacheField name="bot_response" numFmtId="0">
      <sharedItems/>
    </cacheField>
    <cacheField name="query_time" numFmtId="22">
      <sharedItems containsSemiMixedTypes="0" containsNonDate="0" containsDate="1" containsString="0" minDate="2024-01-15T09:00:00" maxDate="2025-02-09T16: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8.73161516204" createdVersion="8" refreshedVersion="8" minRefreshableVersion="3" recordCount="21" xr:uid="{C7E7D564-BEE0-4DEC-9D56-05CF2F09BE3E}">
  <cacheSource type="worksheet">
    <worksheetSource name="teabot_feedback_table__2"/>
  </cacheSource>
  <cacheFields count="5">
    <cacheField name="feedback_id" numFmtId="0">
      <sharedItems containsSemiMixedTypes="0" containsString="0" containsNumber="1" containsInteger="1" minValue="1" maxValue="21"/>
    </cacheField>
    <cacheField name="user_id" numFmtId="0">
      <sharedItems containsSemiMixedTypes="0" containsString="0" containsNumber="1" containsInteger="1" minValue="1" maxValue="5" count="5">
        <n v="1"/>
        <n v="2"/>
        <n v="3"/>
        <n v="4"/>
        <n v="5"/>
      </sharedItems>
    </cacheField>
    <cacheField name="comment" numFmtId="0">
      <sharedItems/>
    </cacheField>
    <cacheField name="rating" numFmtId="0">
      <sharedItems containsSemiMixedTypes="0" containsString="0" containsNumber="1" containsInteger="1" minValue="3" maxValue="5"/>
    </cacheField>
    <cacheField name="feedback_time" numFmtId="22">
      <sharedItems containsSemiMixedTypes="0" containsNonDate="0" containsDate="1" containsString="0" minDate="2024-01-15T09:30:00" maxDate="2025-02-09T16: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s v="https://example.com/leaf1.jpg"/>
    <x v="0"/>
    <x v="0"/>
  </r>
  <r>
    <n v="2"/>
    <x v="1"/>
    <s v="https://example.com/leaf2.jpg"/>
    <x v="1"/>
    <x v="1"/>
  </r>
  <r>
    <n v="3"/>
    <x v="2"/>
    <s v="https://example.com/leaf3.jpg"/>
    <x v="2"/>
    <x v="2"/>
  </r>
  <r>
    <n v="4"/>
    <x v="3"/>
    <s v="https://example.com/leaf4.jpg"/>
    <x v="3"/>
    <x v="3"/>
  </r>
  <r>
    <n v="5"/>
    <x v="4"/>
    <s v="https://example.com/leaf5.jpg"/>
    <x v="4"/>
    <x v="4"/>
  </r>
  <r>
    <n v="6"/>
    <x v="1"/>
    <s v="https://example.com/leaf6.jpg"/>
    <x v="0"/>
    <x v="5"/>
  </r>
  <r>
    <n v="7"/>
    <x v="2"/>
    <s v="https://example.com/leaf7.jpg"/>
    <x v="1"/>
    <x v="6"/>
  </r>
  <r>
    <n v="8"/>
    <x v="3"/>
    <s v="https://example.com/leaf8.jpg"/>
    <x v="2"/>
    <x v="7"/>
  </r>
  <r>
    <n v="9"/>
    <x v="4"/>
    <s v="https://example.com/leaf9.jpg"/>
    <x v="3"/>
    <x v="8"/>
  </r>
  <r>
    <n v="10"/>
    <x v="0"/>
    <s v="https://example.com/leaf10.jpg"/>
    <x v="4"/>
    <x v="9"/>
  </r>
  <r>
    <n v="11"/>
    <x v="1"/>
    <s v="https://example.com/leaf11.jpg"/>
    <x v="2"/>
    <x v="10"/>
  </r>
  <r>
    <n v="12"/>
    <x v="2"/>
    <s v="https://example.com/leaf12.jpg"/>
    <x v="3"/>
    <x v="11"/>
  </r>
  <r>
    <n v="13"/>
    <x v="3"/>
    <s v="https://example.com/leaf13.jpg"/>
    <x v="0"/>
    <x v="12"/>
  </r>
  <r>
    <n v="14"/>
    <x v="4"/>
    <s v="https://example.com/leaf14.jpg"/>
    <x v="1"/>
    <x v="13"/>
  </r>
  <r>
    <n v="15"/>
    <x v="0"/>
    <s v="https://example.com/leaf15.jpg"/>
    <x v="4"/>
    <x v="14"/>
  </r>
  <r>
    <n v="16"/>
    <x v="1"/>
    <s v="https://example.com/leaf16.jpg"/>
    <x v="3"/>
    <x v="15"/>
  </r>
  <r>
    <n v="17"/>
    <x v="0"/>
    <s v="https://example.com/images/leaf17.jpg"/>
    <x v="0"/>
    <x v="16"/>
  </r>
  <r>
    <n v="18"/>
    <x v="3"/>
    <s v="https://example.com/images/leaf21.jpg"/>
    <x v="5"/>
    <x v="16"/>
  </r>
  <r>
    <n v="19"/>
    <x v="1"/>
    <s v="https://example.com/images/leaf18.jpg"/>
    <x v="6"/>
    <x v="16"/>
  </r>
  <r>
    <n v="20"/>
    <x v="4"/>
    <s v="https://example.com/images/leaf22.jpg"/>
    <x v="5"/>
    <x v="16"/>
  </r>
  <r>
    <n v="21"/>
    <x v="2"/>
    <s v="https://example.com/images/leaf19.jpg"/>
    <x v="5"/>
    <x v="16"/>
  </r>
  <r>
    <n v="22"/>
    <x v="0"/>
    <s v="https://example.com/images/leaf20.jpg"/>
    <x v="7"/>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s v="What is Blister Blight?"/>
    <s v="Blister Blight is a fungal disease that causes small blisters on tea leaves. It can be treated with copper-based fungicides."/>
    <d v="2024-01-15T09:00:00"/>
  </r>
  <r>
    <n v="2"/>
    <x v="1"/>
    <s v="How can I prevent Red Rust?"/>
    <s v="Red Rust can be prevented by ensuring proper aeration, avoiding excessive nitrogen fertilizers, and using sulfur-based fungicides."/>
    <d v="2024-01-20T14:30:00"/>
  </r>
  <r>
    <n v="3"/>
    <x v="2"/>
    <s v="What causes Black Rot in tea plants?"/>
    <s v="Black Rot is caused by fungal infections due to poor drainage and excessive moisture. Improve drainage and use Bordeaux mixture for treatment."/>
    <d v="2024-02-05T11:00:00"/>
  </r>
  <r>
    <n v="4"/>
    <x v="3"/>
    <s v="Is Algal Leaf Spot harmful to tea plants?"/>
    <s v="Yes, Algal Leaf Spot reduces photosynthesis and weakens plants. Use copper oxychloride to manage it."/>
    <d v="2024-02-10T16:45:00"/>
  </r>
  <r>
    <n v="5"/>
    <x v="4"/>
    <s v="How to identify Dieback in tea plants?"/>
    <s v="Dieback is identified by wilting and drying of young shoots, which spread from the tips downwards. Prune affected branches and use fungicides."/>
    <d v="2024-03-02T09:45:00"/>
  </r>
  <r>
    <n v="6"/>
    <x v="1"/>
    <s v="What is the best way to treat Blister Blight?"/>
    <s v="Blister Blight can be treated with copper-based fungicides and pruning infected leaves."/>
    <d v="2024-03-18T12:15:00"/>
  </r>
  <r>
    <n v="7"/>
    <x v="2"/>
    <s v="How to manage Red Rust outbreaks?"/>
    <s v="Remove affected leaves and apply sulfur-based fungicides regularly to manage Red Rust outbreaks."/>
    <d v="2024-04-07T14:00:00"/>
  </r>
  <r>
    <n v="8"/>
    <x v="3"/>
    <s v="What are the symptoms of Black Rot?"/>
    <s v="Black Rot symptoms include dark brown spots with a yellow halo on leaves. Improve drainage and spray with Bordeaux mixture."/>
    <d v="2024-04-15T18:30:00"/>
  </r>
  <r>
    <n v="9"/>
    <x v="4"/>
    <s v="How to control Algal Leaf Spot?"/>
    <s v="Control Algal Leaf Spot by applying copper oxychloride and ensuring proper spacing between plants."/>
    <d v="2024-05-12T08:15:00"/>
  </r>
  <r>
    <n v="10"/>
    <x v="0"/>
    <s v="What causes Dieback in tea plants?"/>
    <s v="Dieback is caused by fungal infections and poor plant health. Prune affected branches and use fungicide treatments."/>
    <d v="2024-05-25T12:45:00"/>
  </r>
  <r>
    <n v="11"/>
    <x v="1"/>
    <s v="How to prevent Black Rot?"/>
    <s v="Prevent Black Rot by improving drainage, avoiding waterlogging, and using Bordeaux mixture."/>
    <d v="2024-06-01T10:30:00"/>
  </r>
  <r>
    <n v="12"/>
    <x v="2"/>
    <s v="What is the treatment for Algal Leaf Spot?"/>
    <s v="Treat Algal Leaf Spot with copper oxychloride and ensure proper plant spacing."/>
    <d v="2024-06-19T15:45:00"/>
  </r>
  <r>
    <n v="13"/>
    <x v="3"/>
    <s v="How to identify Blister Blight?"/>
    <s v="Blister Blight is identified by small blisters and yellowing on tea leaves."/>
    <d v="2024-07-04T10:30:00"/>
  </r>
  <r>
    <n v="14"/>
    <x v="4"/>
    <s v="What are the symptoms of Red Rust?"/>
    <s v="Red Rust symptoms include reddish-brown patches on leaves."/>
    <d v="2024-07-22T18:15:00"/>
  </r>
  <r>
    <n v="15"/>
    <x v="0"/>
    <s v="How to manage Dieback?"/>
    <s v="Manage Dieback by pruning affected branches and applying fungicides."/>
    <d v="2024-08-09T08:45:00"/>
  </r>
  <r>
    <n v="16"/>
    <x v="1"/>
    <s v="What is the best treatment for Algal Leaf Spot?"/>
    <s v="The best treatment for Algal Leaf Spot is copper oxychloride."/>
    <d v="2024-08-27T20:30:00"/>
  </r>
  <r>
    <n v="17"/>
    <x v="0"/>
    <s v="What is Brown Rot?"/>
    <s v="Brown Rot is a fungal disease that causes brown lesions on leaves. Remove infected leaves and apply fungicides."/>
    <d v="2025-02-09T15:00:00"/>
  </r>
  <r>
    <n v="18"/>
    <x v="3"/>
    <s v="What does &quot;No Disease Detected&quot; mean?"/>
    <s v="No Disease Detected means that no visible symptoms of disease were found on the tea leaves."/>
    <d v="2025-02-09T15:15:00"/>
  </r>
  <r>
    <n v="19"/>
    <x v="1"/>
    <s v="How to treat Red Spider Mite?"/>
    <s v="Red Spider Mite can be treated with miticides and maintaining proper humidity levels."/>
    <d v="2025-02-09T15:30:00"/>
  </r>
  <r>
    <n v="20"/>
    <x v="4"/>
    <s v="What should I do if no disease is detected?"/>
    <s v="If no disease is detected, continue regular plant care and monitoring."/>
    <d v="2025-02-09T15:45:00"/>
  </r>
  <r>
    <n v="21"/>
    <x v="2"/>
    <s v="How to prevent Brown Rot?"/>
    <s v="Prevent Brown Rot by removing infected leaves and applying fungicides."/>
    <d v="2025-02-09T16: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s v="The bot provided accurate information about Blister Blight."/>
    <n v="5"/>
    <d v="2024-01-15T09:30:00"/>
  </r>
  <r>
    <n v="2"/>
    <x v="1"/>
    <s v="The response for Red Rust was helpful but could be more detailed."/>
    <n v="4"/>
    <d v="2024-01-20T15:00:00"/>
  </r>
  <r>
    <n v="3"/>
    <x v="2"/>
    <s v="The explanation for Black Rot was clear and concise."/>
    <n v="5"/>
    <d v="2024-02-05T11:30:00"/>
  </r>
  <r>
    <n v="4"/>
    <x v="3"/>
    <s v="The bot did not recognize my tea leaf issue initially."/>
    <n v="3"/>
    <d v="2024-02-10T17:15:00"/>
  </r>
  <r>
    <n v="5"/>
    <x v="4"/>
    <s v="The Dieback identification guide was very useful."/>
    <n v="5"/>
    <d v="2024-03-02T10:15:00"/>
  </r>
  <r>
    <n v="6"/>
    <x v="1"/>
    <s v="The treatment suggestions for Blister Blight were effective."/>
    <n v="4"/>
    <d v="2024-03-18T12:45:00"/>
  </r>
  <r>
    <n v="7"/>
    <x v="2"/>
    <s v="The Red Rust management tips were practical."/>
    <n v="5"/>
    <d v="2024-04-07T14:30:00"/>
  </r>
  <r>
    <n v="8"/>
    <x v="3"/>
    <s v="The bot response for Black Rot was too generic."/>
    <n v="3"/>
    <d v="2024-04-15T19:00:00"/>
  </r>
  <r>
    <n v="9"/>
    <x v="4"/>
    <s v="The Algal Leaf Spot control measures worked well."/>
    <n v="4"/>
    <d v="2024-05-12T08:45:00"/>
  </r>
  <r>
    <n v="10"/>
    <x v="0"/>
    <s v="The Dieback explanation was easy to understand."/>
    <n v="5"/>
    <d v="2024-05-25T13:15:00"/>
  </r>
  <r>
    <n v="11"/>
    <x v="1"/>
    <s v="The prevention tips for Black Rot were helpful."/>
    <n v="4"/>
    <d v="2024-06-01T11:00:00"/>
  </r>
  <r>
    <n v="12"/>
    <x v="2"/>
    <s v="The treatment for Algal Leaf Spot was effective."/>
    <n v="5"/>
    <d v="2024-06-19T16:15:00"/>
  </r>
  <r>
    <n v="13"/>
    <x v="3"/>
    <s v="The Blister Blight identification guide was accurate."/>
    <n v="4"/>
    <d v="2024-07-04T11:00:00"/>
  </r>
  <r>
    <n v="14"/>
    <x v="4"/>
    <s v="The Red Rust symptoms description was clear."/>
    <n v="5"/>
    <d v="2024-07-22T18:45:00"/>
  </r>
  <r>
    <n v="15"/>
    <x v="0"/>
    <s v="The Dieback management tips were practical."/>
    <n v="4"/>
    <d v="2024-08-09T09:15:00"/>
  </r>
  <r>
    <n v="16"/>
    <x v="1"/>
    <s v="The Algal Leaf Spot treatment worked well."/>
    <n v="5"/>
    <d v="2024-08-27T21:00:00"/>
  </r>
  <r>
    <n v="17"/>
    <x v="0"/>
    <s v="The Brown Rot explanation was helpful."/>
    <n v="4"/>
    <d v="2025-02-09T15:30:00"/>
  </r>
  <r>
    <n v="18"/>
    <x v="3"/>
    <s v="The &quot;No Disease Detected&quot; response was reassuring."/>
    <n v="5"/>
    <d v="2025-02-09T15:45:00"/>
  </r>
  <r>
    <n v="19"/>
    <x v="1"/>
    <s v="The Red Spider Mite treatment was effective."/>
    <n v="4"/>
    <d v="2025-02-09T16:00:00"/>
  </r>
  <r>
    <n v="20"/>
    <x v="4"/>
    <s v="The bot response for no disease detected was clear."/>
    <n v="5"/>
    <d v="2025-02-09T16:15:00"/>
  </r>
  <r>
    <n v="21"/>
    <x v="2"/>
    <s v="The Brown Rot prevention tips were useful."/>
    <n v="4"/>
    <d v="2025-02-09T16: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7AA88-7A35-4810-BCA3-3CC2A0FDC30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User ID">
  <location ref="A1:B7" firstHeaderRow="1" firstDataRow="1" firstDataCol="1"/>
  <pivotFields count="5">
    <pivotField showAll="0"/>
    <pivotField axis="axisRow" showAll="0">
      <items count="6">
        <item x="0"/>
        <item x="1"/>
        <item x="2"/>
        <item x="3"/>
        <item x="4"/>
        <item t="default"/>
      </items>
    </pivotField>
    <pivotField dataField="1" showAll="0"/>
    <pivotField showAll="0"/>
    <pivotField numFmtId="22" showAll="0"/>
  </pivotFields>
  <rowFields count="1">
    <field x="1"/>
  </rowFields>
  <rowItems count="6">
    <i>
      <x/>
    </i>
    <i>
      <x v="1"/>
    </i>
    <i>
      <x v="2"/>
    </i>
    <i>
      <x v="3"/>
    </i>
    <i>
      <x v="4"/>
    </i>
    <i t="grand">
      <x/>
    </i>
  </rowItems>
  <colItems count="1">
    <i/>
  </colItems>
  <dataFields count="1">
    <dataField name="Number of questions" fld="2"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A64677-9250-431A-81C9-8D0D65825B3A}"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User ID">
  <location ref="A1:B7" firstHeaderRow="1" firstDataRow="1" firstDataCol="1"/>
  <pivotFields count="5">
    <pivotField showAll="0"/>
    <pivotField axis="axisRow" showAll="0">
      <items count="6">
        <item x="0"/>
        <item x="1"/>
        <item x="2"/>
        <item x="3"/>
        <item x="4"/>
        <item t="default"/>
      </items>
    </pivotField>
    <pivotField showAll="0"/>
    <pivotField dataField="1" showAll="0"/>
    <pivotField numFmtId="22" showAll="0"/>
  </pivotFields>
  <rowFields count="1">
    <field x="1"/>
  </rowFields>
  <rowItems count="6">
    <i>
      <x/>
    </i>
    <i>
      <x v="1"/>
    </i>
    <i>
      <x v="2"/>
    </i>
    <i>
      <x v="3"/>
    </i>
    <i>
      <x v="4"/>
    </i>
    <i t="grand">
      <x/>
    </i>
  </rowItems>
  <colItems count="1">
    <i/>
  </colItems>
  <dataFields count="1">
    <dataField name="Average of rating" fld="3" subtotal="average" baseField="1" baseItem="0"/>
  </dataFields>
  <formats count="1">
    <format dxfId="7">
      <pivotArea collapsedLevelsAreSubtotals="1" fieldPosition="0">
        <references count="1">
          <reference field="1" count="1">
            <x v="1"/>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31F68-8DA6-4DFA-887C-D6A0136628C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isease Detected">
  <location ref="A3:B12" firstHeaderRow="1" firstDataRow="1" firstDataCol="1"/>
  <pivotFields count="5">
    <pivotField dataField="1" showAll="0"/>
    <pivotField showAll="0">
      <items count="6">
        <item x="0"/>
        <item x="1"/>
        <item x="2"/>
        <item x="3"/>
        <item x="4"/>
        <item t="default"/>
      </items>
    </pivotField>
    <pivotField showAll="0"/>
    <pivotField axis="axisRow" showAll="0" sortType="descending">
      <items count="9">
        <item x="3"/>
        <item x="2"/>
        <item x="0"/>
        <item x="7"/>
        <item x="4"/>
        <item x="5"/>
        <item x="1"/>
        <item x="6"/>
        <item t="default"/>
      </items>
      <autoSortScope>
        <pivotArea dataOnly="0" outline="0" fieldPosition="0">
          <references count="1">
            <reference field="4294967294" count="1" selected="0">
              <x v="0"/>
            </reference>
          </references>
        </pivotArea>
      </autoSortScope>
    </pivotField>
    <pivotField numFmtId="22" showAll="0"/>
  </pivotFields>
  <rowFields count="1">
    <field x="3"/>
  </rowFields>
  <rowItems count="9">
    <i>
      <x v="5"/>
    </i>
    <i>
      <x/>
    </i>
    <i>
      <x v="2"/>
    </i>
    <i>
      <x v="4"/>
    </i>
    <i>
      <x v="6"/>
    </i>
    <i>
      <x v="1"/>
    </i>
    <i>
      <x v="3"/>
    </i>
    <i>
      <x v="7"/>
    </i>
    <i t="grand">
      <x/>
    </i>
  </rowItems>
  <colItems count="1">
    <i/>
  </colItems>
  <dataFields count="1">
    <dataField name="Frequency of Disease Occurrence" fld="0" baseField="0" baseItem="0"/>
  </dataFields>
  <chartFormats count="2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5"/>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4"/>
          </reference>
        </references>
      </pivotArea>
    </chartFormat>
    <chartFormat chart="5" format="6">
      <pivotArea type="data" outline="0" fieldPosition="0">
        <references count="2">
          <reference field="4294967294" count="1" selected="0">
            <x v="0"/>
          </reference>
          <reference field="3" count="1" selected="0">
            <x v="6"/>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3"/>
          </reference>
        </references>
      </pivotArea>
    </chartFormat>
    <chartFormat chart="5" format="9">
      <pivotArea type="data" outline="0" fieldPosition="0">
        <references count="2">
          <reference field="4294967294" count="1" selected="0">
            <x v="0"/>
          </reference>
          <reference field="3" count="1" selected="0">
            <x v="7"/>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5"/>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2"/>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6"/>
          </reference>
        </references>
      </pivotArea>
    </chartFormat>
    <chartFormat chart="6" format="16">
      <pivotArea type="data" outline="0" fieldPosition="0">
        <references count="2">
          <reference field="4294967294" count="1" selected="0">
            <x v="0"/>
          </reference>
          <reference field="3" count="1" selected="0">
            <x v="1"/>
          </reference>
        </references>
      </pivotArea>
    </chartFormat>
    <chartFormat chart="6" format="17">
      <pivotArea type="data" outline="0" fieldPosition="0">
        <references count="2">
          <reference field="4294967294" count="1" selected="0">
            <x v="0"/>
          </reference>
          <reference field="3" count="1" selected="0">
            <x v="3"/>
          </reference>
        </references>
      </pivotArea>
    </chartFormat>
    <chartFormat chart="6" format="18">
      <pivotArea type="data" outline="0" fieldPosition="0">
        <references count="2">
          <reference field="4294967294" count="1" selected="0">
            <x v="0"/>
          </reference>
          <reference field="3" count="1" selected="0">
            <x v="7"/>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CE988-2658-4AED-9664-AA7AAAE2C89A}" name="PivotTable3"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User ID">
  <location ref="A3:B9" firstHeaderRow="1" firstDataRow="1" firstDataCol="1"/>
  <pivotFields count="5">
    <pivotField showAll="0"/>
    <pivotField axis="axisRow" showAll="0">
      <items count="6">
        <item x="0"/>
        <item x="1"/>
        <item x="2"/>
        <item x="3"/>
        <item x="4"/>
        <item t="default"/>
      </items>
    </pivotField>
    <pivotField dataField="1" showAll="0"/>
    <pivotField showAll="0"/>
    <pivotField numFmtId="22" showAll="0">
      <items count="18">
        <item x="0"/>
        <item x="1"/>
        <item x="2"/>
        <item x="3"/>
        <item x="4"/>
        <item x="5"/>
        <item x="6"/>
        <item x="7"/>
        <item x="8"/>
        <item x="9"/>
        <item x="10"/>
        <item x="11"/>
        <item x="12"/>
        <item x="13"/>
        <item x="14"/>
        <item x="15"/>
        <item x="16"/>
        <item t="default"/>
      </items>
    </pivotField>
  </pivotFields>
  <rowFields count="1">
    <field x="1"/>
  </rowFields>
  <rowItems count="6">
    <i>
      <x/>
    </i>
    <i>
      <x v="1"/>
    </i>
    <i>
      <x v="2"/>
    </i>
    <i>
      <x v="3"/>
    </i>
    <i>
      <x v="4"/>
    </i>
    <i t="grand">
      <x/>
    </i>
  </rowItems>
  <colItems count="1">
    <i/>
  </colItems>
  <dataFields count="1">
    <dataField name="Number of images uploaded" fld="2"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7164390D-9F30-4D62-88F9-0D6CCE888B15}" autoFormatId="16" applyNumberFormats="0" applyBorderFormats="0" applyFontFormats="0" applyPatternFormats="0" applyAlignmentFormats="0" applyWidthHeightFormats="0">
  <queryTableRefresh nextId="5">
    <queryTableFields count="4">
      <queryTableField id="1" name="user_id" tableColumnId="1"/>
      <queryTableField id="2" name="name" tableColumnId="2"/>
      <queryTableField id="3" name="email" tableColumnId="3"/>
      <queryTableField id="4" name="password_hash"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45800D2-E03F-4C29-8B1C-D93EB8063D24}" autoFormatId="16" applyNumberFormats="0" applyBorderFormats="0" applyFontFormats="0" applyPatternFormats="0" applyAlignmentFormats="0" applyWidthHeightFormats="0">
  <queryTableRefresh nextId="6">
    <queryTableFields count="5">
      <queryTableField id="1" name="feedback_id" tableColumnId="1"/>
      <queryTableField id="2" name="user_id" tableColumnId="2"/>
      <queryTableField id="3" name="comment" tableColumnId="3"/>
      <queryTableField id="4" name="rating" tableColumnId="4"/>
      <queryTableField id="5" name="feedback_tim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87C340A-60A4-41C4-AF7D-12CECF810761}" autoFormatId="16" applyNumberFormats="0" applyBorderFormats="0" applyFontFormats="0" applyPatternFormats="0" applyAlignmentFormats="0" applyWidthHeightFormats="0">
  <queryTableRefresh nextId="6">
    <queryTableFields count="5">
      <queryTableField id="1" name="query_id" tableColumnId="1"/>
      <queryTableField id="2" name="user_id" tableColumnId="2"/>
      <queryTableField id="3" name="question" tableColumnId="3"/>
      <queryTableField id="4" name="bot_response" tableColumnId="4"/>
      <queryTableField id="5" name="query_tim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79C6E462-1D2E-43C0-9917-0FFAA71CE471}" autoFormatId="16" applyNumberFormats="0" applyBorderFormats="0" applyFontFormats="0" applyPatternFormats="0" applyAlignmentFormats="0" applyWidthHeightFormats="0">
  <queryTableRefresh nextId="6">
    <queryTableFields count="5">
      <queryTableField id="1" name="leaf_id" tableColumnId="1"/>
      <queryTableField id="2" name="user_id" tableColumnId="2"/>
      <queryTableField id="3" name="image_url" tableColumnId="3"/>
      <queryTableField id="4" name="disease_detected" tableColumnId="4"/>
      <queryTableField id="5" name="detection_dat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5E7AA548-274D-4F85-AE03-E2B9A0A70C9F}" autoFormatId="16" applyNumberFormats="0" applyBorderFormats="0" applyFontFormats="0" applyPatternFormats="0" applyAlignmentFormats="0" applyWidthHeightFormats="0">
  <queryTableRefresh nextId="5">
    <queryTableFields count="4">
      <queryTableField id="1" name="disease_id" tableColumnId="1"/>
      <queryTableField id="2" name="disease_name" tableColumnId="2"/>
      <queryTableField id="3" name="symptoms" tableColumnId="3"/>
      <queryTableField id="4" name="treatme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E5EFE9BE-2565-419C-BCE6-2A72C23D91B9}" sourceName="user_id">
  <pivotTables>
    <pivotTable tabId="17" name="PivotTable1"/>
  </pivotTables>
  <data>
    <tabular pivotCacheId="102810939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_id" xr10:uid="{58284C83-555F-43A0-B08B-9714744E82AE}" cache="Slicer_user_id" caption="user_id"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EFA761-43A5-484D-9BED-DCCA026A3FE3}" name="teabot_users_table" displayName="teabot_users_table" ref="A1:D6" tableType="queryTable" totalsRowShown="0">
  <autoFilter ref="A1:D6" xr:uid="{93EFA761-43A5-484D-9BED-DCCA026A3FE3}"/>
  <tableColumns count="4">
    <tableColumn id="1" xr3:uid="{166A8C44-FE9B-4691-90B0-5055280BCEB4}" uniqueName="1" name="user_id" queryTableFieldId="1"/>
    <tableColumn id="2" xr3:uid="{24F24EA8-3651-4DC9-ACA7-18323373950E}" uniqueName="2" name="name" queryTableFieldId="2" dataDxfId="18"/>
    <tableColumn id="3" xr3:uid="{8DF244BF-ED8B-47C2-9B63-6DBC1483D7DE}" uniqueName="3" name="email" queryTableFieldId="3" dataDxfId="17"/>
    <tableColumn id="4" xr3:uid="{614CA3FD-F091-4010-B376-C474AF39C484}" uniqueName="4" name="password_hash" queryTableFieldId="4"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96AB12-9F82-46D8-B709-752FF60F03CC}" name="teabot_feedback_table__2" displayName="teabot_feedback_table__2" ref="A1:E22" tableType="queryTable" totalsRowShown="0">
  <autoFilter ref="A1:E22" xr:uid="{3E96AB12-9F82-46D8-B709-752FF60F03CC}"/>
  <tableColumns count="5">
    <tableColumn id="1" xr3:uid="{54C94959-275B-42E1-9C41-BD83487B3D6F}" uniqueName="1" name="feedback_id" queryTableFieldId="1"/>
    <tableColumn id="2" xr3:uid="{BD882B75-F7A0-497A-9D97-F865B55117FB}" uniqueName="2" name="user_id" queryTableFieldId="2"/>
    <tableColumn id="3" xr3:uid="{E7BD251A-B7A5-4656-BEC8-0821998DFE40}" uniqueName="3" name="comment" queryTableFieldId="3" dataDxfId="9"/>
    <tableColumn id="4" xr3:uid="{B460C3E2-4710-4EE3-87F7-34DD421CF465}" uniqueName="4" name="rating" queryTableFieldId="4"/>
    <tableColumn id="5" xr3:uid="{7C7010FC-8E1A-419F-9FEA-9F0D0A356B0B}" uniqueName="5" name="feedback_time" queryTableFieldId="5"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302026-ABA7-4D81-8BC3-6B53A6913FD9}" name="teabot_queries_table__2" displayName="teabot_queries_table__2" ref="A1:E22" tableType="queryTable" totalsRowShown="0">
  <autoFilter ref="A1:E22" xr:uid="{21302026-ABA7-4D81-8BC3-6B53A6913FD9}"/>
  <tableColumns count="5">
    <tableColumn id="1" xr3:uid="{1503408E-FB94-498A-9A78-EF220D33408D}" uniqueName="1" name="query_id" queryTableFieldId="1"/>
    <tableColumn id="2" xr3:uid="{B226195B-AEF3-4D4C-AFD8-01CAAA3F064B}" uniqueName="2" name="user_id" queryTableFieldId="2"/>
    <tableColumn id="3" xr3:uid="{BC9248FC-3585-452F-A89F-34FAC2DEB4DB}" uniqueName="3" name="question" queryTableFieldId="3" dataDxfId="12"/>
    <tableColumn id="4" xr3:uid="{615298BE-3669-4AF7-BC03-F1526B22D1F1}" uniqueName="4" name="bot_response" queryTableFieldId="4" dataDxfId="11"/>
    <tableColumn id="5" xr3:uid="{A2CDABBD-5A73-4175-8EBB-3EC5695EC96C}" uniqueName="5" name="query_time" queryTableFieldId="5"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EE43A5-E1A0-44D9-910B-D6FC2EA61217}" name="teabot_tealeaves_1__table" displayName="teabot_tealeaves_1__table" ref="A1:E23" tableType="queryTable" totalsRowShown="0">
  <autoFilter ref="A1:E23" xr:uid="{FAEE43A5-E1A0-44D9-910B-D6FC2EA61217}"/>
  <tableColumns count="5">
    <tableColumn id="1" xr3:uid="{B2AFF1B7-E987-4E85-83EC-4ADFEBF1A503}" uniqueName="1" name="leaf_id" queryTableFieldId="1"/>
    <tableColumn id="2" xr3:uid="{E9BB7603-7C35-4FB2-B726-625464AD985A}" uniqueName="2" name="user_id" queryTableFieldId="2"/>
    <tableColumn id="3" xr3:uid="{41EF1A5B-F665-4C9C-AF6A-B5ED4EB083E3}" uniqueName="3" name="image_url" queryTableFieldId="3" dataDxfId="6"/>
    <tableColumn id="4" xr3:uid="{0F4F6F2B-A095-4F0F-AB59-5CE2AB387973}" uniqueName="4" name="disease_detected" queryTableFieldId="4" dataDxfId="5"/>
    <tableColumn id="5" xr3:uid="{95DFFCE8-E00D-42C3-A36D-F2B33BEE7406}" uniqueName="5" name="detection_date"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CA4A9B-0F10-45BE-BC5E-4E8179A2E41A}" name="teabot_diseases_table" displayName="teabot_diseases_table" ref="A1:D9" tableType="queryTable" totalsRowShown="0">
  <autoFilter ref="A1:D9" xr:uid="{DECA4A9B-0F10-45BE-BC5E-4E8179A2E41A}"/>
  <tableColumns count="4">
    <tableColumn id="1" xr3:uid="{23BBD918-866F-4CD9-A8E1-DE938A3D4684}" uniqueName="1" name="disease_id" queryTableFieldId="1"/>
    <tableColumn id="2" xr3:uid="{69409973-84AD-4094-B8CC-E6436E4B5BFA}" uniqueName="2" name="disease_name" queryTableFieldId="2" dataDxfId="3"/>
    <tableColumn id="3" xr3:uid="{F5FC7C0F-9ADF-4E2F-95D7-027D45601FF7}" uniqueName="3" name="symptoms" queryTableFieldId="3" dataDxfId="2"/>
    <tableColumn id="4" xr3:uid="{16332302-F79A-4505-BACE-14BF5E584405}" uniqueName="4" name="treatment" queryTableFieldId="4"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83DD7B-17C4-43CD-9A4A-9FBB6B880B5F}" name="teabot_disease_table" displayName="teabot_disease_table" ref="A1:D10" totalsRowShown="0">
  <autoFilter ref="A1:D10" xr:uid="{F383DD7B-17C4-43CD-9A4A-9FBB6B880B5F}"/>
  <tableColumns count="4">
    <tableColumn id="1" xr3:uid="{93F3A6B7-96AC-43FA-A85B-3350129E99FC}" name="disease_id"/>
    <tableColumn id="2" xr3:uid="{97F15C3D-7679-4F27-8FA1-C90DEA8C5A58}" name="disease_name" dataDxfId="15"/>
    <tableColumn id="3" xr3:uid="{18BDC615-B15C-40D3-B4B5-1BF378EF45B8}" name="symptoms" dataDxfId="14"/>
    <tableColumn id="4" xr3:uid="{4AA548BB-5917-418A-87B7-63260A78FA77}" name="treatment"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tection_date" xr10:uid="{5C73CEDF-0F68-4053-ACF2-C43CFBE8DF10}" sourceName="detection_date">
  <pivotTables>
    <pivotTable tabId="20" name="PivotTable3"/>
  </pivotTables>
  <state minimalRefreshVersion="6" lastRefreshVersion="6" pivotCacheId="1028109393" filterType="unknown">
    <bounds startDate="2024-01-01T08:30:00" endDate="2026-01-01T14:36: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tection_date" xr10:uid="{4EDAB7CA-EA5E-42F8-8097-499C274000C1}" cache="NativeTimeline_detection_date" caption="detection_date" level="2" selectionLevel="2" scrollPosition="2024-12-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5216-09C9-4292-BD83-736532FC123B}">
  <dimension ref="A1:D6"/>
  <sheetViews>
    <sheetView workbookViewId="0"/>
  </sheetViews>
  <sheetFormatPr defaultRowHeight="15" x14ac:dyDescent="0.25"/>
  <cols>
    <col min="1" max="1" width="9.85546875" bestFit="1" customWidth="1"/>
    <col min="2" max="2" width="17.28515625" bestFit="1" customWidth="1"/>
    <col min="3" max="3" width="29.42578125" bestFit="1" customWidth="1"/>
    <col min="4" max="4" width="19.140625" bestFit="1" customWidth="1"/>
  </cols>
  <sheetData>
    <row r="1" spans="1:4" x14ac:dyDescent="0.25">
      <c r="A1" t="s">
        <v>20</v>
      </c>
      <c r="B1" t="s">
        <v>21</v>
      </c>
      <c r="C1" t="s">
        <v>22</v>
      </c>
      <c r="D1" t="s">
        <v>23</v>
      </c>
    </row>
    <row r="2" spans="1:4" x14ac:dyDescent="0.25">
      <c r="A2">
        <v>1</v>
      </c>
      <c r="B2" t="s">
        <v>24</v>
      </c>
      <c r="C2" t="s">
        <v>25</v>
      </c>
      <c r="D2" t="s">
        <v>26</v>
      </c>
    </row>
    <row r="3" spans="1:4" x14ac:dyDescent="0.25">
      <c r="A3">
        <v>2</v>
      </c>
      <c r="B3" t="s">
        <v>27</v>
      </c>
      <c r="C3" t="s">
        <v>28</v>
      </c>
      <c r="D3" t="s">
        <v>29</v>
      </c>
    </row>
    <row r="4" spans="1:4" x14ac:dyDescent="0.25">
      <c r="A4">
        <v>3</v>
      </c>
      <c r="B4" t="s">
        <v>30</v>
      </c>
      <c r="C4" t="s">
        <v>31</v>
      </c>
      <c r="D4" t="s">
        <v>32</v>
      </c>
    </row>
    <row r="5" spans="1:4" x14ac:dyDescent="0.25">
      <c r="A5">
        <v>4</v>
      </c>
      <c r="B5" t="s">
        <v>33</v>
      </c>
      <c r="C5" t="s">
        <v>34</v>
      </c>
      <c r="D5" t="s">
        <v>35</v>
      </c>
    </row>
    <row r="6" spans="1:4" x14ac:dyDescent="0.25">
      <c r="A6">
        <v>5</v>
      </c>
      <c r="B6" t="s">
        <v>36</v>
      </c>
      <c r="C6" t="s">
        <v>37</v>
      </c>
      <c r="D6" t="s">
        <v>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2A55-BDE8-418E-B1F5-CF2E4AC7306B}">
  <dimension ref="A1:D9"/>
  <sheetViews>
    <sheetView workbookViewId="0"/>
  </sheetViews>
  <sheetFormatPr defaultRowHeight="15" x14ac:dyDescent="0.25"/>
  <cols>
    <col min="1" max="1" width="12.7109375" bestFit="1" customWidth="1"/>
    <col min="2" max="2" width="19.7109375" bestFit="1" customWidth="1"/>
    <col min="3" max="3" width="43.7109375" bestFit="1" customWidth="1"/>
    <col min="4" max="4" width="51.85546875" bestFit="1" customWidth="1"/>
  </cols>
  <sheetData>
    <row r="1" spans="1:4" x14ac:dyDescent="0.25">
      <c r="A1" t="s">
        <v>0</v>
      </c>
      <c r="B1" t="s">
        <v>1</v>
      </c>
      <c r="C1" t="s">
        <v>2</v>
      </c>
      <c r="D1" t="s">
        <v>3</v>
      </c>
    </row>
    <row r="2" spans="1:4" x14ac:dyDescent="0.25">
      <c r="A2">
        <v>1</v>
      </c>
      <c r="B2" s="4" t="s">
        <v>4</v>
      </c>
      <c r="C2" s="4" t="s">
        <v>5</v>
      </c>
      <c r="D2" s="4" t="s">
        <v>6</v>
      </c>
    </row>
    <row r="3" spans="1:4" x14ac:dyDescent="0.25">
      <c r="A3">
        <v>2</v>
      </c>
      <c r="B3" s="4" t="s">
        <v>7</v>
      </c>
      <c r="C3" s="4" t="s">
        <v>8</v>
      </c>
      <c r="D3" s="4" t="s">
        <v>9</v>
      </c>
    </row>
    <row r="4" spans="1:4" x14ac:dyDescent="0.25">
      <c r="A4">
        <v>3</v>
      </c>
      <c r="B4" s="4" t="s">
        <v>10</v>
      </c>
      <c r="C4" s="4" t="s">
        <v>11</v>
      </c>
      <c r="D4" s="4" t="s">
        <v>12</v>
      </c>
    </row>
    <row r="5" spans="1:4" x14ac:dyDescent="0.25">
      <c r="A5">
        <v>4</v>
      </c>
      <c r="B5" s="4" t="s">
        <v>13</v>
      </c>
      <c r="C5" s="4" t="s">
        <v>14</v>
      </c>
      <c r="D5" s="4" t="s">
        <v>15</v>
      </c>
    </row>
    <row r="6" spans="1:4" x14ac:dyDescent="0.25">
      <c r="A6">
        <v>5</v>
      </c>
      <c r="B6" s="4" t="s">
        <v>16</v>
      </c>
      <c r="C6" s="4" t="s">
        <v>17</v>
      </c>
      <c r="D6" s="4" t="s">
        <v>18</v>
      </c>
    </row>
    <row r="7" spans="1:4" x14ac:dyDescent="0.25">
      <c r="A7">
        <v>6</v>
      </c>
      <c r="B7" s="4" t="s">
        <v>63</v>
      </c>
      <c r="C7" s="4" t="s">
        <v>144</v>
      </c>
      <c r="D7" s="4" t="s">
        <v>145</v>
      </c>
    </row>
    <row r="8" spans="1:4" x14ac:dyDescent="0.25">
      <c r="A8">
        <v>7</v>
      </c>
      <c r="B8" s="4" t="s">
        <v>67</v>
      </c>
      <c r="C8" s="4" t="s">
        <v>146</v>
      </c>
      <c r="D8" s="4" t="s">
        <v>147</v>
      </c>
    </row>
    <row r="9" spans="1:4" x14ac:dyDescent="0.25">
      <c r="A9">
        <v>8</v>
      </c>
      <c r="B9" s="4" t="s">
        <v>61</v>
      </c>
      <c r="C9" s="4" t="s">
        <v>148</v>
      </c>
      <c r="D9" s="4" t="s">
        <v>149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BA151-D562-4281-9E2E-A9E7C8B4EC60}">
  <dimension ref="A1:D10"/>
  <sheetViews>
    <sheetView workbookViewId="0">
      <selection sqref="A1:D10"/>
    </sheetView>
  </sheetViews>
  <sheetFormatPr defaultRowHeight="15" x14ac:dyDescent="0.25"/>
  <cols>
    <col min="1" max="1" width="12.7109375" bestFit="1" customWidth="1"/>
    <col min="2" max="2" width="16.140625" bestFit="1" customWidth="1"/>
    <col min="3" max="3" width="39.5703125" bestFit="1" customWidth="1"/>
    <col min="4" max="4" width="51.85546875" bestFit="1"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7</v>
      </c>
      <c r="C7" t="s">
        <v>8</v>
      </c>
      <c r="D7" t="s">
        <v>9</v>
      </c>
    </row>
    <row r="8" spans="1:4" x14ac:dyDescent="0.25">
      <c r="A8">
        <v>7</v>
      </c>
      <c r="B8" t="s">
        <v>10</v>
      </c>
      <c r="C8" t="s">
        <v>11</v>
      </c>
      <c r="D8" t="s">
        <v>12</v>
      </c>
    </row>
    <row r="9" spans="1:4" x14ac:dyDescent="0.25">
      <c r="A9">
        <v>8</v>
      </c>
      <c r="B9" t="s">
        <v>13</v>
      </c>
      <c r="C9" t="s">
        <v>14</v>
      </c>
      <c r="D9" t="s">
        <v>15</v>
      </c>
    </row>
    <row r="10" spans="1:4" x14ac:dyDescent="0.25">
      <c r="A10">
        <v>9</v>
      </c>
      <c r="B10" t="s">
        <v>16</v>
      </c>
      <c r="C10" t="s">
        <v>17</v>
      </c>
      <c r="D10"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3602-FD7A-4251-92AA-0C5F265C4DF4}">
  <dimension ref="A1:B7"/>
  <sheetViews>
    <sheetView workbookViewId="0"/>
  </sheetViews>
  <sheetFormatPr defaultRowHeight="15" x14ac:dyDescent="0.25"/>
  <cols>
    <col min="1" max="1" width="11.28515625" bestFit="1" customWidth="1"/>
    <col min="2" max="2" width="20" bestFit="1" customWidth="1"/>
  </cols>
  <sheetData>
    <row r="1" spans="1:2" x14ac:dyDescent="0.25">
      <c r="A1" s="1" t="s">
        <v>74</v>
      </c>
      <c r="B1" t="s">
        <v>122</v>
      </c>
    </row>
    <row r="2" spans="1:2" x14ac:dyDescent="0.25">
      <c r="A2" s="2">
        <v>1</v>
      </c>
      <c r="B2" s="4">
        <v>4</v>
      </c>
    </row>
    <row r="3" spans="1:2" x14ac:dyDescent="0.25">
      <c r="A3" s="2">
        <v>2</v>
      </c>
      <c r="B3" s="4">
        <v>5</v>
      </c>
    </row>
    <row r="4" spans="1:2" x14ac:dyDescent="0.25">
      <c r="A4" s="2">
        <v>3</v>
      </c>
      <c r="B4" s="4">
        <v>4</v>
      </c>
    </row>
    <row r="5" spans="1:2" x14ac:dyDescent="0.25">
      <c r="A5" s="2">
        <v>4</v>
      </c>
      <c r="B5" s="4">
        <v>4</v>
      </c>
    </row>
    <row r="6" spans="1:2" x14ac:dyDescent="0.25">
      <c r="A6" s="2">
        <v>5</v>
      </c>
      <c r="B6" s="4">
        <v>4</v>
      </c>
    </row>
    <row r="7" spans="1:2" x14ac:dyDescent="0.25">
      <c r="A7" s="2" t="s">
        <v>19</v>
      </c>
      <c r="B7" s="4">
        <v>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F7BAF-B54B-4802-80FB-D25B3C7DB893}">
  <dimension ref="A1:B7"/>
  <sheetViews>
    <sheetView workbookViewId="0">
      <selection activeCell="A2" sqref="A2"/>
    </sheetView>
  </sheetViews>
  <sheetFormatPr defaultRowHeight="15" x14ac:dyDescent="0.25"/>
  <cols>
    <col min="1" max="1" width="13.140625" bestFit="1" customWidth="1"/>
    <col min="2" max="2" width="16.28515625" bestFit="1" customWidth="1"/>
  </cols>
  <sheetData>
    <row r="1" spans="1:2" x14ac:dyDescent="0.25">
      <c r="A1" s="1" t="s">
        <v>74</v>
      </c>
      <c r="B1" t="s">
        <v>73</v>
      </c>
    </row>
    <row r="2" spans="1:2" x14ac:dyDescent="0.25">
      <c r="A2" s="2">
        <v>1</v>
      </c>
      <c r="B2" s="4">
        <v>4.5</v>
      </c>
    </row>
    <row r="3" spans="1:2" x14ac:dyDescent="0.25">
      <c r="A3" s="2">
        <v>2</v>
      </c>
      <c r="B3" s="5">
        <v>4.2</v>
      </c>
    </row>
    <row r="4" spans="1:2" x14ac:dyDescent="0.25">
      <c r="A4" s="2">
        <v>3</v>
      </c>
      <c r="B4" s="4">
        <v>4.75</v>
      </c>
    </row>
    <row r="5" spans="1:2" x14ac:dyDescent="0.25">
      <c r="A5" s="2">
        <v>4</v>
      </c>
      <c r="B5" s="4">
        <v>3.75</v>
      </c>
    </row>
    <row r="6" spans="1:2" x14ac:dyDescent="0.25">
      <c r="A6" s="2">
        <v>5</v>
      </c>
      <c r="B6" s="4">
        <v>4.75</v>
      </c>
    </row>
    <row r="7" spans="1:2" x14ac:dyDescent="0.25">
      <c r="A7" s="2" t="s">
        <v>19</v>
      </c>
      <c r="B7" s="4">
        <v>4.3809523809523814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82BC-7520-4FF7-8958-056BE88EB401}">
  <dimension ref="A1:E22"/>
  <sheetViews>
    <sheetView workbookViewId="0"/>
  </sheetViews>
  <sheetFormatPr defaultRowHeight="15" x14ac:dyDescent="0.25"/>
  <cols>
    <col min="1" max="1" width="14.140625" bestFit="1" customWidth="1"/>
    <col min="2" max="2" width="9.85546875" bestFit="1" customWidth="1"/>
    <col min="3" max="3" width="61.42578125" bestFit="1" customWidth="1"/>
    <col min="4" max="4" width="8.42578125" bestFit="1" customWidth="1"/>
    <col min="5" max="5" width="16.7109375" bestFit="1" customWidth="1"/>
  </cols>
  <sheetData>
    <row r="1" spans="1:5" x14ac:dyDescent="0.25">
      <c r="A1" t="s">
        <v>69</v>
      </c>
      <c r="B1" t="s">
        <v>20</v>
      </c>
      <c r="C1" t="s">
        <v>70</v>
      </c>
      <c r="D1" t="s">
        <v>71</v>
      </c>
      <c r="E1" t="s">
        <v>72</v>
      </c>
    </row>
    <row r="2" spans="1:5" x14ac:dyDescent="0.25">
      <c r="A2">
        <v>1</v>
      </c>
      <c r="B2">
        <v>1</v>
      </c>
      <c r="C2" s="4" t="s">
        <v>123</v>
      </c>
      <c r="D2">
        <v>5</v>
      </c>
      <c r="E2" s="3">
        <v>45306.395833333336</v>
      </c>
    </row>
    <row r="3" spans="1:5" x14ac:dyDescent="0.25">
      <c r="A3">
        <v>2</v>
      </c>
      <c r="B3">
        <v>2</v>
      </c>
      <c r="C3" s="4" t="s">
        <v>124</v>
      </c>
      <c r="D3">
        <v>4</v>
      </c>
      <c r="E3" s="3">
        <v>45311.625</v>
      </c>
    </row>
    <row r="4" spans="1:5" x14ac:dyDescent="0.25">
      <c r="A4">
        <v>3</v>
      </c>
      <c r="B4">
        <v>3</v>
      </c>
      <c r="C4" s="4" t="s">
        <v>125</v>
      </c>
      <c r="D4">
        <v>5</v>
      </c>
      <c r="E4" s="3">
        <v>45327.479166666664</v>
      </c>
    </row>
    <row r="5" spans="1:5" x14ac:dyDescent="0.25">
      <c r="A5">
        <v>4</v>
      </c>
      <c r="B5">
        <v>4</v>
      </c>
      <c r="C5" s="4" t="s">
        <v>126</v>
      </c>
      <c r="D5">
        <v>3</v>
      </c>
      <c r="E5" s="3">
        <v>45332.71875</v>
      </c>
    </row>
    <row r="6" spans="1:5" x14ac:dyDescent="0.25">
      <c r="A6">
        <v>5</v>
      </c>
      <c r="B6">
        <v>5</v>
      </c>
      <c r="C6" s="4" t="s">
        <v>127</v>
      </c>
      <c r="D6">
        <v>5</v>
      </c>
      <c r="E6" s="3">
        <v>45353.427083333336</v>
      </c>
    </row>
    <row r="7" spans="1:5" x14ac:dyDescent="0.25">
      <c r="A7">
        <v>6</v>
      </c>
      <c r="B7">
        <v>2</v>
      </c>
      <c r="C7" s="4" t="s">
        <v>128</v>
      </c>
      <c r="D7">
        <v>4</v>
      </c>
      <c r="E7" s="3">
        <v>45369.53125</v>
      </c>
    </row>
    <row r="8" spans="1:5" x14ac:dyDescent="0.25">
      <c r="A8">
        <v>7</v>
      </c>
      <c r="B8">
        <v>3</v>
      </c>
      <c r="C8" s="4" t="s">
        <v>129</v>
      </c>
      <c r="D8">
        <v>5</v>
      </c>
      <c r="E8" s="3">
        <v>45389.604166666664</v>
      </c>
    </row>
    <row r="9" spans="1:5" x14ac:dyDescent="0.25">
      <c r="A9">
        <v>8</v>
      </c>
      <c r="B9">
        <v>4</v>
      </c>
      <c r="C9" s="4" t="s">
        <v>130</v>
      </c>
      <c r="D9">
        <v>3</v>
      </c>
      <c r="E9" s="3">
        <v>45397.791666666664</v>
      </c>
    </row>
    <row r="10" spans="1:5" x14ac:dyDescent="0.25">
      <c r="A10">
        <v>9</v>
      </c>
      <c r="B10">
        <v>5</v>
      </c>
      <c r="C10" s="4" t="s">
        <v>131</v>
      </c>
      <c r="D10">
        <v>4</v>
      </c>
      <c r="E10" s="3">
        <v>45424.364583333336</v>
      </c>
    </row>
    <row r="11" spans="1:5" x14ac:dyDescent="0.25">
      <c r="A11">
        <v>10</v>
      </c>
      <c r="B11">
        <v>1</v>
      </c>
      <c r="C11" s="4" t="s">
        <v>132</v>
      </c>
      <c r="D11">
        <v>5</v>
      </c>
      <c r="E11" s="3">
        <v>45437.552083333336</v>
      </c>
    </row>
    <row r="12" spans="1:5" x14ac:dyDescent="0.25">
      <c r="A12">
        <v>11</v>
      </c>
      <c r="B12">
        <v>2</v>
      </c>
      <c r="C12" s="4" t="s">
        <v>133</v>
      </c>
      <c r="D12">
        <v>4</v>
      </c>
      <c r="E12" s="3">
        <v>45444.458333333336</v>
      </c>
    </row>
    <row r="13" spans="1:5" x14ac:dyDescent="0.25">
      <c r="A13">
        <v>12</v>
      </c>
      <c r="B13">
        <v>3</v>
      </c>
      <c r="C13" s="4" t="s">
        <v>134</v>
      </c>
      <c r="D13">
        <v>5</v>
      </c>
      <c r="E13" s="3">
        <v>45462.677083333336</v>
      </c>
    </row>
    <row r="14" spans="1:5" x14ac:dyDescent="0.25">
      <c r="A14">
        <v>13</v>
      </c>
      <c r="B14">
        <v>4</v>
      </c>
      <c r="C14" s="4" t="s">
        <v>135</v>
      </c>
      <c r="D14">
        <v>4</v>
      </c>
      <c r="E14" s="3">
        <v>45477.458333333336</v>
      </c>
    </row>
    <row r="15" spans="1:5" x14ac:dyDescent="0.25">
      <c r="A15">
        <v>14</v>
      </c>
      <c r="B15">
        <v>5</v>
      </c>
      <c r="C15" s="4" t="s">
        <v>136</v>
      </c>
      <c r="D15">
        <v>5</v>
      </c>
      <c r="E15" s="3">
        <v>45495.78125</v>
      </c>
    </row>
    <row r="16" spans="1:5" x14ac:dyDescent="0.25">
      <c r="A16">
        <v>15</v>
      </c>
      <c r="B16">
        <v>1</v>
      </c>
      <c r="C16" s="4" t="s">
        <v>137</v>
      </c>
      <c r="D16">
        <v>4</v>
      </c>
      <c r="E16" s="3">
        <v>45513.385416666664</v>
      </c>
    </row>
    <row r="17" spans="1:5" x14ac:dyDescent="0.25">
      <c r="A17">
        <v>16</v>
      </c>
      <c r="B17">
        <v>2</v>
      </c>
      <c r="C17" s="4" t="s">
        <v>138</v>
      </c>
      <c r="D17">
        <v>5</v>
      </c>
      <c r="E17" s="3">
        <v>45531.875</v>
      </c>
    </row>
    <row r="18" spans="1:5" x14ac:dyDescent="0.25">
      <c r="A18">
        <v>17</v>
      </c>
      <c r="B18">
        <v>1</v>
      </c>
      <c r="C18" s="4" t="s">
        <v>139</v>
      </c>
      <c r="D18">
        <v>4</v>
      </c>
      <c r="E18" s="3">
        <v>45697.645833333336</v>
      </c>
    </row>
    <row r="19" spans="1:5" x14ac:dyDescent="0.25">
      <c r="A19">
        <v>18</v>
      </c>
      <c r="B19">
        <v>4</v>
      </c>
      <c r="C19" s="4" t="s">
        <v>140</v>
      </c>
      <c r="D19">
        <v>5</v>
      </c>
      <c r="E19" s="3">
        <v>45697.65625</v>
      </c>
    </row>
    <row r="20" spans="1:5" x14ac:dyDescent="0.25">
      <c r="A20">
        <v>19</v>
      </c>
      <c r="B20">
        <v>2</v>
      </c>
      <c r="C20" s="4" t="s">
        <v>141</v>
      </c>
      <c r="D20">
        <v>4</v>
      </c>
      <c r="E20" s="3">
        <v>45697.666666666664</v>
      </c>
    </row>
    <row r="21" spans="1:5" x14ac:dyDescent="0.25">
      <c r="A21">
        <v>20</v>
      </c>
      <c r="B21">
        <v>5</v>
      </c>
      <c r="C21" s="4" t="s">
        <v>142</v>
      </c>
      <c r="D21">
        <v>5</v>
      </c>
      <c r="E21" s="3">
        <v>45697.677083333336</v>
      </c>
    </row>
    <row r="22" spans="1:5" x14ac:dyDescent="0.25">
      <c r="A22">
        <v>21</v>
      </c>
      <c r="B22">
        <v>3</v>
      </c>
      <c r="C22" s="4" t="s">
        <v>143</v>
      </c>
      <c r="D22">
        <v>4</v>
      </c>
      <c r="E22" s="3">
        <v>45697.6875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162D-F0DE-4BA5-AD7A-C3C6AF72C258}">
  <dimension ref="A1:E22"/>
  <sheetViews>
    <sheetView workbookViewId="0"/>
  </sheetViews>
  <sheetFormatPr defaultRowHeight="15" x14ac:dyDescent="0.25"/>
  <cols>
    <col min="1" max="1" width="11.140625" bestFit="1" customWidth="1"/>
    <col min="2" max="2" width="9.85546875" bestFit="1" customWidth="1"/>
    <col min="3" max="3" width="43.28515625" bestFit="1" customWidth="1"/>
    <col min="4" max="4" width="81.140625" bestFit="1" customWidth="1"/>
    <col min="5" max="5" width="14.85546875" bestFit="1" customWidth="1"/>
  </cols>
  <sheetData>
    <row r="1" spans="1:5" x14ac:dyDescent="0.25">
      <c r="A1" t="s">
        <v>76</v>
      </c>
      <c r="B1" t="s">
        <v>20</v>
      </c>
      <c r="C1" t="s">
        <v>77</v>
      </c>
      <c r="D1" t="s">
        <v>78</v>
      </c>
      <c r="E1" t="s">
        <v>79</v>
      </c>
    </row>
    <row r="2" spans="1:5" x14ac:dyDescent="0.25">
      <c r="A2">
        <v>1</v>
      </c>
      <c r="B2">
        <v>1</v>
      </c>
      <c r="C2" s="4" t="s">
        <v>85</v>
      </c>
      <c r="D2" s="4" t="s">
        <v>86</v>
      </c>
      <c r="E2" s="3">
        <v>45306.375</v>
      </c>
    </row>
    <row r="3" spans="1:5" x14ac:dyDescent="0.25">
      <c r="A3">
        <v>2</v>
      </c>
      <c r="B3">
        <v>2</v>
      </c>
      <c r="C3" s="4" t="s">
        <v>87</v>
      </c>
      <c r="D3" s="4" t="s">
        <v>88</v>
      </c>
      <c r="E3" s="3">
        <v>45311.604166666664</v>
      </c>
    </row>
    <row r="4" spans="1:5" x14ac:dyDescent="0.25">
      <c r="A4">
        <v>3</v>
      </c>
      <c r="B4">
        <v>3</v>
      </c>
      <c r="C4" s="4" t="s">
        <v>80</v>
      </c>
      <c r="D4" s="4" t="s">
        <v>89</v>
      </c>
      <c r="E4" s="3">
        <v>45327.458333333336</v>
      </c>
    </row>
    <row r="5" spans="1:5" x14ac:dyDescent="0.25">
      <c r="A5">
        <v>4</v>
      </c>
      <c r="B5">
        <v>4</v>
      </c>
      <c r="C5" s="4" t="s">
        <v>81</v>
      </c>
      <c r="D5" s="4" t="s">
        <v>90</v>
      </c>
      <c r="E5" s="3">
        <v>45332.697916666664</v>
      </c>
    </row>
    <row r="6" spans="1:5" x14ac:dyDescent="0.25">
      <c r="A6">
        <v>5</v>
      </c>
      <c r="B6">
        <v>5</v>
      </c>
      <c r="C6" s="4" t="s">
        <v>82</v>
      </c>
      <c r="D6" s="4" t="s">
        <v>91</v>
      </c>
      <c r="E6" s="3">
        <v>45353.40625</v>
      </c>
    </row>
    <row r="7" spans="1:5" x14ac:dyDescent="0.25">
      <c r="A7">
        <v>6</v>
      </c>
      <c r="B7">
        <v>2</v>
      </c>
      <c r="C7" s="4" t="s">
        <v>83</v>
      </c>
      <c r="D7" s="4" t="s">
        <v>84</v>
      </c>
      <c r="E7" s="3">
        <v>45369.510416666664</v>
      </c>
    </row>
    <row r="8" spans="1:5" x14ac:dyDescent="0.25">
      <c r="A8">
        <v>7</v>
      </c>
      <c r="B8">
        <v>3</v>
      </c>
      <c r="C8" s="4" t="s">
        <v>92</v>
      </c>
      <c r="D8" s="4" t="s">
        <v>93</v>
      </c>
      <c r="E8" s="3">
        <v>45389.583333333336</v>
      </c>
    </row>
    <row r="9" spans="1:5" x14ac:dyDescent="0.25">
      <c r="A9">
        <v>8</v>
      </c>
      <c r="B9">
        <v>4</v>
      </c>
      <c r="C9" s="4" t="s">
        <v>94</v>
      </c>
      <c r="D9" s="4" t="s">
        <v>95</v>
      </c>
      <c r="E9" s="3">
        <v>45397.770833333336</v>
      </c>
    </row>
    <row r="10" spans="1:5" x14ac:dyDescent="0.25">
      <c r="A10">
        <v>9</v>
      </c>
      <c r="B10">
        <v>5</v>
      </c>
      <c r="C10" s="4" t="s">
        <v>96</v>
      </c>
      <c r="D10" s="4" t="s">
        <v>97</v>
      </c>
      <c r="E10" s="3">
        <v>45424.34375</v>
      </c>
    </row>
    <row r="11" spans="1:5" x14ac:dyDescent="0.25">
      <c r="A11">
        <v>10</v>
      </c>
      <c r="B11">
        <v>1</v>
      </c>
      <c r="C11" s="4" t="s">
        <v>98</v>
      </c>
      <c r="D11" s="4" t="s">
        <v>99</v>
      </c>
      <c r="E11" s="3">
        <v>45437.53125</v>
      </c>
    </row>
    <row r="12" spans="1:5" x14ac:dyDescent="0.25">
      <c r="A12">
        <v>11</v>
      </c>
      <c r="B12">
        <v>2</v>
      </c>
      <c r="C12" s="4" t="s">
        <v>100</v>
      </c>
      <c r="D12" s="4" t="s">
        <v>101</v>
      </c>
      <c r="E12" s="3">
        <v>45444.4375</v>
      </c>
    </row>
    <row r="13" spans="1:5" x14ac:dyDescent="0.25">
      <c r="A13">
        <v>12</v>
      </c>
      <c r="B13">
        <v>3</v>
      </c>
      <c r="C13" s="4" t="s">
        <v>102</v>
      </c>
      <c r="D13" s="4" t="s">
        <v>103</v>
      </c>
      <c r="E13" s="3">
        <v>45462.65625</v>
      </c>
    </row>
    <row r="14" spans="1:5" x14ac:dyDescent="0.25">
      <c r="A14">
        <v>13</v>
      </c>
      <c r="B14">
        <v>4</v>
      </c>
      <c r="C14" s="4" t="s">
        <v>104</v>
      </c>
      <c r="D14" s="4" t="s">
        <v>105</v>
      </c>
      <c r="E14" s="3">
        <v>45477.4375</v>
      </c>
    </row>
    <row r="15" spans="1:5" x14ac:dyDescent="0.25">
      <c r="A15">
        <v>14</v>
      </c>
      <c r="B15">
        <v>5</v>
      </c>
      <c r="C15" s="4" t="s">
        <v>106</v>
      </c>
      <c r="D15" s="4" t="s">
        <v>107</v>
      </c>
      <c r="E15" s="3">
        <v>45495.760416666664</v>
      </c>
    </row>
    <row r="16" spans="1:5" x14ac:dyDescent="0.25">
      <c r="A16">
        <v>15</v>
      </c>
      <c r="B16">
        <v>1</v>
      </c>
      <c r="C16" s="4" t="s">
        <v>108</v>
      </c>
      <c r="D16" s="4" t="s">
        <v>109</v>
      </c>
      <c r="E16" s="3">
        <v>45513.364583333336</v>
      </c>
    </row>
    <row r="17" spans="1:5" x14ac:dyDescent="0.25">
      <c r="A17">
        <v>16</v>
      </c>
      <c r="B17">
        <v>2</v>
      </c>
      <c r="C17" s="4" t="s">
        <v>110</v>
      </c>
      <c r="D17" s="4" t="s">
        <v>111</v>
      </c>
      <c r="E17" s="3">
        <v>45531.854166666664</v>
      </c>
    </row>
    <row r="18" spans="1:5" x14ac:dyDescent="0.25">
      <c r="A18">
        <v>17</v>
      </c>
      <c r="B18">
        <v>1</v>
      </c>
      <c r="C18" s="4" t="s">
        <v>112</v>
      </c>
      <c r="D18" s="4" t="s">
        <v>113</v>
      </c>
      <c r="E18" s="3">
        <v>45697.625</v>
      </c>
    </row>
    <row r="19" spans="1:5" x14ac:dyDescent="0.25">
      <c r="A19">
        <v>18</v>
      </c>
      <c r="B19">
        <v>4</v>
      </c>
      <c r="C19" s="4" t="s">
        <v>114</v>
      </c>
      <c r="D19" s="4" t="s">
        <v>115</v>
      </c>
      <c r="E19" s="3">
        <v>45697.635416666664</v>
      </c>
    </row>
    <row r="20" spans="1:5" x14ac:dyDescent="0.25">
      <c r="A20">
        <v>19</v>
      </c>
      <c r="B20">
        <v>2</v>
      </c>
      <c r="C20" s="4" t="s">
        <v>116</v>
      </c>
      <c r="D20" s="4" t="s">
        <v>117</v>
      </c>
      <c r="E20" s="3">
        <v>45697.645833333336</v>
      </c>
    </row>
    <row r="21" spans="1:5" x14ac:dyDescent="0.25">
      <c r="A21">
        <v>20</v>
      </c>
      <c r="B21">
        <v>5</v>
      </c>
      <c r="C21" s="4" t="s">
        <v>118</v>
      </c>
      <c r="D21" s="4" t="s">
        <v>119</v>
      </c>
      <c r="E21" s="3">
        <v>45697.65625</v>
      </c>
    </row>
    <row r="22" spans="1:5" x14ac:dyDescent="0.25">
      <c r="A22">
        <v>21</v>
      </c>
      <c r="B22">
        <v>3</v>
      </c>
      <c r="C22" s="4" t="s">
        <v>120</v>
      </c>
      <c r="D22" s="4" t="s">
        <v>121</v>
      </c>
      <c r="E22" s="3">
        <v>45697.666666666664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68FD-EC4C-4613-A106-7DD6920A3103}">
  <dimension ref="A3:B12"/>
  <sheetViews>
    <sheetView topLeftCell="A5" workbookViewId="0">
      <selection activeCell="B7" sqref="B7"/>
    </sheetView>
  </sheetViews>
  <sheetFormatPr defaultRowHeight="15" x14ac:dyDescent="0.25"/>
  <cols>
    <col min="1" max="1" width="19.7109375" bestFit="1" customWidth="1"/>
    <col min="2" max="2" width="31" customWidth="1"/>
  </cols>
  <sheetData>
    <row r="3" spans="1:2" x14ac:dyDescent="0.25">
      <c r="A3" s="1" t="s">
        <v>68</v>
      </c>
      <c r="B3" t="s">
        <v>150</v>
      </c>
    </row>
    <row r="4" spans="1:2" x14ac:dyDescent="0.25">
      <c r="A4" s="2" t="s">
        <v>61</v>
      </c>
      <c r="B4" s="4">
        <v>59</v>
      </c>
    </row>
    <row r="5" spans="1:2" x14ac:dyDescent="0.25">
      <c r="A5" s="2" t="s">
        <v>13</v>
      </c>
      <c r="B5" s="4">
        <v>41</v>
      </c>
    </row>
    <row r="6" spans="1:2" x14ac:dyDescent="0.25">
      <c r="A6" s="2" t="s">
        <v>4</v>
      </c>
      <c r="B6" s="4">
        <v>37</v>
      </c>
    </row>
    <row r="7" spans="1:2" x14ac:dyDescent="0.25">
      <c r="A7" s="2" t="s">
        <v>16</v>
      </c>
      <c r="B7" s="4">
        <v>30</v>
      </c>
    </row>
    <row r="8" spans="1:2" x14ac:dyDescent="0.25">
      <c r="A8" s="2" t="s">
        <v>7</v>
      </c>
      <c r="B8" s="4">
        <v>23</v>
      </c>
    </row>
    <row r="9" spans="1:2" x14ac:dyDescent="0.25">
      <c r="A9" s="2" t="s">
        <v>10</v>
      </c>
      <c r="B9" s="4">
        <v>22</v>
      </c>
    </row>
    <row r="10" spans="1:2" x14ac:dyDescent="0.25">
      <c r="A10" s="2" t="s">
        <v>67</v>
      </c>
      <c r="B10" s="4">
        <v>22</v>
      </c>
    </row>
    <row r="11" spans="1:2" x14ac:dyDescent="0.25">
      <c r="A11" s="2" t="s">
        <v>63</v>
      </c>
      <c r="B11" s="4">
        <v>19</v>
      </c>
    </row>
    <row r="12" spans="1:2" x14ac:dyDescent="0.25">
      <c r="A12" s="2" t="s">
        <v>19</v>
      </c>
      <c r="B12" s="4">
        <v>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52DDF-957F-46FD-881C-50FCDC66F9D4}">
  <dimension ref="A1"/>
  <sheetViews>
    <sheetView tabSelected="1" view="pageLayout" topLeftCell="A3" zoomScaleNormal="100" workbookViewId="0"/>
  </sheetViews>
  <sheetFormatPr defaultRowHeight="15" x14ac:dyDescent="0.25"/>
  <sheetData/>
  <pageMargins left="0.7" right="0.7" top="0.75" bottom="0.75" header="0.3" footer="0.3"/>
  <pageSetup orientation="portrait" r:id="rId1"/>
  <headerFooter>
    <oddHeader>&amp;C&amp;20TITLE: TEABOT DASHBOARD</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ABF16-00AC-4E7F-8C4B-4561D24D2604}">
  <dimension ref="A3:B9"/>
  <sheetViews>
    <sheetView workbookViewId="0">
      <selection activeCell="B3" sqref="B3"/>
    </sheetView>
  </sheetViews>
  <sheetFormatPr defaultRowHeight="15" x14ac:dyDescent="0.25"/>
  <cols>
    <col min="1" max="1" width="11.28515625" bestFit="1" customWidth="1"/>
    <col min="2" max="2" width="26.7109375" bestFit="1" customWidth="1"/>
  </cols>
  <sheetData>
    <row r="3" spans="1:2" x14ac:dyDescent="0.25">
      <c r="A3" s="1" t="s">
        <v>74</v>
      </c>
      <c r="B3" t="s">
        <v>75</v>
      </c>
    </row>
    <row r="4" spans="1:2" x14ac:dyDescent="0.25">
      <c r="A4" s="2">
        <v>1</v>
      </c>
      <c r="B4" s="4">
        <v>5</v>
      </c>
    </row>
    <row r="5" spans="1:2" x14ac:dyDescent="0.25">
      <c r="A5" s="2">
        <v>2</v>
      </c>
      <c r="B5" s="4">
        <v>5</v>
      </c>
    </row>
    <row r="6" spans="1:2" x14ac:dyDescent="0.25">
      <c r="A6" s="2">
        <v>3</v>
      </c>
      <c r="B6" s="4">
        <v>4</v>
      </c>
    </row>
    <row r="7" spans="1:2" x14ac:dyDescent="0.25">
      <c r="A7" s="2">
        <v>4</v>
      </c>
      <c r="B7" s="4">
        <v>4</v>
      </c>
    </row>
    <row r="8" spans="1:2" x14ac:dyDescent="0.25">
      <c r="A8" s="2">
        <v>5</v>
      </c>
      <c r="B8" s="4">
        <v>4</v>
      </c>
    </row>
    <row r="9" spans="1:2" x14ac:dyDescent="0.25">
      <c r="A9" s="2" t="s">
        <v>19</v>
      </c>
      <c r="B9" s="4">
        <v>22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5E3E-B729-4A5E-99EB-7F37364D8627}">
  <dimension ref="A1:E23"/>
  <sheetViews>
    <sheetView workbookViewId="0">
      <selection sqref="A1:E23"/>
    </sheetView>
  </sheetViews>
  <sheetFormatPr defaultRowHeight="15" x14ac:dyDescent="0.25"/>
  <cols>
    <col min="1" max="1" width="9.42578125" bestFit="1" customWidth="1"/>
    <col min="2" max="2" width="9.85546875" bestFit="1" customWidth="1"/>
    <col min="3" max="3" width="37.42578125" bestFit="1" customWidth="1"/>
    <col min="4" max="4" width="19.7109375" bestFit="1" customWidth="1"/>
    <col min="5" max="5" width="17" bestFit="1" customWidth="1"/>
  </cols>
  <sheetData>
    <row r="1" spans="1:5" x14ac:dyDescent="0.25">
      <c r="A1" t="s">
        <v>39</v>
      </c>
      <c r="B1" t="s">
        <v>20</v>
      </c>
      <c r="C1" t="s">
        <v>40</v>
      </c>
      <c r="D1" t="s">
        <v>41</v>
      </c>
      <c r="E1" t="s">
        <v>42</v>
      </c>
    </row>
    <row r="2" spans="1:5" x14ac:dyDescent="0.25">
      <c r="A2">
        <v>1</v>
      </c>
      <c r="B2">
        <v>1</v>
      </c>
      <c r="C2" s="4" t="s">
        <v>43</v>
      </c>
      <c r="D2" s="4" t="s">
        <v>4</v>
      </c>
      <c r="E2" s="3">
        <v>45306.354166666664</v>
      </c>
    </row>
    <row r="3" spans="1:5" x14ac:dyDescent="0.25">
      <c r="A3">
        <v>2</v>
      </c>
      <c r="B3">
        <v>2</v>
      </c>
      <c r="C3" s="4" t="s">
        <v>44</v>
      </c>
      <c r="D3" s="4" t="s">
        <v>7</v>
      </c>
      <c r="E3" s="3">
        <v>45311.590277777781</v>
      </c>
    </row>
    <row r="4" spans="1:5" x14ac:dyDescent="0.25">
      <c r="A4">
        <v>3</v>
      </c>
      <c r="B4">
        <v>3</v>
      </c>
      <c r="C4" s="4" t="s">
        <v>45</v>
      </c>
      <c r="D4" s="4" t="s">
        <v>10</v>
      </c>
      <c r="E4" s="3">
        <v>45327.447916666664</v>
      </c>
    </row>
    <row r="5" spans="1:5" x14ac:dyDescent="0.25">
      <c r="A5">
        <v>4</v>
      </c>
      <c r="B5">
        <v>4</v>
      </c>
      <c r="C5" s="4" t="s">
        <v>46</v>
      </c>
      <c r="D5" s="4" t="s">
        <v>13</v>
      </c>
      <c r="E5" s="3">
        <v>45332.680555555555</v>
      </c>
    </row>
    <row r="6" spans="1:5" x14ac:dyDescent="0.25">
      <c r="A6">
        <v>5</v>
      </c>
      <c r="B6">
        <v>5</v>
      </c>
      <c r="C6" s="4" t="s">
        <v>47</v>
      </c>
      <c r="D6" s="4" t="s">
        <v>16</v>
      </c>
      <c r="E6" s="3">
        <v>45353.385416666664</v>
      </c>
    </row>
    <row r="7" spans="1:5" x14ac:dyDescent="0.25">
      <c r="A7">
        <v>6</v>
      </c>
      <c r="B7">
        <v>2</v>
      </c>
      <c r="C7" s="4" t="s">
        <v>48</v>
      </c>
      <c r="D7" s="4" t="s">
        <v>4</v>
      </c>
      <c r="E7" s="3">
        <v>45369.493055555555</v>
      </c>
    </row>
    <row r="8" spans="1:5" x14ac:dyDescent="0.25">
      <c r="A8">
        <v>7</v>
      </c>
      <c r="B8">
        <v>3</v>
      </c>
      <c r="C8" s="4" t="s">
        <v>49</v>
      </c>
      <c r="D8" s="4" t="s">
        <v>7</v>
      </c>
      <c r="E8" s="3">
        <v>45389.5625</v>
      </c>
    </row>
    <row r="9" spans="1:5" x14ac:dyDescent="0.25">
      <c r="A9">
        <v>8</v>
      </c>
      <c r="B9">
        <v>4</v>
      </c>
      <c r="C9" s="4" t="s">
        <v>50</v>
      </c>
      <c r="D9" s="4" t="s">
        <v>10</v>
      </c>
      <c r="E9" s="3">
        <v>45397.753472222219</v>
      </c>
    </row>
    <row r="10" spans="1:5" x14ac:dyDescent="0.25">
      <c r="A10">
        <v>9</v>
      </c>
      <c r="B10">
        <v>5</v>
      </c>
      <c r="C10" s="4" t="s">
        <v>51</v>
      </c>
      <c r="D10" s="4" t="s">
        <v>13</v>
      </c>
      <c r="E10" s="3">
        <v>45424.319444444445</v>
      </c>
    </row>
    <row r="11" spans="1:5" x14ac:dyDescent="0.25">
      <c r="A11">
        <v>10</v>
      </c>
      <c r="B11">
        <v>1</v>
      </c>
      <c r="C11" s="4" t="s">
        <v>52</v>
      </c>
      <c r="D11" s="4" t="s">
        <v>16</v>
      </c>
      <c r="E11" s="3">
        <v>45437.506944444445</v>
      </c>
    </row>
    <row r="12" spans="1:5" x14ac:dyDescent="0.25">
      <c r="A12">
        <v>11</v>
      </c>
      <c r="B12">
        <v>2</v>
      </c>
      <c r="C12" s="4" t="s">
        <v>53</v>
      </c>
      <c r="D12" s="4" t="s">
        <v>10</v>
      </c>
      <c r="E12" s="3">
        <v>45444.413194444445</v>
      </c>
    </row>
    <row r="13" spans="1:5" x14ac:dyDescent="0.25">
      <c r="A13">
        <v>12</v>
      </c>
      <c r="B13">
        <v>3</v>
      </c>
      <c r="C13" s="4" t="s">
        <v>54</v>
      </c>
      <c r="D13" s="4" t="s">
        <v>13</v>
      </c>
      <c r="E13" s="3">
        <v>45462.638888888891</v>
      </c>
    </row>
    <row r="14" spans="1:5" x14ac:dyDescent="0.25">
      <c r="A14">
        <v>13</v>
      </c>
      <c r="B14">
        <v>4</v>
      </c>
      <c r="C14" s="4" t="s">
        <v>55</v>
      </c>
      <c r="D14" s="4" t="s">
        <v>4</v>
      </c>
      <c r="E14" s="3">
        <v>45477.416666666664</v>
      </c>
    </row>
    <row r="15" spans="1:5" x14ac:dyDescent="0.25">
      <c r="A15">
        <v>14</v>
      </c>
      <c r="B15">
        <v>5</v>
      </c>
      <c r="C15" s="4" t="s">
        <v>56</v>
      </c>
      <c r="D15" s="4" t="s">
        <v>7</v>
      </c>
      <c r="E15" s="3">
        <v>45495.736111111109</v>
      </c>
    </row>
    <row r="16" spans="1:5" x14ac:dyDescent="0.25">
      <c r="A16">
        <v>15</v>
      </c>
      <c r="B16">
        <v>1</v>
      </c>
      <c r="C16" s="4" t="s">
        <v>57</v>
      </c>
      <c r="D16" s="4" t="s">
        <v>16</v>
      </c>
      <c r="E16" s="3">
        <v>45513.340277777781</v>
      </c>
    </row>
    <row r="17" spans="1:5" x14ac:dyDescent="0.25">
      <c r="A17">
        <v>16</v>
      </c>
      <c r="B17">
        <v>2</v>
      </c>
      <c r="C17" s="4" t="s">
        <v>58</v>
      </c>
      <c r="D17" s="4" t="s">
        <v>13</v>
      </c>
      <c r="E17" s="3">
        <v>45531.833333333336</v>
      </c>
    </row>
    <row r="18" spans="1:5" x14ac:dyDescent="0.25">
      <c r="A18">
        <v>17</v>
      </c>
      <c r="B18">
        <v>1</v>
      </c>
      <c r="C18" s="4" t="s">
        <v>59</v>
      </c>
      <c r="D18" s="4" t="s">
        <v>4</v>
      </c>
      <c r="E18" s="3">
        <v>45697.608958333331</v>
      </c>
    </row>
    <row r="19" spans="1:5" x14ac:dyDescent="0.25">
      <c r="A19">
        <v>18</v>
      </c>
      <c r="B19">
        <v>4</v>
      </c>
      <c r="C19" s="4" t="s">
        <v>60</v>
      </c>
      <c r="D19" s="4" t="s">
        <v>61</v>
      </c>
      <c r="E19" s="3">
        <v>45697.608958333331</v>
      </c>
    </row>
    <row r="20" spans="1:5" x14ac:dyDescent="0.25">
      <c r="A20">
        <v>19</v>
      </c>
      <c r="B20">
        <v>2</v>
      </c>
      <c r="C20" s="4" t="s">
        <v>62</v>
      </c>
      <c r="D20" s="4" t="s">
        <v>63</v>
      </c>
      <c r="E20" s="3">
        <v>45697.608958333331</v>
      </c>
    </row>
    <row r="21" spans="1:5" x14ac:dyDescent="0.25">
      <c r="A21">
        <v>20</v>
      </c>
      <c r="B21">
        <v>5</v>
      </c>
      <c r="C21" s="4" t="s">
        <v>64</v>
      </c>
      <c r="D21" s="4" t="s">
        <v>61</v>
      </c>
      <c r="E21" s="3">
        <v>45697.608958333331</v>
      </c>
    </row>
    <row r="22" spans="1:5" x14ac:dyDescent="0.25">
      <c r="A22">
        <v>21</v>
      </c>
      <c r="B22">
        <v>3</v>
      </c>
      <c r="C22" s="4" t="s">
        <v>65</v>
      </c>
      <c r="D22" s="4" t="s">
        <v>61</v>
      </c>
      <c r="E22" s="3">
        <v>45697.608958333331</v>
      </c>
    </row>
    <row r="23" spans="1:5" x14ac:dyDescent="0.25">
      <c r="A23">
        <v>22</v>
      </c>
      <c r="B23">
        <v>1</v>
      </c>
      <c r="C23" s="4" t="s">
        <v>66</v>
      </c>
      <c r="D23" s="4" t="s">
        <v>67</v>
      </c>
      <c r="E23" s="3">
        <v>45697.608958333331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F A A B Q S w M E F A A C A A g A e p J K 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e p J 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S S l r 7 T 0 7 D G w I A A A o L A A A T A B w A R m 9 y b X V s Y X M v U 2 V j d G l v b j E u b S C i G A A o o B Q A A A A A A A A A A A A A A A A A A A A A A A A A A A D l l k 1 v G j E Q h u 9 I / A d r 0 w N I K y R Q U l W N 9 h B B q / S S p o K q h 2 y 1 M r s D W P i D e G Z J E c p / r 8 0 u I c i 0 F c o h U d m L 7 R l / v D N + N G u E n I T R b F i 1 3 c t m o 9 n A G b d Q M A I + N p S V C B Y z 4 m M J L G E S q N l g 7 h u a 0 u b e 0 s d l Z 2 D y U o G m 1 m c h o d M 3 m t w A W 1 H / Y / r d L 0 + v b 9 O v G g Z W L C E d A M 7 J L N I b e G A T I w u w 6 Q + A + Y f s C l F M t d 8 H 0 w F 3 J 3 K E d 2 q F 9 z I N t X R y X E b t + G 4 A U i h B Y J P o M o p Z 3 8 h S a U z O Y / Z J 5 6 Y Q e p p 0 e x e 9 m H 0 r D c G Q V h K S X b d z Y z T 8 b M d V T G f R r T X K + Q p 2 D d w J w 8 g F O N o c V 3 t q e 6 s K P 2 Z 3 t f 1 K y m H O J b e Y k C 2 f b 9 m f c T 1 1 O 4 5 W C 9 h t N 7 J c 4 8 R Y V Q n 2 T m w d O D 9 e r y M f d S Y K F 9 0 X T e / P O 3 7 y Y 8 z W k e Y K n J X c 2 N 3 W L 9 o Y Q X E h A + u C I z 4 Y W 2 Q z j r M 9 7 2 O 7 2 R D 6 o N r n N J x F 9 R 2 4 R g J f O r n d d n U V 0 a t z E W r 6 B x 4 X / x E e L v L J Q T z + y I 1 Q f A p Z a U N M C o H g s p s V Q K 4 i Q B F O 2 D h c q c g K T k / w + T 4 J B U f D d F + C F b A t L 6 1 e + / V Z 2 p N 0 Q h j 5 u F f H c e S W o G c h o M T n 0 Q I u j M a w Q F U H e V x e j M 8 E o B j z f P 6 W + N n X d E I A P Q V + F E O 5 U T 6 b A S W W k 0 t K O H + X 3 h c A V F 9 V X e 3 e y u t m X 8 4 J P X C 2 f 5 1 D f G x 9 B 9 8 6 u F I L M g o D B 1 n g F H D 1 N z p + A 1 B L A Q I t A B Q A A g A I A H q S S l p L Q M D j p A A A A P Y A A A A S A A A A A A A A A A A A A A A A A A A A A A B D b 2 5 m a W c v U G F j a 2 F n Z S 5 4 b W x Q S w E C L Q A U A A I A C A B 6 k k p a D 8 r p q 6 Q A A A D p A A A A E w A A A A A A A A A A A A A A A A D w A A A A W 0 N v b n R l b n R f V H l w Z X N d L n h t b F B L A Q I t A B Q A A g A I A H q S S l r 7 T 0 7 D G w I A A A o L A A A T A A A A A A A A A A A A A A A A A O E B A A B G b 3 J t d W x h c y 9 T Z W N 0 a W 9 u M S 5 t U E s F B g A A A A A D A A M A w g A A A E 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z A A A A A A A A b 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Y W J v d F 9 1 c 2 V y c 1 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l Y 2 I 0 N j R k L T c 1 Z j Q t N D Z h Y S 0 4 Z T c 3 L W Y z M T Z i N T R i N j Y 1 O C I g L z 4 8 R W 5 0 c n k g V H l w Z T 0 i T m F t Z V V w Z G F 0 Z W R B Z n R l c k Z p b G w i I F Z h b H V l P S J s M C I g L z 4 8 R W 5 0 c n k g V H l w Z T 0 i U m V z d W x 0 V H l w Z S I g V m F s d W U 9 I n N U Y W J s Z S I g L z 4 8 R W 5 0 c n k g V H l w Z T 0 i Q n V m Z m V y T m V 4 d F J l Z n J l c 2 g i I F Z h b H V l P S J s M S I g L z 4 8 R W 5 0 c n k g V H l w Z T 0 i R m l s b F R h c m d l d C I g V m F s d W U 9 I n N 0 Z W F i b 3 R f d X N l c n N f d G F i b G U 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i 0 w N F Q y M D o w N D o 1 N i 4 5 M z U 2 M z A 3 W i I g L z 4 8 R W 5 0 c n k g V H l w Z T 0 i R m l s b E N v b H V t b l R 5 c G V z I i B W Y W x 1 Z T 0 i c 0 F 3 W U d C Z z 0 9 I i A v P j x F b n R y e S B U e X B l P S J G a W x s Q 2 9 s d W 1 u T m F t Z X M i I F Z h b H V l P S J z W y Z x d W 9 0 O 3 V z Z X J f a W Q m c X V v d D s s J n F 1 b 3 Q 7 b m F t Z S Z x d W 9 0 O y w m c X V v d D t l b W F p b C Z x d W 9 0 O y w m c X V v d D t w Y X N z d 2 9 y Z F 9 o Y X N o 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h Y m 9 0 X 3 V z Z X J z X 3 R h Y m x l L 0 N o Y W 5 n Z W Q g V H l w Z S 5 7 d X N l c l 9 p Z C w w f S Z x d W 9 0 O y w m c X V v d D t T Z W N 0 a W 9 u M S 9 0 Z W F i b 3 R f d X N l c n N f d G F i b G U v Q 2 h h b m d l Z C B U e X B l L n t u Y W 1 l L D F 9 J n F 1 b 3 Q 7 L C Z x d W 9 0 O 1 N l Y 3 R p b 2 4 x L 3 R l Y W J v d F 9 1 c 2 V y c 1 9 0 Y W J s Z S 9 D a G F u Z 2 V k I F R 5 c G U u e 2 V t Y W l s L D J 9 J n F 1 b 3 Q 7 L C Z x d W 9 0 O 1 N l Y 3 R p b 2 4 x L 3 R l Y W J v d F 9 1 c 2 V y c 1 9 0 Y W J s Z S 9 D a G F u Z 2 V k I F R 5 c G U u e 3 B h c 3 N 3 b 3 J k X 2 h h c 2 g s M 3 0 m c X V v d D t d L C Z x d W 9 0 O 0 N v b H V t b k N v d W 5 0 J n F 1 b 3 Q 7 O j Q s J n F 1 b 3 Q 7 S 2 V 5 Q 2 9 s d W 1 u T m F t Z X M m c X V v d D s 6 W 1 0 s J n F 1 b 3 Q 7 Q 2 9 s d W 1 u S W R l b n R p d G l l c y Z x d W 9 0 O z p b J n F 1 b 3 Q 7 U 2 V j d G l v b j E v d G V h Y m 9 0 X 3 V z Z X J z X 3 R h Y m x l L 0 N o Y W 5 n Z W Q g V H l w Z S 5 7 d X N l c l 9 p Z C w w f S Z x d W 9 0 O y w m c X V v d D t T Z W N 0 a W 9 u M S 9 0 Z W F i b 3 R f d X N l c n N f d G F i b G U v Q 2 h h b m d l Z C B U e X B l L n t u Y W 1 l L D F 9 J n F 1 b 3 Q 7 L C Z x d W 9 0 O 1 N l Y 3 R p b 2 4 x L 3 R l Y W J v d F 9 1 c 2 V y c 1 9 0 Y W J s Z S 9 D a G F u Z 2 V k I F R 5 c G U u e 2 V t Y W l s L D J 9 J n F 1 b 3 Q 7 L C Z x d W 9 0 O 1 N l Y 3 R p b 2 4 x L 3 R l Y W J v d F 9 1 c 2 V y c 1 9 0 Y W J s Z S 9 D a G F u Z 2 V k I F R 5 c G U u e 3 B h c 3 N 3 b 3 J k X 2 h h c 2 g s M 3 0 m c X V v d D t d L C Z x d W 9 0 O 1 J l b G F 0 a W 9 u c 2 h p c E l u Z m 8 m c X V v d D s 6 W 1 1 9 I i A v P j x F b n R y e S B U e X B l P S J O Y X Z p Z 2 F 0 a W 9 u U 3 R l c E 5 h b W U i I F Z h b H V l P S J z T m F 2 a W d h d G l v b i I g L z 4 8 L 1 N 0 Y W J s Z U V u d H J p Z X M + P C 9 J d G V t P j x J d G V t P j x J d G V t T G 9 j Y X R p b 2 4 + P E l 0 Z W 1 U e X B l P k Z v c m 1 1 b G E 8 L 0 l 0 Z W 1 U e X B l P j x J d G V t U G F 0 a D 5 T Z W N 0 a W 9 u M S 9 0 Z W F i b 3 R f d X N l c n N f d G F i b G U v U 2 9 1 c m N l P C 9 J d G V t U G F 0 a D 4 8 L 0 l 0 Z W 1 M b 2 N h d G l v b j 4 8 U 3 R h Y m x l R W 5 0 c m l l c y A v P j w v S X R l b T 4 8 S X R l b T 4 8 S X R l b U x v Y 2 F 0 a W 9 u P j x J d G V t V H l w Z T 5 G b 3 J t d W x h P C 9 J d G V t V H l w Z T 4 8 S X R l b V B h d G g + U 2 V j d G l v b j E v d G V h Y m 9 0 X 3 V z Z X J z X 3 R h Y m x l L 1 B y b 2 1 v d G V k J T I w S G V h Z G V y c z w v S X R l b V B h d G g + P C 9 J d G V t T G 9 j Y X R p b 2 4 + P F N 0 Y W J s Z U V u d H J p Z X M g L z 4 8 L 0 l 0 Z W 0 + P E l 0 Z W 0 + P E l 0 Z W 1 M b 2 N h d G l v b j 4 8 S X R l b V R 5 c G U + R m 9 y b X V s Y T w v S X R l b V R 5 c G U + P E l 0 Z W 1 Q Y X R o P l N l Y 3 R p b 2 4 x L 3 R l Y W J v d F 9 1 c 2 V y c 1 9 0 Y W J s Z S 9 D a G F u Z 2 V k J T I w V H l w Z T w v S X R l b V B h d G g + P C 9 J d G V t T G 9 j Y X R p b 2 4 + P F N 0 Y W J s Z U V u d H J p Z X M g L z 4 8 L 0 l 0 Z W 0 + P E l 0 Z W 0 + P E l 0 Z W 1 M b 2 N h d G l v b j 4 8 S X R l b V R 5 c G U + R m 9 y b X V s Y T w v S X R l b V R 5 c G U + P E l 0 Z W 1 Q Y X R o P l N l Y 3 R p b 2 4 x L 3 R l Y W J v d F 9 0 Z W F s Z W F 2 Z X M o M S l 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2 M 3 O D E 3 Y y 0 x Z G M 4 L T R j Y z g t Y T Y 3 O S 0 1 O T J l Y j U w Z G V i Y z A i I C 8 + P E V u d H J 5 I F R 5 c G U 9 I k J 1 Z m Z l c k 5 l e H R S Z W Z y Z X N o I i B W Y W x 1 Z T 0 i b D E i I C 8 + P E V u d H J 5 I F R 5 c G U 9 I l J l c 3 V s d F R 5 c G U i I F Z h b H V l P S J z V G F i b G U i I C 8 + P E V u d H J 5 I F R 5 c G U 9 I k 5 h b W V V c G R h d G V k Q W Z 0 Z X J G a W x s I i B W Y W x 1 Z T 0 i b D A i I C 8 + P E V u d H J 5 I F R 5 c G U 9 I k Z p b G x U Y X J n Z X Q i I F Z h b H V l P S J z d G V h Y m 9 0 X 3 R l Y W x l Y X Z l c 1 8 x X 1 9 0 Y W J s Z S 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S 0 w M i 0 x M F Q x M z o w M T o 1 N i 4 3 N z U y N z U x W i I g L z 4 8 R W 5 0 c n k g V H l w Z T 0 i R m l s b E N v b H V t b l R 5 c G V z I i B W Y W x 1 Z T 0 i c 0 F 3 T U d C Z 2 M 9 I i A v P j x F b n R y e S B U e X B l P S J G a W x s Q 2 9 s d W 1 u T m F t Z X M i I F Z h b H V l P S J z W y Z x d W 9 0 O 2 x l Y W Z f a W Q m c X V v d D s s J n F 1 b 3 Q 7 d X N l c l 9 p Z C Z x d W 9 0 O y w m c X V v d D t p b W F n Z V 9 1 c m w m c X V v d D s s J n F 1 b 3 Q 7 Z G l z Z W F z Z V 9 k Z X R l Y 3 R l Z C Z x d W 9 0 O y w m c X V v d D t k Z X R l Y 3 R p b 2 5 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Y W J v d F 9 0 Z W F s Z W F 2 Z X M o M S l f d G F i b G U v Q 2 h h b m d l Z C B U e X B l L n t s Z W F m X 2 l k L D B 9 J n F 1 b 3 Q 7 L C Z x d W 9 0 O 1 N l Y 3 R p b 2 4 x L 3 R l Y W J v d F 9 0 Z W F s Z W F 2 Z X M o M S l f d G F i b G U v Q 2 h h b m d l Z C B U e X B l L n t 1 c 2 V y X 2 l k L D F 9 J n F 1 b 3 Q 7 L C Z x d W 9 0 O 1 N l Y 3 R p b 2 4 x L 3 R l Y W J v d F 9 0 Z W F s Z W F 2 Z X M o M S l f d G F i b G U v Q 2 h h b m d l Z C B U e X B l L n t p b W F n Z V 9 1 c m w s M n 0 m c X V v d D s s J n F 1 b 3 Q 7 U 2 V j d G l v b j E v d G V h Y m 9 0 X 3 R l Y W x l Y X Z l c y g x K V 9 0 Y W J s Z S 9 D a G F u Z 2 V k I F R 5 c G U u e 2 R p c 2 V h c 2 V f Z G V 0 Z W N 0 Z W Q s M 3 0 m c X V v d D s s J n F 1 b 3 Q 7 U 2 V j d G l v b j E v d G V h Y m 9 0 X 3 R l Y W x l Y X Z l c y g x K V 9 0 Y W J s Z S 9 D a G F u Z 2 V k I F R 5 c G U u e 2 R l d G V j d G l v b l 9 k Y X R l L D R 9 J n F 1 b 3 Q 7 X S w m c X V v d D t D b 2 x 1 b W 5 D b 3 V u d C Z x d W 9 0 O z o 1 L C Z x d W 9 0 O 0 t l e U N v b H V t b k 5 h b W V z J n F 1 b 3 Q 7 O l t d L C Z x d W 9 0 O 0 N v b H V t b k l k Z W 5 0 a X R p Z X M m c X V v d D s 6 W y Z x d W 9 0 O 1 N l Y 3 R p b 2 4 x L 3 R l Y W J v d F 9 0 Z W F s Z W F 2 Z X M o M S l f d G F i b G U v Q 2 h h b m d l Z C B U e X B l L n t s Z W F m X 2 l k L D B 9 J n F 1 b 3 Q 7 L C Z x d W 9 0 O 1 N l Y 3 R p b 2 4 x L 3 R l Y W J v d F 9 0 Z W F s Z W F 2 Z X M o M S l f d G F i b G U v Q 2 h h b m d l Z C B U e X B l L n t 1 c 2 V y X 2 l k L D F 9 J n F 1 b 3 Q 7 L C Z x d W 9 0 O 1 N l Y 3 R p b 2 4 x L 3 R l Y W J v d F 9 0 Z W F s Z W F 2 Z X M o M S l f d G F i b G U v Q 2 h h b m d l Z C B U e X B l L n t p b W F n Z V 9 1 c m w s M n 0 m c X V v d D s s J n F 1 b 3 Q 7 U 2 V j d G l v b j E v d G V h Y m 9 0 X 3 R l Y W x l Y X Z l c y g x K V 9 0 Y W J s Z S 9 D a G F u Z 2 V k I F R 5 c G U u e 2 R p c 2 V h c 2 V f Z G V 0 Z W N 0 Z W Q s M 3 0 m c X V v d D s s J n F 1 b 3 Q 7 U 2 V j d G l v b j E v d G V h Y m 9 0 X 3 R l Y W x l Y X Z l c y g x K V 9 0 Y W J s Z S 9 D a G F u Z 2 V k I F R 5 c G U u e 2 R l d G V j d G l v b l 9 k Y X R l L D R 9 J n F 1 b 3 Q 7 X S w m c X V v d D t S Z W x h d G l v b n N o a X B J b m Z v J n F 1 b 3 Q 7 O l t d f S I g L z 4 8 L 1 N 0 Y W J s Z U V u d H J p Z X M + P C 9 J d G V t P j x J d G V t P j x J d G V t T G 9 j Y X R p b 2 4 + P E l 0 Z W 1 U e X B l P k Z v c m 1 1 b G E 8 L 0 l 0 Z W 1 U e X B l P j x J d G V t U G F 0 a D 5 T Z W N 0 a W 9 u M S 9 0 Z W F i b 3 R f d G V h b G V h d m V z K D E p X 3 R h Y m x l L 1 N v d X J j Z T w v S X R l b V B h d G g + P C 9 J d G V t T G 9 j Y X R p b 2 4 + P F N 0 Y W J s Z U V u d H J p Z X M g L z 4 8 L 0 l 0 Z W 0 + P E l 0 Z W 0 + P E l 0 Z W 1 M b 2 N h d G l v b j 4 8 S X R l b V R 5 c G U + R m 9 y b X V s Y T w v S X R l b V R 5 c G U + P E l 0 Z W 1 Q Y X R o P l N l Y 3 R p b 2 4 x L 3 R l Y W J v d F 9 0 Z W F s Z W F 2 Z X M o M S l f d G F i b G U v U H J v b W 9 0 Z W Q l M j B I Z W F k Z X J z P C 9 J d G V t U G F 0 a D 4 8 L 0 l 0 Z W 1 M b 2 N h d G l v b j 4 8 U 3 R h Y m x l R W 5 0 c m l l c y A v P j w v S X R l b T 4 8 S X R l b T 4 8 S X R l b U x v Y 2 F 0 a W 9 u P j x J d G V t V H l w Z T 5 G b 3 J t d W x h P C 9 J d G V t V H l w Z T 4 8 S X R l b V B h d G g + U 2 V j d G l v b j E v d G V h Y m 9 0 X 3 R l Y W x l Y X Z l c y g x K V 9 0 Y W J s Z S 9 D a G F u Z 2 V k J T I w V H l w Z T w v S X R l b V B h d G g + P C 9 J d G V t T G 9 j Y X R p b 2 4 + P F N 0 Y W J s Z U V u d H J p Z X M g L z 4 8 L 0 l 0 Z W 0 + P E l 0 Z W 0 + P E l 0 Z W 1 M b 2 N h d G l v b j 4 8 S X R l b V R 5 c G U + R m 9 y b X V s Y T w v S X R l b V R 5 c G U + P E l 0 Z W 1 Q Y X R o P l N l Y 3 R p b 2 4 x L 3 R l Y W J v d F 9 x d W V y a W V z X 3 R h Y m x 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I 5 Y T k 4 M T k t Y 2 U 4 O S 0 0 N D F h L T k 5 N T U t M z U 3 O D B i M j U y O D g 5 I i A v P j x F b n R y e S B U e X B l P S J C d W Z m Z X J O Z X h 0 U m V m c m V z a C I g V m F s d W U 9 I m w x I i A v P j x F b n R y e S B U e X B l P S J S Z X N 1 b H R U e X B l I i B W Y W x 1 Z T 0 i c 1 R h Y m x l I i A v P j x F b n R y e S B U e X B l P S J O Y W 1 l V X B k Y X R l Z E F m d G V y R m l s b C I g V m F s d W U 9 I m w w I i A v P j x F b n R y e S B U e X B l P S J G a W x s V G F y Z 2 V 0 I i B W Y W x 1 Z T 0 i c 3 R l Y W J v d F 9 x d W V y a W V z X 3 R h Y m x l X 1 8 y 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1 L T A y L T E w V D E 0 O j I 4 O j M 5 L j I y N D I y N D F a I i A v P j x F b n R y e S B U e X B l P S J G a W x s Q 2 9 s d W 1 u V H l w Z X M i I F Z h b H V l P S J z Q X d N R 0 J n Y z 0 i I C 8 + P E V u d H J 5 I F R 5 c G U 9 I k Z p b G x D b 2 x 1 b W 5 O Y W 1 l c y I g V m F s d W U 9 I n N b J n F 1 b 3 Q 7 c X V l c n l f a W Q m c X V v d D s s J n F 1 b 3 Q 7 d X N l c l 9 p Z C Z x d W 9 0 O y w m c X V v d D t x d W V z d G l v b i Z x d W 9 0 O y w m c X V v d D t i b 3 R f c m V z c G 9 u c 2 U m c X V v d D s s J n F 1 b 3 Q 7 c X V l c n l f d G l t 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Y W J v d F 9 x d W V y a W V z X 3 R h Y m x l I C g y K S 9 D a G F u Z 2 V k I F R 5 c G U u e 3 F 1 Z X J 5 X 2 l k L D B 9 J n F 1 b 3 Q 7 L C Z x d W 9 0 O 1 N l Y 3 R p b 2 4 x L 3 R l Y W J v d F 9 x d W V y a W V z X 3 R h Y m x l I C g y K S 9 D a G F u Z 2 V k I F R 5 c G U u e 3 V z Z X J f a W Q s M X 0 m c X V v d D s s J n F 1 b 3 Q 7 U 2 V j d G l v b j E v d G V h Y m 9 0 X 3 F 1 Z X J p Z X N f d G F i b G U g K D I p L 0 N o Y W 5 n Z W Q g V H l w Z S 5 7 c X V l c 3 R p b 2 4 s M n 0 m c X V v d D s s J n F 1 b 3 Q 7 U 2 V j d G l v b j E v d G V h Y m 9 0 X 3 F 1 Z X J p Z X N f d G F i b G U g K D I p L 0 N o Y W 5 n Z W Q g V H l w Z S 5 7 Y m 9 0 X 3 J l c 3 B v b n N l L D N 9 J n F 1 b 3 Q 7 L C Z x d W 9 0 O 1 N l Y 3 R p b 2 4 x L 3 R l Y W J v d F 9 x d W V y a W V z X 3 R h Y m x l I C g y K S 9 D a G F u Z 2 V k I F R 5 c G U u e 3 F 1 Z X J 5 X 3 R p b W U s N H 0 m c X V v d D t d L C Z x d W 9 0 O 0 N v b H V t b k N v d W 5 0 J n F 1 b 3 Q 7 O j U s J n F 1 b 3 Q 7 S 2 V 5 Q 2 9 s d W 1 u T m F t Z X M m c X V v d D s 6 W 1 0 s J n F 1 b 3 Q 7 Q 2 9 s d W 1 u S W R l b n R p d G l l c y Z x d W 9 0 O z p b J n F 1 b 3 Q 7 U 2 V j d G l v b j E v d G V h Y m 9 0 X 3 F 1 Z X J p Z X N f d G F i b G U g K D I p L 0 N o Y W 5 n Z W Q g V H l w Z S 5 7 c X V l c n l f a W Q s M H 0 m c X V v d D s s J n F 1 b 3 Q 7 U 2 V j d G l v b j E v d G V h Y m 9 0 X 3 F 1 Z X J p Z X N f d G F i b G U g K D I p L 0 N o Y W 5 n Z W Q g V H l w Z S 5 7 d X N l c l 9 p Z C w x f S Z x d W 9 0 O y w m c X V v d D t T Z W N 0 a W 9 u M S 9 0 Z W F i b 3 R f c X V l c m l l c 1 9 0 Y W J s Z S A o M i k v Q 2 h h b m d l Z C B U e X B l L n t x d W V z d G l v b i w y f S Z x d W 9 0 O y w m c X V v d D t T Z W N 0 a W 9 u M S 9 0 Z W F i b 3 R f c X V l c m l l c 1 9 0 Y W J s Z S A o M i k v Q 2 h h b m d l Z C B U e X B l L n t i b 3 R f c m V z c G 9 u c 2 U s M 3 0 m c X V v d D s s J n F 1 b 3 Q 7 U 2 V j d G l v b j E v d G V h Y m 9 0 X 3 F 1 Z X J p Z X N f d G F i b G U g K D I p L 0 N o Y W 5 n Z W Q g V H l w Z S 5 7 c X V l c n l f d G l t Z S w 0 f S Z x d W 9 0 O 1 0 s J n F 1 b 3 Q 7 U m V s Y X R p b 2 5 z a G l w S W 5 m b y Z x d W 9 0 O z p b X X 0 i I C 8 + P C 9 T d G F i b G V F b n R y a W V z P j w v S X R l b T 4 8 S X R l b T 4 8 S X R l b U x v Y 2 F 0 a W 9 u P j x J d G V t V H l w Z T 5 G b 3 J t d W x h P C 9 J d G V t V H l w Z T 4 8 S X R l b V B h d G g + U 2 V j d G l v b j E v d G V h Y m 9 0 X 3 F 1 Z X J p Z X N f d G F i b G U l M j A o M i k v U 2 9 1 c m N l P C 9 J d G V t U G F 0 a D 4 8 L 0 l 0 Z W 1 M b 2 N h d G l v b j 4 8 U 3 R h Y m x l R W 5 0 c m l l c y A v P j w v S X R l b T 4 8 S X R l b T 4 8 S X R l b U x v Y 2 F 0 a W 9 u P j x J d G V t V H l w Z T 5 G b 3 J t d W x h P C 9 J d G V t V H l w Z T 4 8 S X R l b V B h d G g + U 2 V j d G l v b j E v d G V h Y m 9 0 X 3 F 1 Z X J p Z X N f d G F i b G U l M j A o M i k v U H J v b W 9 0 Z W Q l M j B I Z W F k Z X J z P C 9 J d G V t U G F 0 a D 4 8 L 0 l 0 Z W 1 M b 2 N h d G l v b j 4 8 U 3 R h Y m x l R W 5 0 c m l l c y A v P j w v S X R l b T 4 8 S X R l b T 4 8 S X R l b U x v Y 2 F 0 a W 9 u P j x J d G V t V H l w Z T 5 G b 3 J t d W x h P C 9 J d G V t V H l w Z T 4 8 S X R l b V B h d G g + U 2 V j d G l v b j E v d G V h Y m 9 0 X 3 F 1 Z X J p Z X N f d G F i b G U l M j A o M i k v Q 2 h h b m d l Z C U y M F R 5 c G U 8 L 0 l 0 Z W 1 Q Y X R o P j w v S X R l b U x v Y 2 F 0 a W 9 u P j x T d G F i b G V F b n R y a W V z I C 8 + P C 9 J d G V t P j x J d G V t P j x J d G V t T G 9 j Y X R p b 2 4 + P E l 0 Z W 1 U e X B l P k Z v c m 1 1 b G E 8 L 0 l 0 Z W 1 U e X B l P j x J d G V t U G F 0 a D 5 T Z W N 0 a W 9 u M S 9 0 Z W F i b 3 R f Z m V l Z G J h Y 2 t f d G F i b G 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m I 4 O D l i M C 1 l Z D Z h L T R i M T k t O T V m Y i 0 x Y z l h Y T k 3 Z G U 1 N j I i I C 8 + P E V u d H J 5 I F R 5 c G U 9 I k J 1 Z m Z l c k 5 l e H R S Z W Z y Z X N o I i B W Y W x 1 Z T 0 i b D E i I C 8 + P E V u d H J 5 I F R 5 c G U 9 I l J l c 3 V s d F R 5 c G U i I F Z h b H V l P S J z V G F i b G U i I C 8 + P E V u d H J 5 I F R 5 c G U 9 I k 5 h b W V V c G R h d G V k Q W Z 0 Z X J G a W x s I i B W Y W x 1 Z T 0 i b D A i I C 8 + P E V u d H J 5 I F R 5 c G U 9 I k Z p b G x U Y X J n Z X Q i I F Z h b H V l P S J z d G V h Y m 9 0 X 2 Z l Z W R i Y W N r X 3 R h Y m x l X 1 8 y 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1 L T A y L T E w V D E 0 O j M z O j E y L j M 1 O D c x N T F a I i A v P j x F b n R y e S B U e X B l P S J G a W x s Q 2 9 s d W 1 u V H l w Z X M i I F Z h b H V l P S J z Q X d N R 0 F 3 Y z 0 i I C 8 + P E V u d H J 5 I F R 5 c G U 9 I k Z p b G x D b 2 x 1 b W 5 O Y W 1 l c y I g V m F s d W U 9 I n N b J n F 1 b 3 Q 7 Z m V l Z G J h Y 2 t f a W Q m c X V v d D s s J n F 1 b 3 Q 7 d X N l c l 9 p Z C Z x d W 9 0 O y w m c X V v d D t j b 2 1 t Z W 5 0 J n F 1 b 3 Q 7 L C Z x d W 9 0 O 3 J h d G l u Z y Z x d W 9 0 O y w m c X V v d D t m Z W V k Y m F j a 1 9 0 a 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V h Y m 9 0 X 2 Z l Z W R i Y W N r X 3 R h Y m x l I C g y K S 9 D a G F u Z 2 V k I F R 5 c G U u e 2 Z l Z W R i Y W N r X 2 l k L D B 9 J n F 1 b 3 Q 7 L C Z x d W 9 0 O 1 N l Y 3 R p b 2 4 x L 3 R l Y W J v d F 9 m Z W V k Y m F j a 1 9 0 Y W J s Z S A o M i k v Q 2 h h b m d l Z C B U e X B l L n t 1 c 2 V y X 2 l k L D F 9 J n F 1 b 3 Q 7 L C Z x d W 9 0 O 1 N l Y 3 R p b 2 4 x L 3 R l Y W J v d F 9 m Z W V k Y m F j a 1 9 0 Y W J s Z S A o M i k v Q 2 h h b m d l Z C B U e X B l L n t j b 2 1 t Z W 5 0 L D J 9 J n F 1 b 3 Q 7 L C Z x d W 9 0 O 1 N l Y 3 R p b 2 4 x L 3 R l Y W J v d F 9 m Z W V k Y m F j a 1 9 0 Y W J s Z S A o M i k v Q 2 h h b m d l Z C B U e X B l L n t y Y X R p b m c s M 3 0 m c X V v d D s s J n F 1 b 3 Q 7 U 2 V j d G l v b j E v d G V h Y m 9 0 X 2 Z l Z W R i Y W N r X 3 R h Y m x l I C g y K S 9 D a G F u Z 2 V k I F R 5 c G U u e 2 Z l Z W R i Y W N r X 3 R p b W U s N H 0 m c X V v d D t d L C Z x d W 9 0 O 0 N v b H V t b k N v d W 5 0 J n F 1 b 3 Q 7 O j U s J n F 1 b 3 Q 7 S 2 V 5 Q 2 9 s d W 1 u T m F t Z X M m c X V v d D s 6 W 1 0 s J n F 1 b 3 Q 7 Q 2 9 s d W 1 u S W R l b n R p d G l l c y Z x d W 9 0 O z p b J n F 1 b 3 Q 7 U 2 V j d G l v b j E v d G V h Y m 9 0 X 2 Z l Z W R i Y W N r X 3 R h Y m x l I C g y K S 9 D a G F u Z 2 V k I F R 5 c G U u e 2 Z l Z W R i Y W N r X 2 l k L D B 9 J n F 1 b 3 Q 7 L C Z x d W 9 0 O 1 N l Y 3 R p b 2 4 x L 3 R l Y W J v d F 9 m Z W V k Y m F j a 1 9 0 Y W J s Z S A o M i k v Q 2 h h b m d l Z C B U e X B l L n t 1 c 2 V y X 2 l k L D F 9 J n F 1 b 3 Q 7 L C Z x d W 9 0 O 1 N l Y 3 R p b 2 4 x L 3 R l Y W J v d F 9 m Z W V k Y m F j a 1 9 0 Y W J s Z S A o M i k v Q 2 h h b m d l Z C B U e X B l L n t j b 2 1 t Z W 5 0 L D J 9 J n F 1 b 3 Q 7 L C Z x d W 9 0 O 1 N l Y 3 R p b 2 4 x L 3 R l Y W J v d F 9 m Z W V k Y m F j a 1 9 0 Y W J s Z S A o M i k v Q 2 h h b m d l Z C B U e X B l L n t y Y X R p b m c s M 3 0 m c X V v d D s s J n F 1 b 3 Q 7 U 2 V j d G l v b j E v d G V h Y m 9 0 X 2 Z l Z W R i Y W N r X 3 R h Y m x l I C g y K S 9 D a G F u Z 2 V k I F R 5 c G U u e 2 Z l Z W R i Y W N r X 3 R p b W U s N H 0 m c X V v d D t d L C Z x d W 9 0 O 1 J l b G F 0 a W 9 u c 2 h p c E l u Z m 8 m c X V v d D s 6 W 1 1 9 I i A v P j w v U 3 R h Y m x l R W 5 0 c m l l c z 4 8 L 0 l 0 Z W 0 + P E l 0 Z W 0 + P E l 0 Z W 1 M b 2 N h d G l v b j 4 8 S X R l b V R 5 c G U + R m 9 y b X V s Y T w v S X R l b V R 5 c G U + P E l 0 Z W 1 Q Y X R o P l N l Y 3 R p b 2 4 x L 3 R l Y W J v d F 9 m Z W V k Y m F j a 1 9 0 Y W J s Z S U y M C g y K S 9 T b 3 V y Y 2 U 8 L 0 l 0 Z W 1 Q Y X R o P j w v S X R l b U x v Y 2 F 0 a W 9 u P j x T d G F i b G V F b n R y a W V z I C 8 + P C 9 J d G V t P j x J d G V t P j x J d G V t T G 9 j Y X R p b 2 4 + P E l 0 Z W 1 U e X B l P k Z v c m 1 1 b G E 8 L 0 l 0 Z W 1 U e X B l P j x J d G V t U G F 0 a D 5 T Z W N 0 a W 9 u M S 9 0 Z W F i b 3 R f Z m V l Z G J h Y 2 t f d G F i b G U l M j A o M i k v U H J v b W 9 0 Z W Q l M j B I Z W F k Z X J z P C 9 J d G V t U G F 0 a D 4 8 L 0 l 0 Z W 1 M b 2 N h d G l v b j 4 8 U 3 R h Y m x l R W 5 0 c m l l c y A v P j w v S X R l b T 4 8 S X R l b T 4 8 S X R l b U x v Y 2 F 0 a W 9 u P j x J d G V t V H l w Z T 5 G b 3 J t d W x h P C 9 J d G V t V H l w Z T 4 8 S X R l b V B h d G g + U 2 V j d G l v b j E v d G V h Y m 9 0 X 2 Z l Z W R i Y W N r X 3 R h Y m x l J T I w K D I p L 0 N o Y W 5 n Z W Q l M j B U e X B l P C 9 J d G V t U G F 0 a D 4 8 L 0 l 0 Z W 1 M b 2 N h d G l v b j 4 8 U 3 R h Y m x l R W 5 0 c m l l c y A v P j w v S X R l b T 4 8 S X R l b T 4 8 S X R l b U x v Y 2 F 0 a W 9 u P j x J d G V t V H l w Z T 5 G b 3 J t d W x h P C 9 J d G V t V H l w Z T 4 8 S X R l b V B h d G g + U 2 V j d G l v b j E v d G V h Y m 9 0 X 2 R p c 2 V h c 2 V z 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Y 5 M D Y y Z j A t O G N l Y y 0 0 Y T c z L T g 1 N G E t O T M 1 M T R k Y 2 J l M m F k I i A v P j x F b n R y e S B U e X B l P S J C d W Z m Z X J O Z X h 0 U m V m c m V z a C I g V m F s d W U 9 I m w x I i A v P j x F b n R y e S B U e X B l P S J S Z X N 1 b H R U e X B l I i B W Y W x 1 Z T 0 i c 1 R h Y m x l I i A v P j x F b n R y e S B U e X B l P S J O Y W 1 l V X B k Y X R l Z E F m d G V y R m l s b C I g V m F s d W U 9 I m w w I i A v P j x F b n R y e S B U e X B l P S J G a W x s V G F y Z 2 V 0 I i B W Y W x 1 Z T 0 i c 3 R l Y W J v d F 9 k a X N l Y X N l c 1 9 0 Y W J s Z 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1 L T A y L T E w V D E 1 O j E 4 O j Q y L j k z M j A 3 M z J a I i A v P j x F b n R y e S B U e X B l P S J G a W x s Q 2 9 s d W 1 u V H l w Z X M i I F Z h b H V l P S J z Q X d Z R 0 J n P T 0 i I C 8 + P E V u d H J 5 I F R 5 c G U 9 I k Z p b G x D b 2 x 1 b W 5 O Y W 1 l c y I g V m F s d W U 9 I n N b J n F 1 b 3 Q 7 Z G l z Z W F z Z V 9 p Z C Z x d W 9 0 O y w m c X V v d D t k a X N l Y X N l X 2 5 h b W U m c X V v d D s s J n F 1 b 3 Q 7 c 3 l t c H R v b X M m c X V v d D s s J n F 1 b 3 Q 7 d H J l Y X R t 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h Y m 9 0 X 2 R p c 2 V h c 2 V z X 3 R h Y m x l L 0 N o Y W 5 n Z W Q g V H l w Z S 5 7 Z G l z Z W F z Z V 9 p Z C w w f S Z x d W 9 0 O y w m c X V v d D t T Z W N 0 a W 9 u M S 9 0 Z W F i b 3 R f Z G l z Z W F z Z X N f d G F i b G U v Q 2 h h b m d l Z C B U e X B l L n t k a X N l Y X N l X 2 5 h b W U s M X 0 m c X V v d D s s J n F 1 b 3 Q 7 U 2 V j d G l v b j E v d G V h Y m 9 0 X 2 R p c 2 V h c 2 V z X 3 R h Y m x l L 0 N o Y W 5 n Z W Q g V H l w Z S 5 7 c 3 l t c H R v b X M s M n 0 m c X V v d D s s J n F 1 b 3 Q 7 U 2 V j d G l v b j E v d G V h Y m 9 0 X 2 R p c 2 V h c 2 V z X 3 R h Y m x l L 0 N o Y W 5 n Z W Q g V H l w Z S 5 7 d H J l Y X R t Z W 5 0 L D N 9 J n F 1 b 3 Q 7 X S w m c X V v d D t D b 2 x 1 b W 5 D b 3 V u d C Z x d W 9 0 O z o 0 L C Z x d W 9 0 O 0 t l e U N v b H V t b k 5 h b W V z J n F 1 b 3 Q 7 O l t d L C Z x d W 9 0 O 0 N v b H V t b k l k Z W 5 0 a X R p Z X M m c X V v d D s 6 W y Z x d W 9 0 O 1 N l Y 3 R p b 2 4 x L 3 R l Y W J v d F 9 k a X N l Y X N l c 1 9 0 Y W J s Z S 9 D a G F u Z 2 V k I F R 5 c G U u e 2 R p c 2 V h c 2 V f a W Q s M H 0 m c X V v d D s s J n F 1 b 3 Q 7 U 2 V j d G l v b j E v d G V h Y m 9 0 X 2 R p c 2 V h c 2 V z X 3 R h Y m x l L 0 N o Y W 5 n Z W Q g V H l w Z S 5 7 Z G l z Z W F z Z V 9 u Y W 1 l L D F 9 J n F 1 b 3 Q 7 L C Z x d W 9 0 O 1 N l Y 3 R p b 2 4 x L 3 R l Y W J v d F 9 k a X N l Y X N l c 1 9 0 Y W J s Z S 9 D a G F u Z 2 V k I F R 5 c G U u e 3 N 5 b X B 0 b 2 1 z L D J 9 J n F 1 b 3 Q 7 L C Z x d W 9 0 O 1 N l Y 3 R p b 2 4 x L 3 R l Y W J v d F 9 k a X N l Y X N l c 1 9 0 Y W J s Z S 9 D a G F u Z 2 V k I F R 5 c G U u e 3 R y Z W F 0 b W V u d C w z f S Z x d W 9 0 O 1 0 s J n F 1 b 3 Q 7 U m V s Y X R p b 2 5 z a G l w S W 5 m b y Z x d W 9 0 O z p b X X 0 i I C 8 + P C 9 T d G F i b G V F b n R y a W V z P j w v S X R l b T 4 8 S X R l b T 4 8 S X R l b U x v Y 2 F 0 a W 9 u P j x J d G V t V H l w Z T 5 G b 3 J t d W x h P C 9 J d G V t V H l w Z T 4 8 S X R l b V B h d G g + U 2 V j d G l v b j E v d G V h Y m 9 0 X 2 R p c 2 V h c 2 V z X 3 R h Y m x l L 1 N v d X J j Z T w v S X R l b V B h d G g + P C 9 J d G V t T G 9 j Y X R p b 2 4 + P F N 0 Y W J s Z U V u d H J p Z X M g L z 4 8 L 0 l 0 Z W 0 + P E l 0 Z W 0 + P E l 0 Z W 1 M b 2 N h d G l v b j 4 8 S X R l b V R 5 c G U + R m 9 y b X V s Y T w v S X R l b V R 5 c G U + P E l 0 Z W 1 Q Y X R o P l N l Y 3 R p b 2 4 x L 3 R l Y W J v d F 9 k a X N l Y X N l c 1 9 0 Y W J s Z S 9 Q c m 9 t b 3 R l Z C U y M E h l Y W R l c n M 8 L 0 l 0 Z W 1 Q Y X R o P j w v S X R l b U x v Y 2 F 0 a W 9 u P j x T d G F i b G V F b n R y a W V z I C 8 + P C 9 J d G V t P j x J d G V t P j x J d G V t T G 9 j Y X R p b 2 4 + P E l 0 Z W 1 U e X B l P k Z v c m 1 1 b G E 8 L 0 l 0 Z W 1 U e X B l P j x J d G V t U G F 0 a D 5 T Z W N 0 a W 9 u M S 9 0 Z W F i b 3 R f Z G l z Z W F z Z X N f d G F i b G U v Q 2 h h b m d l Z C U y M F R 5 c G U 8 L 0 l 0 Z W 1 Q Y X R o P j w v S X R l b U x v Y 2 F 0 a W 9 u P j x T d G F i b G V F b n R y a W V z I C 8 + P C 9 J d G V t P j w v S X R l b X M + P C 9 M b 2 N h b F B h Y 2 t h Z 2 V N Z X R h Z G F 0 Y U Z p b G U + F g A A A F B L B Q Y A A A A A A A A A A A A A A A A A A A A A A A A m A Q A A A Q A A A N C M n d 8 B F d E R j H o A w E / C l + s B A A A A C r k G q 8 i u o E m d i F X w j b c b e w A A A A A C A A A A A A A Q Z g A A A A E A A C A A A A D L U G W y 6 Y 1 r P a K V a W D J M D 2 S U 6 T D m l p 0 7 y u 2 Y u d p L F 4 9 5 A A A A A A O g A A A A A I A A C A A A A C S 7 u h n G y t 9 E 9 G 9 h m V p k r W 5 b l m q Y v E x z 3 y a u V 5 O q T p x T 1 A A A A A T m T v q 2 X 7 z v c o F 1 u Z 5 V W 5 2 I Y c r p u 7 u / R f n j + I S g L j G B D 1 t g j V 4 V l k s J j m f 3 j o 7 V z j 9 I U U + d C L + G K f W K W M m g 1 j s n p 6 v 2 k T q m B 9 w y B F i 1 g S g 1 0 A A A A A 4 s 9 W M i K z 5 i F + s f U j Z r m Y 2 U w q 3 F 6 2 Q W U S 2 f B M z R 3 I N 1 6 + h 7 4 T r a w R M I P 1 o 3 B K 9 R R d p k b u 2 K T W U 3 J e + f M J 9 0 K k x < / D a t a M a s h u p > 
</file>

<file path=customXml/itemProps1.xml><?xml version="1.0" encoding="utf-8"?>
<ds:datastoreItem xmlns:ds="http://schemas.openxmlformats.org/officeDocument/2006/customXml" ds:itemID="{F7C7BAD0-F54F-4630-ABE1-3D84396E59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teabot_users_table</vt:lpstr>
      <vt:lpstr>Sheet8</vt:lpstr>
      <vt:lpstr>Sheet9</vt:lpstr>
      <vt:lpstr>teabot_feedback_table (2)</vt:lpstr>
      <vt:lpstr>teabot_queries_table (2)</vt:lpstr>
      <vt:lpstr>Sheet1</vt:lpstr>
      <vt:lpstr>Sheet11</vt:lpstr>
      <vt:lpstr>Sheet6</vt:lpstr>
      <vt:lpstr>teabot_tealeaves(1)_table</vt:lpstr>
      <vt:lpstr>teabot_diseases_table</vt:lpstr>
      <vt:lpstr>teabot_disease_table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William</dc:creator>
  <cp:lastModifiedBy>Caleb William</cp:lastModifiedBy>
  <cp:lastPrinted>2025-02-10T15:35:38Z</cp:lastPrinted>
  <dcterms:created xsi:type="dcterms:W3CDTF">2025-02-04T19:28:50Z</dcterms:created>
  <dcterms:modified xsi:type="dcterms:W3CDTF">2025-02-10T15:49:40Z</dcterms:modified>
</cp:coreProperties>
</file>