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codeName="ThisWorkbook"/>
  <xr:revisionPtr revIDLastSave="0" documentId="8_{B7A7A7C4-E77A-4013-8E6D-8B089178565F}" xr6:coauthVersionLast="47" xr6:coauthVersionMax="47" xr10:uidLastSave="{00000000-0000-0000-0000-000000000000}"/>
  <bookViews>
    <workbookView xWindow="780" yWindow="270" windowWidth="19395" windowHeight="10650" xr2:uid="{00000000-000D-0000-FFFF-FFFF00000000}"/>
  </bookViews>
  <sheets>
    <sheet name="Inventory List" sheetId="1" r:id="rId1"/>
  </sheets>
  <definedNames>
    <definedName name="_xlnm._FilterDatabase" localSheetId="0" hidden="1">'Inventory List'!$K$2</definedName>
    <definedName name="_xlnm.Print_Titles" localSheetId="0">'Inventory List'!$1:$3</definedName>
    <definedName name="valHighlight">IFERROR(IF('Inventory List'!$L$2="Yes", TRUE, FALSE),FALSE)</definedName>
  </definedNames>
  <calcPr calcId="191029" concurrentCalc="0"/>
  <pivotCaches>
    <pivotCache cacheId="5"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<sst xmlns="http://schemas.openxmlformats.org/spreadsheetml/2006/main" count="118" uniqueCount="42">
  <si>
    <t xml:space="preserve"> </t>
  </si>
  <si>
    <t xml:space="preserve">Country ID </t>
  </si>
  <si>
    <t>Country Name</t>
  </si>
  <si>
    <t>Region</t>
  </si>
  <si>
    <t>Population</t>
  </si>
  <si>
    <t>GDP</t>
  </si>
  <si>
    <t>National Climate Policy Status</t>
  </si>
  <si>
    <t>United States</t>
  </si>
  <si>
    <t>North America</t>
  </si>
  <si>
    <t>Adopted</t>
  </si>
  <si>
    <t>China</t>
  </si>
  <si>
    <t>Asia</t>
  </si>
  <si>
    <t>Japan</t>
  </si>
  <si>
    <t>Germany</t>
  </si>
  <si>
    <t>Europe</t>
  </si>
  <si>
    <t>United Kingdom</t>
  </si>
  <si>
    <t>France</t>
  </si>
  <si>
    <t>India</t>
  </si>
  <si>
    <t>Italy</t>
  </si>
  <si>
    <t>Brazil</t>
  </si>
  <si>
    <t>South America</t>
  </si>
  <si>
    <t>Canada</t>
  </si>
  <si>
    <t>South Korea</t>
  </si>
  <si>
    <t>Russia</t>
  </si>
  <si>
    <t>Australia</t>
  </si>
  <si>
    <t>Oceania</t>
  </si>
  <si>
    <t>Spain</t>
  </si>
  <si>
    <t>Mexico</t>
  </si>
  <si>
    <t>Indonesia</t>
  </si>
  <si>
    <t>Netherlands</t>
  </si>
  <si>
    <t>Saudi Arabia</t>
  </si>
  <si>
    <t>Turkey</t>
  </si>
  <si>
    <t>Switzerland</t>
  </si>
  <si>
    <t>Sweden</t>
  </si>
  <si>
    <t>Belgium</t>
  </si>
  <si>
    <t>Poland</t>
  </si>
  <si>
    <t>Norway</t>
  </si>
  <si>
    <t xml:space="preserve">Sum of Country ID </t>
  </si>
  <si>
    <t>Row Labels</t>
  </si>
  <si>
    <t>Grand Total</t>
  </si>
  <si>
    <t>Sum of Population</t>
  </si>
  <si>
    <t>Sum of GDP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</si>
</sst>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_-;\-&quot;£&quot;* #,##0_-;_-&quot;£&quot;* &quot;-&quot;_-;_-@_-"/>
    <numFmt numFmtId="165" formatCode="_-&quot;£&quot;* #,##0.00_-;\-&quot;£&quot;* #,##0.00_-;_-&quot;£&quot;* &quot;-&quot;??_-;_-@_-"/>
    <numFmt numFmtId="166" formatCode="_(* #,##0_);_(* \(#,##0\);_(* &quot;-&quot;_);_(@_)"/>
    <numFmt numFmtId="167" formatCode="_(* #,##0.00_);_(* \(#,##0.00\);_(* &quot;-&quot;??_);_(@_)"/>
  </numFmts>
  <fonts count="21"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
      <sz val="18"/>
      <color theme="3"/>
      <name val="Franklin Gothic Book"/>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sz val="9.6"/>
      <color theme="1"/>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medium">
        <color rgb="FF000000"/>
      </right>
      <top style="medium">
        <color rgb="FF000000"/>
      </top>
      <bottom style="medium">
        <color rgb="FF000000"/>
      </bottom>
      <diagonal/>
    </border>
  </borders>
  <cellStyleXfs count="47">
    <xf numFmtId="0" fontId="0" fillId="0" borderId="0"/>
    <xf numFmtId="167"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4" fontId="3" fillId="0" borderId="0" applyFont="0" applyFill="0" applyBorder="0" applyAlignment="0" applyProtection="0"/>
    <xf numFmtId="9" fontId="3"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cellStyleXfs>
  <cellXfs count="21">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1" fillId="0" borderId="0" xfId="0" applyNumberFormat="1" applyFont="1" applyAlignment="1">
      <alignment horizontal="right" vertical="center" indent="1"/>
    </xf>
    <xf numFmtId="0" fontId="20" fillId="0" borderId="10" xfId="0" applyFont="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2" builtinId="27" customBuiltin="1"/>
    <cellStyle name="Calculation" xfId="16" builtinId="22" customBuiltin="1"/>
    <cellStyle name="Check Cell" xfId="18" builtinId="23" customBuiltin="1"/>
    <cellStyle name="Comma" xfId="1" builtinId="3" customBuiltin="1"/>
    <cellStyle name="Comma [0]" xfId="2" builtinId="6" customBuiltin="1"/>
    <cellStyle name="Currency" xfId="3" builtinId="4" customBuiltin="1"/>
    <cellStyle name="Currency [0]" xfId="4" builtinId="7" customBuiltin="1"/>
    <cellStyle name="Explanatory Text" xfId="21" builtinId="53" customBuiltin="1"/>
    <cellStyle name="Good" xfId="11" builtinId="26" customBuiltin="1"/>
    <cellStyle name="Heading 1" xfId="7" builtinId="16" customBuiltin="1"/>
    <cellStyle name="Heading 2" xfId="8" builtinId="17" customBuiltin="1"/>
    <cellStyle name="Heading 3" xfId="9" builtinId="18" customBuiltin="1"/>
    <cellStyle name="Heading 4" xfId="10" builtinId="19" customBuiltin="1"/>
    <cellStyle name="Input" xfId="14" builtinId="20" customBuiltin="1"/>
    <cellStyle name="Linked Cell" xfId="17" builtinId="24" customBuiltin="1"/>
    <cellStyle name="Neutral" xfId="13" builtinId="28" customBuiltin="1"/>
    <cellStyle name="Normal" xfId="0" builtinId="0" customBuiltin="1"/>
    <cellStyle name="Note" xfId="20" builtinId="10" customBuiltin="1"/>
    <cellStyle name="Output" xfId="15" builtinId="21" customBuiltin="1"/>
    <cellStyle name="Percent" xfId="5" builtinId="5" customBuiltin="1"/>
    <cellStyle name="Title" xfId="6" builtinId="15" customBuiltin="1"/>
    <cellStyle name="Total" xfId="22" builtinId="25" customBuiltin="1"/>
    <cellStyle name="Warning Text" xfId="19" builtinId="11" customBuiltin="1"/>
  </cellStyles>
  <dxfs count="13">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ill>
        <patternFill>
          <bgColor theme="5" tint="0.79998168889431442"/>
        </patternFill>
      </fill>
    </dxf>
    <dxf>
      <font>
        <strike/>
        <color theme="1" tint="0.34998626667073579"/>
      </font>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12"/>
      <tableStyleElement type="headerRow"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 change data.xlsx]Inventory List!PivotTable1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'Inventory List'!$G$31</c:f>
              <c:strCache>
                <c:ptCount val="1"/>
                <c:pt idx="0">
                  <c:v>Sum of Country ID </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cat>
            <c:multiLvlStrRef>
              <c:f>'Inventory List'!$F$32:$F$66</c:f>
              <c:multiLvlStrCache>
                <c:ptCount val="24"/>
                <c:lvl>
                  <c:pt idx="0">
                    <c:v>China</c:v>
                  </c:pt>
                  <c:pt idx="1">
                    <c:v>India</c:v>
                  </c:pt>
                  <c:pt idx="2">
                    <c:v>Indonesia</c:v>
                  </c:pt>
                  <c:pt idx="3">
                    <c:v>Japan</c:v>
                  </c:pt>
                  <c:pt idx="4">
                    <c:v>Saudi Arabia</c:v>
                  </c:pt>
                  <c:pt idx="5">
                    <c:v>South Korea</c:v>
                  </c:pt>
                  <c:pt idx="6">
                    <c:v>Turkey</c:v>
                  </c:pt>
                  <c:pt idx="7">
                    <c:v>Belgium</c:v>
                  </c:pt>
                  <c:pt idx="8">
                    <c:v>France</c:v>
                  </c:pt>
                  <c:pt idx="9">
                    <c:v>Germany</c:v>
                  </c:pt>
                  <c:pt idx="10">
                    <c:v>Italy</c:v>
                  </c:pt>
                  <c:pt idx="11">
                    <c:v>Netherlands</c:v>
                  </c:pt>
                  <c:pt idx="12">
                    <c:v>Norway</c:v>
                  </c:pt>
                  <c:pt idx="13">
                    <c:v>Poland</c:v>
                  </c:pt>
                  <c:pt idx="14">
                    <c:v>Russia</c:v>
                  </c:pt>
                  <c:pt idx="15">
                    <c:v>Spain</c:v>
                  </c:pt>
                  <c:pt idx="16">
                    <c:v>Sweden</c:v>
                  </c:pt>
                  <c:pt idx="17">
                    <c:v>Switzerland</c:v>
                  </c:pt>
                  <c:pt idx="18">
                    <c:v>United Kingdom</c:v>
                  </c:pt>
                  <c:pt idx="19">
                    <c:v>Canada</c:v>
                  </c:pt>
                  <c:pt idx="20">
                    <c:v>Mexico</c:v>
                  </c:pt>
                  <c:pt idx="21">
                    <c:v>United States</c:v>
                  </c:pt>
                  <c:pt idx="22">
                    <c:v>Australia</c:v>
                  </c:pt>
                  <c:pt idx="23">
                    <c:v>Brazil</c:v>
                  </c:pt>
                </c:lvl>
                <c:lvl>
                  <c:pt idx="0">
                    <c:v>Adopted</c:v>
                  </c:pt>
                  <c:pt idx="7">
                    <c:v>Adopted</c:v>
                  </c:pt>
                  <c:pt idx="19">
                    <c:v>Adopted</c:v>
                  </c:pt>
                  <c:pt idx="22">
                    <c:v>Adopted</c:v>
                  </c:pt>
                  <c:pt idx="23">
                    <c:v>Adopted</c:v>
                  </c:pt>
                </c:lvl>
                <c:lvl>
                  <c:pt idx="0">
                    <c:v>Asia</c:v>
                  </c:pt>
                  <c:pt idx="7">
                    <c:v>Europe</c:v>
                  </c:pt>
                  <c:pt idx="19">
                    <c:v>North America</c:v>
                  </c:pt>
                  <c:pt idx="22">
                    <c:v>Oceania</c:v>
                  </c:pt>
                  <c:pt idx="23">
                    <c:v>South America</c:v>
                  </c:pt>
                </c:lvl>
              </c:multiLvlStrCache>
            </c:multiLvlStrRef>
          </c:cat>
          <c:val>
            <c:numRef>
              <c:f>'Inventory List'!$G$32:$G$66</c:f>
              <c:numCache>
                <c:formatCode>General</c:formatCode>
                <c:ptCount val="24"/>
                <c:pt idx="0">
                  <c:v>2</c:v>
                </c:pt>
                <c:pt idx="1">
                  <c:v>7</c:v>
                </c:pt>
                <c:pt idx="2">
                  <c:v>16</c:v>
                </c:pt>
                <c:pt idx="3">
                  <c:v>3</c:v>
                </c:pt>
                <c:pt idx="4">
                  <c:v>18</c:v>
                </c:pt>
                <c:pt idx="5">
                  <c:v>11</c:v>
                </c:pt>
                <c:pt idx="6">
                  <c:v>19</c:v>
                </c:pt>
                <c:pt idx="7">
                  <c:v>22</c:v>
                </c:pt>
                <c:pt idx="8">
                  <c:v>6</c:v>
                </c:pt>
                <c:pt idx="9">
                  <c:v>4</c:v>
                </c:pt>
                <c:pt idx="10">
                  <c:v>8</c:v>
                </c:pt>
                <c:pt idx="11">
                  <c:v>17</c:v>
                </c:pt>
                <c:pt idx="12">
                  <c:v>24</c:v>
                </c:pt>
                <c:pt idx="13">
                  <c:v>23</c:v>
                </c:pt>
                <c:pt idx="14">
                  <c:v>12</c:v>
                </c:pt>
                <c:pt idx="15">
                  <c:v>14</c:v>
                </c:pt>
                <c:pt idx="16">
                  <c:v>21</c:v>
                </c:pt>
                <c:pt idx="17">
                  <c:v>20</c:v>
                </c:pt>
                <c:pt idx="18">
                  <c:v>5</c:v>
                </c:pt>
                <c:pt idx="19">
                  <c:v>10</c:v>
                </c:pt>
                <c:pt idx="20">
                  <c:v>15</c:v>
                </c:pt>
                <c:pt idx="21">
                  <c:v>1</c:v>
                </c:pt>
                <c:pt idx="22">
                  <c:v>13</c:v>
                </c:pt>
                <c:pt idx="23">
                  <c:v>9</c:v>
                </c:pt>
              </c:numCache>
            </c:numRef>
          </c:val>
          <c:extLst>
            <c:ext xmlns:c16="http://schemas.microsoft.com/office/drawing/2014/chart" uri="{C3380CC4-5D6E-409C-BE32-E72D297353CC}">
              <c16:uniqueId val="{00000000-F2A4-4644-9459-A7984534869F}"/>
            </c:ext>
          </c:extLst>
        </c:ser>
        <c:ser>
          <c:idx val="1"/>
          <c:order val="1"/>
          <c:tx>
            <c:strRef>
              <c:f>'Inventory List'!$H$31</c:f>
              <c:strCache>
                <c:ptCount val="1"/>
                <c:pt idx="0">
                  <c:v>Sum of Population</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cat>
            <c:multiLvlStrRef>
              <c:f>'Inventory List'!$F$32:$F$66</c:f>
              <c:multiLvlStrCache>
                <c:ptCount val="24"/>
                <c:lvl>
                  <c:pt idx="0">
                    <c:v>China</c:v>
                  </c:pt>
                  <c:pt idx="1">
                    <c:v>India</c:v>
                  </c:pt>
                  <c:pt idx="2">
                    <c:v>Indonesia</c:v>
                  </c:pt>
                  <c:pt idx="3">
                    <c:v>Japan</c:v>
                  </c:pt>
                  <c:pt idx="4">
                    <c:v>Saudi Arabia</c:v>
                  </c:pt>
                  <c:pt idx="5">
                    <c:v>South Korea</c:v>
                  </c:pt>
                  <c:pt idx="6">
                    <c:v>Turkey</c:v>
                  </c:pt>
                  <c:pt idx="7">
                    <c:v>Belgium</c:v>
                  </c:pt>
                  <c:pt idx="8">
                    <c:v>France</c:v>
                  </c:pt>
                  <c:pt idx="9">
                    <c:v>Germany</c:v>
                  </c:pt>
                  <c:pt idx="10">
                    <c:v>Italy</c:v>
                  </c:pt>
                  <c:pt idx="11">
                    <c:v>Netherlands</c:v>
                  </c:pt>
                  <c:pt idx="12">
                    <c:v>Norway</c:v>
                  </c:pt>
                  <c:pt idx="13">
                    <c:v>Poland</c:v>
                  </c:pt>
                  <c:pt idx="14">
                    <c:v>Russia</c:v>
                  </c:pt>
                  <c:pt idx="15">
                    <c:v>Spain</c:v>
                  </c:pt>
                  <c:pt idx="16">
                    <c:v>Sweden</c:v>
                  </c:pt>
                  <c:pt idx="17">
                    <c:v>Switzerland</c:v>
                  </c:pt>
                  <c:pt idx="18">
                    <c:v>United Kingdom</c:v>
                  </c:pt>
                  <c:pt idx="19">
                    <c:v>Canada</c:v>
                  </c:pt>
                  <c:pt idx="20">
                    <c:v>Mexico</c:v>
                  </c:pt>
                  <c:pt idx="21">
                    <c:v>United States</c:v>
                  </c:pt>
                  <c:pt idx="22">
                    <c:v>Australia</c:v>
                  </c:pt>
                  <c:pt idx="23">
                    <c:v>Brazil</c:v>
                  </c:pt>
                </c:lvl>
                <c:lvl>
                  <c:pt idx="0">
                    <c:v>Adopted</c:v>
                  </c:pt>
                  <c:pt idx="7">
                    <c:v>Adopted</c:v>
                  </c:pt>
                  <c:pt idx="19">
                    <c:v>Adopted</c:v>
                  </c:pt>
                  <c:pt idx="22">
                    <c:v>Adopted</c:v>
                  </c:pt>
                  <c:pt idx="23">
                    <c:v>Adopted</c:v>
                  </c:pt>
                </c:lvl>
                <c:lvl>
                  <c:pt idx="0">
                    <c:v>Asia</c:v>
                  </c:pt>
                  <c:pt idx="7">
                    <c:v>Europe</c:v>
                  </c:pt>
                  <c:pt idx="19">
                    <c:v>North America</c:v>
                  </c:pt>
                  <c:pt idx="22">
                    <c:v>Oceania</c:v>
                  </c:pt>
                  <c:pt idx="23">
                    <c:v>South America</c:v>
                  </c:pt>
                </c:lvl>
              </c:multiLvlStrCache>
            </c:multiLvlStrRef>
          </c:cat>
          <c:val>
            <c:numRef>
              <c:f>'Inventory List'!$H$32:$H$66</c:f>
              <c:numCache>
                <c:formatCode>General</c:formatCode>
                <c:ptCount val="24"/>
                <c:pt idx="0">
                  <c:v>1439323776</c:v>
                </c:pt>
                <c:pt idx="1">
                  <c:v>1380004385</c:v>
                </c:pt>
                <c:pt idx="2">
                  <c:v>273523615</c:v>
                </c:pt>
                <c:pt idx="3">
                  <c:v>126476461</c:v>
                </c:pt>
                <c:pt idx="4">
                  <c:v>34269028</c:v>
                </c:pt>
                <c:pt idx="5">
                  <c:v>51269185</c:v>
                </c:pt>
                <c:pt idx="6">
                  <c:v>83429615</c:v>
                </c:pt>
                <c:pt idx="7">
                  <c:v>11589623</c:v>
                </c:pt>
                <c:pt idx="8">
                  <c:v>65273511</c:v>
                </c:pt>
                <c:pt idx="9">
                  <c:v>83783942</c:v>
                </c:pt>
                <c:pt idx="10">
                  <c:v>60461826</c:v>
                </c:pt>
                <c:pt idx="11">
                  <c:v>17134872</c:v>
                </c:pt>
                <c:pt idx="12">
                  <c:v>5421241</c:v>
                </c:pt>
                <c:pt idx="13">
                  <c:v>37846611</c:v>
                </c:pt>
                <c:pt idx="14">
                  <c:v>145934462</c:v>
                </c:pt>
                <c:pt idx="15">
                  <c:v>46754778</c:v>
                </c:pt>
                <c:pt idx="16">
                  <c:v>10099265</c:v>
                </c:pt>
                <c:pt idx="17">
                  <c:v>8654622</c:v>
                </c:pt>
                <c:pt idx="18">
                  <c:v>67886011</c:v>
                </c:pt>
                <c:pt idx="19">
                  <c:v>37059725</c:v>
                </c:pt>
                <c:pt idx="20">
                  <c:v>126014024</c:v>
                </c:pt>
                <c:pt idx="21">
                  <c:v>331002651</c:v>
                </c:pt>
                <c:pt idx="22">
                  <c:v>25203198</c:v>
                </c:pt>
                <c:pt idx="23">
                  <c:v>211049527</c:v>
                </c:pt>
              </c:numCache>
            </c:numRef>
          </c:val>
          <c:extLst>
            <c:ext xmlns:c16="http://schemas.microsoft.com/office/drawing/2014/chart" uri="{C3380CC4-5D6E-409C-BE32-E72D297353CC}">
              <c16:uniqueId val="{00000002-F2A4-4644-9459-A7984534869F}"/>
            </c:ext>
          </c:extLst>
        </c:ser>
        <c:ser>
          <c:idx val="2"/>
          <c:order val="2"/>
          <c:tx>
            <c:strRef>
              <c:f>'Inventory List'!$I$31</c:f>
              <c:strCache>
                <c:ptCount val="1"/>
                <c:pt idx="0">
                  <c:v>Sum of GDP</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dPt>
            <c:idx val="17"/>
            <c:bubble3D val="0"/>
            <c:spPr>
              <a:solidFill>
                <a:schemeClr val="accent6">
                  <a:lumMod val="80000"/>
                  <a:lumOff val="20000"/>
                </a:schemeClr>
              </a:solidFill>
              <a:ln w="25400">
                <a:solidFill>
                  <a:schemeClr val="lt1"/>
                </a:solidFill>
              </a:ln>
              <a:effectLst/>
              <a:sp3d contourW="25400">
                <a:contourClr>
                  <a:schemeClr val="lt1"/>
                </a:contourClr>
              </a:sp3d>
            </c:spPr>
          </c:dPt>
          <c:dPt>
            <c:idx val="18"/>
            <c:bubble3D val="0"/>
            <c:spPr>
              <a:solidFill>
                <a:schemeClr val="accent1">
                  <a:lumMod val="80000"/>
                </a:schemeClr>
              </a:solidFill>
              <a:ln w="25400">
                <a:solidFill>
                  <a:schemeClr val="lt1"/>
                </a:solidFill>
              </a:ln>
              <a:effectLst/>
              <a:sp3d contourW="25400">
                <a:contourClr>
                  <a:schemeClr val="lt1"/>
                </a:contourClr>
              </a:sp3d>
            </c:spPr>
          </c:dPt>
          <c:dPt>
            <c:idx val="19"/>
            <c:bubble3D val="0"/>
            <c:spPr>
              <a:solidFill>
                <a:schemeClr val="accent2">
                  <a:lumMod val="80000"/>
                </a:schemeClr>
              </a:solidFill>
              <a:ln w="25400">
                <a:solidFill>
                  <a:schemeClr val="lt1"/>
                </a:solidFill>
              </a:ln>
              <a:effectLst/>
              <a:sp3d contourW="25400">
                <a:contourClr>
                  <a:schemeClr val="lt1"/>
                </a:contourClr>
              </a:sp3d>
            </c:spPr>
          </c:dPt>
          <c:dPt>
            <c:idx val="20"/>
            <c:bubble3D val="0"/>
            <c:spPr>
              <a:solidFill>
                <a:schemeClr val="accent3">
                  <a:lumMod val="80000"/>
                </a:schemeClr>
              </a:solidFill>
              <a:ln w="25400">
                <a:solidFill>
                  <a:schemeClr val="lt1"/>
                </a:solidFill>
              </a:ln>
              <a:effectLst/>
              <a:sp3d contourW="25400">
                <a:contourClr>
                  <a:schemeClr val="lt1"/>
                </a:contourClr>
              </a:sp3d>
            </c:spPr>
          </c:dPt>
          <c:dPt>
            <c:idx val="21"/>
            <c:bubble3D val="0"/>
            <c:spPr>
              <a:solidFill>
                <a:schemeClr val="accent4">
                  <a:lumMod val="80000"/>
                </a:schemeClr>
              </a:solidFill>
              <a:ln w="25400">
                <a:solidFill>
                  <a:schemeClr val="lt1"/>
                </a:solidFill>
              </a:ln>
              <a:effectLst/>
              <a:sp3d contourW="25400">
                <a:contourClr>
                  <a:schemeClr val="lt1"/>
                </a:contourClr>
              </a:sp3d>
            </c:spPr>
          </c:dPt>
          <c:dPt>
            <c:idx val="22"/>
            <c:bubble3D val="0"/>
            <c:spPr>
              <a:solidFill>
                <a:schemeClr val="accent5">
                  <a:lumMod val="80000"/>
                </a:schemeClr>
              </a:solidFill>
              <a:ln w="25400">
                <a:solidFill>
                  <a:schemeClr val="lt1"/>
                </a:solidFill>
              </a:ln>
              <a:effectLst/>
              <a:sp3d contourW="25400">
                <a:contourClr>
                  <a:schemeClr val="lt1"/>
                </a:contourClr>
              </a:sp3d>
            </c:spPr>
          </c:dPt>
          <c:dPt>
            <c:idx val="23"/>
            <c:bubble3D val="0"/>
            <c:spPr>
              <a:solidFill>
                <a:schemeClr val="accent6">
                  <a:lumMod val="80000"/>
                </a:schemeClr>
              </a:solidFill>
              <a:ln w="25400">
                <a:solidFill>
                  <a:schemeClr val="lt1"/>
                </a:solidFill>
              </a:ln>
              <a:effectLst/>
              <a:sp3d contourW="25400">
                <a:contourClr>
                  <a:schemeClr val="lt1"/>
                </a:contourClr>
              </a:sp3d>
            </c:spPr>
          </c:dPt>
          <c:cat>
            <c:multiLvlStrRef>
              <c:f>'Inventory List'!$F$32:$F$66</c:f>
              <c:multiLvlStrCache>
                <c:ptCount val="24"/>
                <c:lvl>
                  <c:pt idx="0">
                    <c:v>China</c:v>
                  </c:pt>
                  <c:pt idx="1">
                    <c:v>India</c:v>
                  </c:pt>
                  <c:pt idx="2">
                    <c:v>Indonesia</c:v>
                  </c:pt>
                  <c:pt idx="3">
                    <c:v>Japan</c:v>
                  </c:pt>
                  <c:pt idx="4">
                    <c:v>Saudi Arabia</c:v>
                  </c:pt>
                  <c:pt idx="5">
                    <c:v>South Korea</c:v>
                  </c:pt>
                  <c:pt idx="6">
                    <c:v>Turkey</c:v>
                  </c:pt>
                  <c:pt idx="7">
                    <c:v>Belgium</c:v>
                  </c:pt>
                  <c:pt idx="8">
                    <c:v>France</c:v>
                  </c:pt>
                  <c:pt idx="9">
                    <c:v>Germany</c:v>
                  </c:pt>
                  <c:pt idx="10">
                    <c:v>Italy</c:v>
                  </c:pt>
                  <c:pt idx="11">
                    <c:v>Netherlands</c:v>
                  </c:pt>
                  <c:pt idx="12">
                    <c:v>Norway</c:v>
                  </c:pt>
                  <c:pt idx="13">
                    <c:v>Poland</c:v>
                  </c:pt>
                  <c:pt idx="14">
                    <c:v>Russia</c:v>
                  </c:pt>
                  <c:pt idx="15">
                    <c:v>Spain</c:v>
                  </c:pt>
                  <c:pt idx="16">
                    <c:v>Sweden</c:v>
                  </c:pt>
                  <c:pt idx="17">
                    <c:v>Switzerland</c:v>
                  </c:pt>
                  <c:pt idx="18">
                    <c:v>United Kingdom</c:v>
                  </c:pt>
                  <c:pt idx="19">
                    <c:v>Canada</c:v>
                  </c:pt>
                  <c:pt idx="20">
                    <c:v>Mexico</c:v>
                  </c:pt>
                  <c:pt idx="21">
                    <c:v>United States</c:v>
                  </c:pt>
                  <c:pt idx="22">
                    <c:v>Australia</c:v>
                  </c:pt>
                  <c:pt idx="23">
                    <c:v>Brazil</c:v>
                  </c:pt>
                </c:lvl>
                <c:lvl>
                  <c:pt idx="0">
                    <c:v>Adopted</c:v>
                  </c:pt>
                  <c:pt idx="7">
                    <c:v>Adopted</c:v>
                  </c:pt>
                  <c:pt idx="19">
                    <c:v>Adopted</c:v>
                  </c:pt>
                  <c:pt idx="22">
                    <c:v>Adopted</c:v>
                  </c:pt>
                  <c:pt idx="23">
                    <c:v>Adopted</c:v>
                  </c:pt>
                </c:lvl>
                <c:lvl>
                  <c:pt idx="0">
                    <c:v>Asia</c:v>
                  </c:pt>
                  <c:pt idx="7">
                    <c:v>Europe</c:v>
                  </c:pt>
                  <c:pt idx="19">
                    <c:v>North America</c:v>
                  </c:pt>
                  <c:pt idx="22">
                    <c:v>Oceania</c:v>
                  </c:pt>
                  <c:pt idx="23">
                    <c:v>South America</c:v>
                  </c:pt>
                </c:lvl>
              </c:multiLvlStrCache>
            </c:multiLvlStrRef>
          </c:cat>
          <c:val>
            <c:numRef>
              <c:f>'Inventory List'!$I$32:$I$66</c:f>
              <c:numCache>
                <c:formatCode>General</c:formatCode>
                <c:ptCount val="24"/>
                <c:pt idx="0">
                  <c:v>14723252</c:v>
                </c:pt>
                <c:pt idx="1">
                  <c:v>2875142</c:v>
                </c:pt>
                <c:pt idx="2">
                  <c:v>1119190</c:v>
                </c:pt>
                <c:pt idx="3">
                  <c:v>5082457</c:v>
                </c:pt>
                <c:pt idx="4">
                  <c:v>792976</c:v>
                </c:pt>
                <c:pt idx="5">
                  <c:v>1646414</c:v>
                </c:pt>
                <c:pt idx="6">
                  <c:v>754412</c:v>
                </c:pt>
                <c:pt idx="7">
                  <c:v>529243</c:v>
                </c:pt>
                <c:pt idx="8">
                  <c:v>2716490</c:v>
                </c:pt>
                <c:pt idx="9">
                  <c:v>3861434</c:v>
                </c:pt>
                <c:pt idx="10">
                  <c:v>1988013</c:v>
                </c:pt>
                <c:pt idx="11">
                  <c:v>913328</c:v>
                </c:pt>
                <c:pt idx="12">
                  <c:v>434170</c:v>
                </c:pt>
                <c:pt idx="13">
                  <c:v>592144</c:v>
                </c:pt>
                <c:pt idx="14">
                  <c:v>1637538</c:v>
                </c:pt>
                <c:pt idx="15">
                  <c:v>1393351</c:v>
                </c:pt>
                <c:pt idx="16">
                  <c:v>531517</c:v>
                </c:pt>
                <c:pt idx="17">
                  <c:v>703092</c:v>
                </c:pt>
                <c:pt idx="18">
                  <c:v>2827113</c:v>
                </c:pt>
                <c:pt idx="19">
                  <c:v>1736425</c:v>
                </c:pt>
                <c:pt idx="20">
                  <c:v>1258290</c:v>
                </c:pt>
                <c:pt idx="21">
                  <c:v>21433225</c:v>
                </c:pt>
                <c:pt idx="22">
                  <c:v>1376700</c:v>
                </c:pt>
                <c:pt idx="23">
                  <c:v>1839758</c:v>
                </c:pt>
              </c:numCache>
            </c:numRef>
          </c:val>
          <c:extLst>
            <c:ext xmlns:c16="http://schemas.microsoft.com/office/drawing/2014/chart" uri="{C3380CC4-5D6E-409C-BE32-E72D297353CC}">
              <c16:uniqueId val="{00000003-F2A4-4644-9459-A7984534869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4232</xdr:colOff>
      <xdr:row>0</xdr:row>
      <xdr:rowOff>152400</xdr:rowOff>
    </xdr:from>
    <xdr:to>
      <xdr:col>6</xdr:col>
      <xdr:colOff>306917</xdr:colOff>
      <xdr:row>1</xdr:row>
      <xdr:rowOff>2133</xdr:rowOff>
    </xdr:to>
    <xdr:pic>
      <xdr:nvPicPr>
        <xdr:cNvPr id="2" name="Picture 1" descr="Abstract banner" title="Banner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52399" y="152400"/>
          <a:ext cx="6800851" cy="1331400"/>
        </a:xfrm>
        <a:prstGeom prst="rect">
          <a:avLst/>
        </a:prstGeom>
      </xdr:spPr>
    </xdr:pic>
    <xdr:clientData/>
  </xdr:twoCellAnchor>
  <xdr:twoCellAnchor>
    <xdr:from>
      <xdr:col>1</xdr:col>
      <xdr:colOff>4232</xdr:colOff>
      <xdr:row>0</xdr:row>
      <xdr:rowOff>514350</xdr:rowOff>
    </xdr:from>
    <xdr:to>
      <xdr:col>5</xdr:col>
      <xdr:colOff>317500</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5287434" cy="967317"/>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rtl="0"/>
          <a:r>
            <a:rPr lang="en-GB" sz="4400">
              <a:solidFill>
                <a:schemeClr val="accent3">
                  <a:lumMod val="20000"/>
                  <a:lumOff val="80000"/>
                </a:schemeClr>
              </a:solidFill>
              <a:latin typeface="Franklin Gothic Book" panose="020B0503020102020204" pitchFamily="34" charset="0"/>
            </a:rPr>
            <a:t>Database Structure</a:t>
          </a:r>
        </a:p>
      </xdr:txBody>
    </xdr:sp>
    <xdr:clientData/>
  </xdr:twoCellAnchor>
  <xdr:twoCellAnchor>
    <xdr:from>
      <xdr:col>7</xdr:col>
      <xdr:colOff>285750</xdr:colOff>
      <xdr:row>20</xdr:row>
      <xdr:rowOff>94191</xdr:rowOff>
    </xdr:from>
    <xdr:to>
      <xdr:col>13</xdr:col>
      <xdr:colOff>613834</xdr:colOff>
      <xdr:row>29</xdr:row>
      <xdr:rowOff>75141</xdr:rowOff>
    </xdr:to>
    <xdr:graphicFrame macro="">
      <xdr:nvGraphicFramePr>
        <xdr:cNvPr id="3" name="Chart 2">
          <a:extLst>
            <a:ext uri="{FF2B5EF4-FFF2-40B4-BE49-F238E27FC236}">
              <a16:creationId xmlns:a16="http://schemas.microsoft.com/office/drawing/2014/main" id="{20BA0404-7649-E6E0-8617-64C2BB923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13.203586574076" createdVersion="8" refreshedVersion="8" minRefreshableVersion="3" recordCount="24" xr:uid="{9EC82905-A755-4431-9D0F-049FC574783D}">
  <cacheSource type="worksheet">
    <worksheetSource ref="B3:G27" sheet="Inventory List"/>
  </cacheSource>
  <cacheFields count="6">
    <cacheField name="Country ID " numFmtId="0">
      <sharedItems containsSemiMixedTypes="0" containsString="0" containsNumber="1" containsInteger="1" minValue="1" maxValue="24"/>
    </cacheField>
    <cacheField name="Country Name" numFmtId="0">
      <sharedItems count="24">
        <s v="United States"/>
        <s v="China"/>
        <s v="Japan"/>
        <s v="Germany"/>
        <s v="United Kingdom"/>
        <s v="France"/>
        <s v="India"/>
        <s v="Italy"/>
        <s v="Brazil"/>
        <s v="Canada"/>
        <s v="South Korea"/>
        <s v="Russia"/>
        <s v="Australia"/>
        <s v="Spain"/>
        <s v="Mexico"/>
        <s v="Indonesia"/>
        <s v="Netherlands"/>
        <s v="Saudi Arabia"/>
        <s v="Turkey"/>
        <s v="Switzerland"/>
        <s v="Sweden"/>
        <s v="Belgium"/>
        <s v="Poland"/>
        <s v="Norway"/>
      </sharedItems>
    </cacheField>
    <cacheField name="Region" numFmtId="0">
      <sharedItems count="5">
        <s v="North America"/>
        <s v="Asia"/>
        <s v="Europe"/>
        <s v="South America"/>
        <s v="Oceania"/>
      </sharedItems>
    </cacheField>
    <cacheField name="Population" numFmtId="0">
      <sharedItems containsSemiMixedTypes="0" containsString="0" containsNumber="1" containsInteger="1" minValue="5421241" maxValue="1439323776"/>
    </cacheField>
    <cacheField name="GDP" numFmtId="0">
      <sharedItems containsSemiMixedTypes="0" containsString="0" containsNumber="1" containsInteger="1" minValue="434170" maxValue="21433225"/>
    </cacheField>
    <cacheField name="National Climate Policy Status" numFmtId="0">
      <sharedItems count="1">
        <s v="Adopte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n v="1"/>
    <x v="0"/>
    <x v="0"/>
    <n v="331002651"/>
    <n v="21433225"/>
    <x v="0"/>
  </r>
  <r>
    <n v="2"/>
    <x v="1"/>
    <x v="1"/>
    <n v="1439323776"/>
    <n v="14723252"/>
    <x v="0"/>
  </r>
  <r>
    <n v="3"/>
    <x v="2"/>
    <x v="1"/>
    <n v="126476461"/>
    <n v="5082457"/>
    <x v="0"/>
  </r>
  <r>
    <n v="4"/>
    <x v="3"/>
    <x v="2"/>
    <n v="83783942"/>
    <n v="3861434"/>
    <x v="0"/>
  </r>
  <r>
    <n v="5"/>
    <x v="4"/>
    <x v="2"/>
    <n v="67886011"/>
    <n v="2827113"/>
    <x v="0"/>
  </r>
  <r>
    <n v="6"/>
    <x v="5"/>
    <x v="2"/>
    <n v="65273511"/>
    <n v="2716490"/>
    <x v="0"/>
  </r>
  <r>
    <n v="7"/>
    <x v="6"/>
    <x v="1"/>
    <n v="1380004385"/>
    <n v="2875142"/>
    <x v="0"/>
  </r>
  <r>
    <n v="8"/>
    <x v="7"/>
    <x v="2"/>
    <n v="60461826"/>
    <n v="1988013"/>
    <x v="0"/>
  </r>
  <r>
    <n v="9"/>
    <x v="8"/>
    <x v="3"/>
    <n v="211049527"/>
    <n v="1839758"/>
    <x v="0"/>
  </r>
  <r>
    <n v="10"/>
    <x v="9"/>
    <x v="0"/>
    <n v="37059725"/>
    <n v="1736425"/>
    <x v="0"/>
  </r>
  <r>
    <n v="11"/>
    <x v="10"/>
    <x v="1"/>
    <n v="51269185"/>
    <n v="1646414"/>
    <x v="0"/>
  </r>
  <r>
    <n v="12"/>
    <x v="11"/>
    <x v="2"/>
    <n v="145934462"/>
    <n v="1637538"/>
    <x v="0"/>
  </r>
  <r>
    <n v="13"/>
    <x v="12"/>
    <x v="4"/>
    <n v="25203198"/>
    <n v="1376700"/>
    <x v="0"/>
  </r>
  <r>
    <n v="14"/>
    <x v="13"/>
    <x v="2"/>
    <n v="46754778"/>
    <n v="1393351"/>
    <x v="0"/>
  </r>
  <r>
    <n v="15"/>
    <x v="14"/>
    <x v="0"/>
    <n v="126014024"/>
    <n v="1258290"/>
    <x v="0"/>
  </r>
  <r>
    <n v="16"/>
    <x v="15"/>
    <x v="1"/>
    <n v="273523615"/>
    <n v="1119190"/>
    <x v="0"/>
  </r>
  <r>
    <n v="17"/>
    <x v="16"/>
    <x v="2"/>
    <n v="17134872"/>
    <n v="913328"/>
    <x v="0"/>
  </r>
  <r>
    <n v="18"/>
    <x v="17"/>
    <x v="1"/>
    <n v="34269028"/>
    <n v="792976"/>
    <x v="0"/>
  </r>
  <r>
    <n v="19"/>
    <x v="18"/>
    <x v="1"/>
    <n v="83429615"/>
    <n v="754412"/>
    <x v="0"/>
  </r>
  <r>
    <n v="20"/>
    <x v="19"/>
    <x v="2"/>
    <n v="8654622"/>
    <n v="703092"/>
    <x v="0"/>
  </r>
  <r>
    <n v="21"/>
    <x v="20"/>
    <x v="2"/>
    <n v="10099265"/>
    <n v="531517"/>
    <x v="0"/>
  </r>
  <r>
    <n v="22"/>
    <x v="21"/>
    <x v="2"/>
    <n v="11589623"/>
    <n v="529243"/>
    <x v="0"/>
  </r>
  <r>
    <n v="23"/>
    <x v="22"/>
    <x v="2"/>
    <n v="37846611"/>
    <n v="592144"/>
    <x v="0"/>
  </r>
  <r>
    <n v="24"/>
    <x v="23"/>
    <x v="2"/>
    <n v="5421241"/>
    <n v="43417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C0EF9-1F13-44A0-8D76-E449753E7A02}"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31:I66" firstHeaderRow="0" firstDataRow="1" firstDataCol="1"/>
  <pivotFields count="6">
    <pivotField dataField="1" showAll="0"/>
    <pivotField axis="axisRow" showAll="0">
      <items count="25">
        <item x="12"/>
        <item x="21"/>
        <item x="8"/>
        <item x="9"/>
        <item x="1"/>
        <item x="5"/>
        <item x="3"/>
        <item x="6"/>
        <item x="15"/>
        <item x="7"/>
        <item x="2"/>
        <item x="14"/>
        <item x="16"/>
        <item x="23"/>
        <item x="22"/>
        <item x="11"/>
        <item x="17"/>
        <item x="10"/>
        <item x="13"/>
        <item x="20"/>
        <item x="19"/>
        <item x="18"/>
        <item x="4"/>
        <item x="0"/>
        <item t="default"/>
      </items>
    </pivotField>
    <pivotField axis="axisRow" showAll="0">
      <items count="6">
        <item x="1"/>
        <item x="2"/>
        <item x="0"/>
        <item x="4"/>
        <item x="3"/>
        <item t="default"/>
      </items>
    </pivotField>
    <pivotField dataField="1" showAll="0"/>
    <pivotField dataField="1" showAll="0"/>
    <pivotField axis="axisRow" showAll="0">
      <items count="2">
        <item x="0"/>
        <item t="default"/>
      </items>
    </pivotField>
  </pivotFields>
  <rowFields count="3">
    <field x="2"/>
    <field x="5"/>
    <field x="1"/>
  </rowFields>
  <rowItems count="35">
    <i>
      <x/>
    </i>
    <i r="1">
      <x/>
    </i>
    <i r="2">
      <x v="4"/>
    </i>
    <i r="2">
      <x v="7"/>
    </i>
    <i r="2">
      <x v="8"/>
    </i>
    <i r="2">
      <x v="10"/>
    </i>
    <i r="2">
      <x v="16"/>
    </i>
    <i r="2">
      <x v="17"/>
    </i>
    <i r="2">
      <x v="21"/>
    </i>
    <i>
      <x v="1"/>
    </i>
    <i r="1">
      <x/>
    </i>
    <i r="2">
      <x v="1"/>
    </i>
    <i r="2">
      <x v="5"/>
    </i>
    <i r="2">
      <x v="6"/>
    </i>
    <i r="2">
      <x v="9"/>
    </i>
    <i r="2">
      <x v="12"/>
    </i>
    <i r="2">
      <x v="13"/>
    </i>
    <i r="2">
      <x v="14"/>
    </i>
    <i r="2">
      <x v="15"/>
    </i>
    <i r="2">
      <x v="18"/>
    </i>
    <i r="2">
      <x v="19"/>
    </i>
    <i r="2">
      <x v="20"/>
    </i>
    <i r="2">
      <x v="22"/>
    </i>
    <i>
      <x v="2"/>
    </i>
    <i r="1">
      <x/>
    </i>
    <i r="2">
      <x v="3"/>
    </i>
    <i r="2">
      <x v="11"/>
    </i>
    <i r="2">
      <x v="23"/>
    </i>
    <i>
      <x v="3"/>
    </i>
    <i r="1">
      <x/>
    </i>
    <i r="2">
      <x/>
    </i>
    <i>
      <x v="4"/>
    </i>
    <i r="1">
      <x/>
    </i>
    <i r="2">
      <x v="2"/>
    </i>
    <i t="grand">
      <x/>
    </i>
  </rowItems>
  <colFields count="1">
    <field x="-2"/>
  </colFields>
  <colItems count="3">
    <i>
      <x/>
    </i>
    <i i="1">
      <x v="1"/>
    </i>
    <i i="2">
      <x v="2"/>
    </i>
  </colItems>
  <dataFields count="3">
    <dataField name="Sum of Country ID " fld="0" baseField="0" baseItem="0"/>
    <dataField name="Sum of Population" fld="3" baseField="0" baseItem="0"/>
    <dataField name="Sum of GDP" fld="4"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_List_Table" displayName="Inventory_List_Table" ref="B3:G28" totalsRowShown="0" headerRowDxfId="9" dataDxfId="8">
  <autoFilter ref="B3:G28" xr:uid="{00000000-0009-0000-0100-000001000000}"/>
  <tableColumns count="6">
    <tableColumn id="1" xr3:uid="{00000000-0010-0000-0000-000001000000}" name="Country ID " dataDxfId="7">
      <calculatedColumnFormula>IFERROR((Inventory_List_Table[[#This Row],[National Climate Policy Status]]&lt;=#REF!)*(#REF!="")*valHighlight,0)</calculatedColumnFormula>
    </tableColumn>
    <tableColumn id="2" xr3:uid="{00000000-0010-0000-0000-000002000000}" name="Country Name" dataDxfId="6"/>
    <tableColumn id="3" xr3:uid="{00000000-0010-0000-0000-000003000000}" name="Region" dataDxfId="5"/>
    <tableColumn id="4" xr3:uid="{00000000-0010-0000-0000-000004000000}" name="Population" dataDxfId="2"/>
    <tableColumn id="5" xr3:uid="{00000000-0010-0000-0000-000005000000}" name="GDP" dataDxfId="1"/>
    <tableColumn id="6" xr3:uid="{00000000-0010-0000-0000-000006000000}" name="National Climate Policy Status"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M66"/>
  <sheetViews>
    <sheetView showGridLines="0" tabSelected="1" topLeftCell="E27" zoomScale="90" zoomScaleNormal="90" workbookViewId="0">
      <selection activeCell="L31" sqref="L31"/>
    </sheetView>
  </sheetViews>
  <sheetFormatPr defaultColWidth="8.77734375" defaultRowHeight="24" customHeight="1" x14ac:dyDescent="0.3"/>
  <cols>
    <col min="1" max="1" width="1.77734375" style="4" customWidth="1"/>
    <col min="2" max="2" width="11.5546875" style="3" customWidth="1"/>
    <col min="3" max="3" width="12.77734375" style="6" customWidth="1"/>
    <col min="4" max="5" width="16.77734375" style="6" customWidth="1"/>
    <col min="6" max="6" width="17.77734375" style="8" bestFit="1" customWidth="1"/>
    <col min="7" max="7" width="16.5546875" style="8" bestFit="1" customWidth="1"/>
    <col min="8" max="8" width="16" style="8" bestFit="1" customWidth="1"/>
    <col min="9" max="9" width="10.77734375" style="8" customWidth="1"/>
    <col min="10" max="10" width="10.21875" style="8" customWidth="1"/>
    <col min="11" max="11" width="10.77734375" style="8" customWidth="1"/>
    <col min="12" max="12" width="12.77734375" style="6" customWidth="1"/>
    <col min="13" max="13" width="1.77734375" style="4" customWidth="1"/>
    <col min="14" max="16384" width="8.77734375" style="4"/>
  </cols>
  <sheetData>
    <row r="1" spans="2:13" s="1" customFormat="1" ht="116.25" customHeight="1" x14ac:dyDescent="0.25">
      <c r="B1" s="2"/>
      <c r="C1" s="5"/>
      <c r="D1" s="5"/>
      <c r="E1" s="5"/>
      <c r="G1" s="7"/>
      <c r="I1" s="7"/>
      <c r="J1" s="7"/>
      <c r="M1" s="1" t="s">
        <v>0</v>
      </c>
    </row>
    <row r="2" spans="2:13" ht="23.25" customHeight="1" x14ac:dyDescent="0.3">
      <c r="C2" s="10"/>
      <c r="D2" s="10"/>
      <c r="E2" s="10"/>
      <c r="F2" s="4"/>
      <c r="G2" s="11"/>
      <c r="H2" s="4"/>
      <c r="I2" s="11"/>
      <c r="J2" s="11"/>
      <c r="K2" s="12"/>
      <c r="L2" s="13"/>
    </row>
    <row r="3" spans="2:13" s="3" customFormat="1" ht="50.1" customHeight="1" thickBot="1" x14ac:dyDescent="0.35">
      <c r="B3" s="9" t="s">
        <v>1</v>
      </c>
      <c r="C3" s="9" t="s">
        <v>2</v>
      </c>
      <c r="D3" s="9" t="s">
        <v>3</v>
      </c>
      <c r="E3" s="9" t="s">
        <v>4</v>
      </c>
      <c r="F3" s="9" t="s">
        <v>5</v>
      </c>
      <c r="G3" s="9" t="s">
        <v>6</v>
      </c>
    </row>
    <row r="4" spans="2:13" ht="24" customHeight="1" thickBot="1" x14ac:dyDescent="0.35">
      <c r="B4" s="15">
        <v>1</v>
      </c>
      <c r="C4" s="15" t="s">
        <v>7</v>
      </c>
      <c r="D4" s="15" t="s">
        <v>8</v>
      </c>
      <c r="E4" s="15">
        <v>331002651</v>
      </c>
      <c r="F4" s="15">
        <v>21433225</v>
      </c>
      <c r="G4" s="15" t="s">
        <v>9</v>
      </c>
      <c r="H4" s="4"/>
      <c r="I4" s="4"/>
      <c r="J4" s="4"/>
      <c r="K4" s="4"/>
      <c r="L4" s="4"/>
    </row>
    <row r="5" spans="2:13" ht="24" customHeight="1" thickBot="1" x14ac:dyDescent="0.35">
      <c r="B5" s="15">
        <v>2</v>
      </c>
      <c r="C5" s="15" t="s">
        <v>10</v>
      </c>
      <c r="D5" s="15" t="s">
        <v>11</v>
      </c>
      <c r="E5" s="15">
        <v>1439323776</v>
      </c>
      <c r="F5" s="15">
        <v>14723252</v>
      </c>
      <c r="G5" s="15" t="s">
        <v>9</v>
      </c>
      <c r="H5" s="4"/>
      <c r="I5" s="4"/>
      <c r="J5" s="4"/>
      <c r="K5" s="4"/>
      <c r="L5" s="4"/>
    </row>
    <row r="6" spans="2:13" ht="24" customHeight="1" thickBot="1" x14ac:dyDescent="0.35">
      <c r="B6" s="15">
        <v>3</v>
      </c>
      <c r="C6" s="15" t="s">
        <v>12</v>
      </c>
      <c r="D6" s="15" t="s">
        <v>11</v>
      </c>
      <c r="E6" s="15">
        <v>126476461</v>
      </c>
      <c r="F6" s="15">
        <v>5082457</v>
      </c>
      <c r="G6" s="15" t="s">
        <v>9</v>
      </c>
      <c r="H6" s="4"/>
      <c r="I6" s="4"/>
      <c r="J6" s="4"/>
      <c r="K6" s="4"/>
      <c r="L6" s="4"/>
    </row>
    <row r="7" spans="2:13" ht="24" customHeight="1" thickBot="1" x14ac:dyDescent="0.35">
      <c r="B7" s="15">
        <v>4</v>
      </c>
      <c r="C7" s="15" t="s">
        <v>13</v>
      </c>
      <c r="D7" s="15" t="s">
        <v>14</v>
      </c>
      <c r="E7" s="15">
        <v>83783942</v>
      </c>
      <c r="F7" s="15">
        <v>3861434</v>
      </c>
      <c r="G7" s="15" t="s">
        <v>9</v>
      </c>
      <c r="H7" s="4"/>
      <c r="I7" s="4"/>
      <c r="J7" s="4"/>
      <c r="K7" s="4"/>
      <c r="L7" s="4"/>
    </row>
    <row r="8" spans="2:13" ht="24" customHeight="1" thickBot="1" x14ac:dyDescent="0.35">
      <c r="B8" s="15">
        <v>5</v>
      </c>
      <c r="C8" s="15" t="s">
        <v>15</v>
      </c>
      <c r="D8" s="15" t="s">
        <v>14</v>
      </c>
      <c r="E8" s="15">
        <v>67886011</v>
      </c>
      <c r="F8" s="15">
        <v>2827113</v>
      </c>
      <c r="G8" s="15" t="s">
        <v>9</v>
      </c>
      <c r="H8" s="4"/>
      <c r="I8" s="4"/>
      <c r="J8" s="4"/>
      <c r="K8" s="4"/>
      <c r="L8" s="4"/>
    </row>
    <row r="9" spans="2:13" ht="24" customHeight="1" thickBot="1" x14ac:dyDescent="0.35">
      <c r="B9" s="15">
        <v>6</v>
      </c>
      <c r="C9" s="15" t="s">
        <v>16</v>
      </c>
      <c r="D9" s="15" t="s">
        <v>14</v>
      </c>
      <c r="E9" s="15">
        <v>65273511</v>
      </c>
      <c r="F9" s="15">
        <v>2716490</v>
      </c>
      <c r="G9" s="15" t="s">
        <v>9</v>
      </c>
      <c r="H9" s="4"/>
      <c r="I9" s="4"/>
      <c r="J9" s="4"/>
      <c r="K9" s="4"/>
      <c r="L9" s="4"/>
    </row>
    <row r="10" spans="2:13" ht="24" customHeight="1" thickBot="1" x14ac:dyDescent="0.35">
      <c r="B10" s="15">
        <v>7</v>
      </c>
      <c r="C10" s="15" t="s">
        <v>17</v>
      </c>
      <c r="D10" s="15" t="s">
        <v>11</v>
      </c>
      <c r="E10" s="15">
        <v>1380004385</v>
      </c>
      <c r="F10" s="15">
        <v>2875142</v>
      </c>
      <c r="G10" s="15" t="s">
        <v>9</v>
      </c>
      <c r="H10" s="4"/>
      <c r="I10" s="4"/>
      <c r="J10" s="4"/>
      <c r="K10" s="4"/>
      <c r="L10" s="4"/>
    </row>
    <row r="11" spans="2:13" ht="24" customHeight="1" thickBot="1" x14ac:dyDescent="0.35">
      <c r="B11" s="15">
        <v>8</v>
      </c>
      <c r="C11" s="15" t="s">
        <v>18</v>
      </c>
      <c r="D11" s="15" t="s">
        <v>14</v>
      </c>
      <c r="E11" s="15">
        <v>60461826</v>
      </c>
      <c r="F11" s="15">
        <v>1988013</v>
      </c>
      <c r="G11" s="15" t="s">
        <v>9</v>
      </c>
      <c r="H11" s="4"/>
      <c r="I11" s="4"/>
      <c r="J11" s="4"/>
      <c r="K11" s="4"/>
      <c r="L11" s="4"/>
    </row>
    <row r="12" spans="2:13" ht="24" customHeight="1" thickBot="1" x14ac:dyDescent="0.35">
      <c r="B12" s="15">
        <v>9</v>
      </c>
      <c r="C12" s="15" t="s">
        <v>19</v>
      </c>
      <c r="D12" s="15" t="s">
        <v>20</v>
      </c>
      <c r="E12" s="15">
        <v>211049527</v>
      </c>
      <c r="F12" s="15">
        <v>1839758</v>
      </c>
      <c r="G12" s="15" t="s">
        <v>9</v>
      </c>
      <c r="H12" s="4"/>
      <c r="I12" s="4"/>
      <c r="J12" s="4"/>
      <c r="K12" s="4"/>
      <c r="L12" s="4"/>
    </row>
    <row r="13" spans="2:13" ht="24" customHeight="1" thickBot="1" x14ac:dyDescent="0.35">
      <c r="B13" s="15">
        <v>10</v>
      </c>
      <c r="C13" s="15" t="s">
        <v>21</v>
      </c>
      <c r="D13" s="15" t="s">
        <v>8</v>
      </c>
      <c r="E13" s="15">
        <v>37059725</v>
      </c>
      <c r="F13" s="15">
        <v>1736425</v>
      </c>
      <c r="G13" s="15" t="s">
        <v>9</v>
      </c>
      <c r="H13" s="4"/>
      <c r="I13" s="4"/>
      <c r="J13" s="4"/>
      <c r="K13" s="4"/>
      <c r="L13" s="4"/>
    </row>
    <row r="14" spans="2:13" ht="24" customHeight="1" thickBot="1" x14ac:dyDescent="0.35">
      <c r="B14" s="15">
        <v>11</v>
      </c>
      <c r="C14" s="15" t="s">
        <v>22</v>
      </c>
      <c r="D14" s="15" t="s">
        <v>11</v>
      </c>
      <c r="E14" s="15">
        <v>51269185</v>
      </c>
      <c r="F14" s="15">
        <v>1646414</v>
      </c>
      <c r="G14" s="15" t="s">
        <v>9</v>
      </c>
      <c r="H14" s="4"/>
      <c r="I14" s="4"/>
      <c r="J14" s="4"/>
      <c r="K14" s="4"/>
      <c r="L14" s="4"/>
    </row>
    <row r="15" spans="2:13" ht="24" customHeight="1" thickBot="1" x14ac:dyDescent="0.35">
      <c r="B15" s="15">
        <v>12</v>
      </c>
      <c r="C15" s="15" t="s">
        <v>23</v>
      </c>
      <c r="D15" s="15" t="s">
        <v>14</v>
      </c>
      <c r="E15" s="15">
        <v>145934462</v>
      </c>
      <c r="F15" s="15">
        <v>1637538</v>
      </c>
      <c r="G15" s="15" t="s">
        <v>9</v>
      </c>
      <c r="H15" s="4"/>
      <c r="I15" s="4"/>
      <c r="J15" s="4"/>
      <c r="K15" s="4"/>
      <c r="L15" s="4"/>
    </row>
    <row r="16" spans="2:13" ht="24" customHeight="1" thickBot="1" x14ac:dyDescent="0.35">
      <c r="B16" s="15">
        <v>13</v>
      </c>
      <c r="C16" s="15" t="s">
        <v>24</v>
      </c>
      <c r="D16" s="15" t="s">
        <v>25</v>
      </c>
      <c r="E16" s="15">
        <v>25203198</v>
      </c>
      <c r="F16" s="15">
        <v>1376700</v>
      </c>
      <c r="G16" s="15" t="s">
        <v>9</v>
      </c>
      <c r="H16" s="4"/>
      <c r="I16" s="4"/>
      <c r="J16" s="4"/>
      <c r="K16" s="4"/>
      <c r="L16" s="4"/>
    </row>
    <row r="17" spans="2:12" ht="24" customHeight="1" thickBot="1" x14ac:dyDescent="0.35">
      <c r="B17" s="15">
        <v>14</v>
      </c>
      <c r="C17" s="15" t="s">
        <v>26</v>
      </c>
      <c r="D17" s="15" t="s">
        <v>14</v>
      </c>
      <c r="E17" s="15">
        <v>46754778</v>
      </c>
      <c r="F17" s="15">
        <v>1393351</v>
      </c>
      <c r="G17" s="15" t="s">
        <v>9</v>
      </c>
      <c r="H17" s="4"/>
      <c r="I17" s="4"/>
      <c r="J17" s="4"/>
      <c r="K17" s="4"/>
      <c r="L17" s="4"/>
    </row>
    <row r="18" spans="2:12" ht="24" customHeight="1" thickBot="1" x14ac:dyDescent="0.35">
      <c r="B18" s="15">
        <v>15</v>
      </c>
      <c r="C18" s="15" t="s">
        <v>27</v>
      </c>
      <c r="D18" s="15" t="s">
        <v>8</v>
      </c>
      <c r="E18" s="15">
        <v>126014024</v>
      </c>
      <c r="F18" s="15">
        <v>1258290</v>
      </c>
      <c r="G18" s="15" t="s">
        <v>9</v>
      </c>
      <c r="H18" s="4"/>
      <c r="I18" s="4"/>
      <c r="J18" s="4"/>
      <c r="K18" s="4"/>
      <c r="L18" s="4"/>
    </row>
    <row r="19" spans="2:12" ht="24" customHeight="1" thickBot="1" x14ac:dyDescent="0.35">
      <c r="B19" s="15">
        <v>16</v>
      </c>
      <c r="C19" s="15" t="s">
        <v>28</v>
      </c>
      <c r="D19" s="15" t="s">
        <v>11</v>
      </c>
      <c r="E19" s="15">
        <v>273523615</v>
      </c>
      <c r="F19" s="15">
        <v>1119190</v>
      </c>
      <c r="G19" s="15" t="s">
        <v>9</v>
      </c>
      <c r="H19" s="4"/>
      <c r="I19" s="4"/>
      <c r="J19" s="4"/>
      <c r="K19" s="4"/>
      <c r="L19" s="4"/>
    </row>
    <row r="20" spans="2:12" ht="24" customHeight="1" thickBot="1" x14ac:dyDescent="0.35">
      <c r="B20" s="15">
        <v>17</v>
      </c>
      <c r="C20" s="15" t="s">
        <v>29</v>
      </c>
      <c r="D20" s="15" t="s">
        <v>14</v>
      </c>
      <c r="E20" s="15">
        <v>17134872</v>
      </c>
      <c r="F20" s="15">
        <v>913328</v>
      </c>
      <c r="G20" s="15" t="s">
        <v>9</v>
      </c>
      <c r="H20" s="4"/>
      <c r="I20" s="4"/>
      <c r="J20" s="4"/>
      <c r="K20" s="4"/>
      <c r="L20" s="4"/>
    </row>
    <row r="21" spans="2:12" ht="24" customHeight="1" thickBot="1" x14ac:dyDescent="0.35">
      <c r="B21" s="15">
        <v>18</v>
      </c>
      <c r="C21" s="15" t="s">
        <v>30</v>
      </c>
      <c r="D21" s="15" t="s">
        <v>11</v>
      </c>
      <c r="E21" s="15">
        <v>34269028</v>
      </c>
      <c r="F21" s="15">
        <v>792976</v>
      </c>
      <c r="G21" s="15" t="s">
        <v>9</v>
      </c>
      <c r="H21" s="4"/>
      <c r="I21" s="4"/>
      <c r="J21" s="4"/>
      <c r="K21" s="4"/>
      <c r="L21" s="4"/>
    </row>
    <row r="22" spans="2:12" ht="24" customHeight="1" thickBot="1" x14ac:dyDescent="0.35">
      <c r="B22" s="15">
        <v>19</v>
      </c>
      <c r="C22" s="15" t="s">
        <v>31</v>
      </c>
      <c r="D22" s="15" t="s">
        <v>11</v>
      </c>
      <c r="E22" s="15">
        <v>83429615</v>
      </c>
      <c r="F22" s="15">
        <v>754412</v>
      </c>
      <c r="G22" s="15" t="s">
        <v>9</v>
      </c>
      <c r="H22" s="4"/>
      <c r="I22" s="4"/>
      <c r="J22" s="4"/>
      <c r="K22" s="4"/>
      <c r="L22" s="4"/>
    </row>
    <row r="23" spans="2:12" ht="24" customHeight="1" thickBot="1" x14ac:dyDescent="0.35">
      <c r="B23" s="15">
        <v>20</v>
      </c>
      <c r="C23" s="15" t="s">
        <v>32</v>
      </c>
      <c r="D23" s="15" t="s">
        <v>14</v>
      </c>
      <c r="E23" s="15">
        <v>8654622</v>
      </c>
      <c r="F23" s="15">
        <v>703092</v>
      </c>
      <c r="G23" s="15" t="s">
        <v>9</v>
      </c>
      <c r="H23" s="4"/>
      <c r="I23" s="4"/>
      <c r="J23" s="4"/>
      <c r="K23" s="4"/>
      <c r="L23" s="4"/>
    </row>
    <row r="24" spans="2:12" ht="24" customHeight="1" thickBot="1" x14ac:dyDescent="0.35">
      <c r="B24" s="15">
        <v>21</v>
      </c>
      <c r="C24" s="15" t="s">
        <v>33</v>
      </c>
      <c r="D24" s="15" t="s">
        <v>14</v>
      </c>
      <c r="E24" s="15">
        <v>10099265</v>
      </c>
      <c r="F24" s="15">
        <v>531517</v>
      </c>
      <c r="G24" s="15" t="s">
        <v>9</v>
      </c>
      <c r="H24" s="4"/>
      <c r="I24" s="4"/>
      <c r="J24" s="4"/>
      <c r="K24" s="4"/>
      <c r="L24" s="4"/>
    </row>
    <row r="25" spans="2:12" ht="24" customHeight="1" thickBot="1" x14ac:dyDescent="0.35">
      <c r="B25" s="15">
        <v>22</v>
      </c>
      <c r="C25" s="15" t="s">
        <v>34</v>
      </c>
      <c r="D25" s="15" t="s">
        <v>14</v>
      </c>
      <c r="E25" s="15">
        <v>11589623</v>
      </c>
      <c r="F25" s="15">
        <v>529243</v>
      </c>
      <c r="G25" s="15" t="s">
        <v>9</v>
      </c>
      <c r="H25" s="4"/>
      <c r="I25" s="4"/>
      <c r="J25" s="4"/>
      <c r="K25" s="4"/>
      <c r="L25" s="4"/>
    </row>
    <row r="26" spans="2:12" ht="24" customHeight="1" thickBot="1" x14ac:dyDescent="0.35">
      <c r="B26" s="15">
        <v>23</v>
      </c>
      <c r="C26" s="15" t="s">
        <v>35</v>
      </c>
      <c r="D26" s="15" t="s">
        <v>14</v>
      </c>
      <c r="E26" s="15">
        <v>37846611</v>
      </c>
      <c r="F26" s="15">
        <v>592144</v>
      </c>
      <c r="G26" s="15" t="s">
        <v>9</v>
      </c>
      <c r="H26" s="4"/>
      <c r="I26" s="4"/>
      <c r="J26" s="4"/>
      <c r="K26" s="4"/>
      <c r="L26" s="4"/>
    </row>
    <row r="27" spans="2:12" ht="24" customHeight="1" thickBot="1" x14ac:dyDescent="0.35">
      <c r="B27" s="15">
        <v>24</v>
      </c>
      <c r="C27" s="15" t="s">
        <v>36</v>
      </c>
      <c r="D27" s="15" t="s">
        <v>14</v>
      </c>
      <c r="E27" s="15">
        <v>5421241</v>
      </c>
      <c r="F27" s="15">
        <v>434170</v>
      </c>
      <c r="G27" s="15" t="s">
        <v>9</v>
      </c>
      <c r="H27" s="4"/>
      <c r="I27" s="4"/>
      <c r="J27" s="4"/>
      <c r="K27" s="4"/>
      <c r="L27" s="4"/>
    </row>
    <row r="28" spans="2:12" ht="24" customHeight="1" x14ac:dyDescent="0.3">
      <c r="F28" s="14"/>
      <c r="G28" s="14"/>
      <c r="H28" s="4"/>
      <c r="I28" s="4"/>
      <c r="J28" s="4"/>
      <c r="K28" s="4"/>
      <c r="L28" s="4"/>
    </row>
    <row r="31" spans="2:12" ht="15.75" x14ac:dyDescent="0.3">
      <c r="F31" s="17" t="s">
        <v>38</v>
      </c>
      <c r="G31" t="s">
        <v>37</v>
      </c>
      <c r="H31" t="s">
        <v>40</v>
      </c>
      <c r="I31" t="s">
        <v>41</v>
      </c>
    </row>
    <row r="32" spans="2:12" ht="15.75" x14ac:dyDescent="0.3">
      <c r="F32" s="18" t="s">
        <v>11</v>
      </c>
      <c r="G32" s="16">
        <v>76</v>
      </c>
      <c r="H32" s="16">
        <v>3388296065</v>
      </c>
      <c r="I32" s="16">
        <v>26993843</v>
      </c>
    </row>
    <row r="33" spans="6:9" ht="15.75" x14ac:dyDescent="0.3">
      <c r="F33" s="19" t="s">
        <v>9</v>
      </c>
      <c r="G33" s="16">
        <v>76</v>
      </c>
      <c r="H33" s="16">
        <v>3388296065</v>
      </c>
      <c r="I33" s="16">
        <v>26993843</v>
      </c>
    </row>
    <row r="34" spans="6:9" ht="15.75" x14ac:dyDescent="0.3">
      <c r="F34" s="20" t="s">
        <v>10</v>
      </c>
      <c r="G34" s="16">
        <v>2</v>
      </c>
      <c r="H34" s="16">
        <v>1439323776</v>
      </c>
      <c r="I34" s="16">
        <v>14723252</v>
      </c>
    </row>
    <row r="35" spans="6:9" ht="15.75" x14ac:dyDescent="0.3">
      <c r="F35" s="20" t="s">
        <v>17</v>
      </c>
      <c r="G35" s="16">
        <v>7</v>
      </c>
      <c r="H35" s="16">
        <v>1380004385</v>
      </c>
      <c r="I35" s="16">
        <v>2875142</v>
      </c>
    </row>
    <row r="36" spans="6:9" ht="15.75" x14ac:dyDescent="0.3">
      <c r="F36" s="20" t="s">
        <v>28</v>
      </c>
      <c r="G36" s="16">
        <v>16</v>
      </c>
      <c r="H36" s="16">
        <v>273523615</v>
      </c>
      <c r="I36" s="16">
        <v>1119190</v>
      </c>
    </row>
    <row r="37" spans="6:9" ht="15.75" x14ac:dyDescent="0.3">
      <c r="F37" s="20" t="s">
        <v>12</v>
      </c>
      <c r="G37" s="16">
        <v>3</v>
      </c>
      <c r="H37" s="16">
        <v>126476461</v>
      </c>
      <c r="I37" s="16">
        <v>5082457</v>
      </c>
    </row>
    <row r="38" spans="6:9" ht="15.75" x14ac:dyDescent="0.3">
      <c r="F38" s="20" t="s">
        <v>30</v>
      </c>
      <c r="G38" s="16">
        <v>18</v>
      </c>
      <c r="H38" s="16">
        <v>34269028</v>
      </c>
      <c r="I38" s="16">
        <v>792976</v>
      </c>
    </row>
    <row r="39" spans="6:9" ht="15.75" x14ac:dyDescent="0.3">
      <c r="F39" s="20" t="s">
        <v>22</v>
      </c>
      <c r="G39" s="16">
        <v>11</v>
      </c>
      <c r="H39" s="16">
        <v>51269185</v>
      </c>
      <c r="I39" s="16">
        <v>1646414</v>
      </c>
    </row>
    <row r="40" spans="6:9" ht="15.75" x14ac:dyDescent="0.3">
      <c r="F40" s="20" t="s">
        <v>31</v>
      </c>
      <c r="G40" s="16">
        <v>19</v>
      </c>
      <c r="H40" s="16">
        <v>83429615</v>
      </c>
      <c r="I40" s="16">
        <v>754412</v>
      </c>
    </row>
    <row r="41" spans="6:9" ht="15.75" x14ac:dyDescent="0.3">
      <c r="F41" s="18" t="s">
        <v>14</v>
      </c>
      <c r="G41" s="16">
        <v>176</v>
      </c>
      <c r="H41" s="16">
        <v>560840764</v>
      </c>
      <c r="I41" s="16">
        <v>18127433</v>
      </c>
    </row>
    <row r="42" spans="6:9" ht="15.75" x14ac:dyDescent="0.3">
      <c r="F42" s="19" t="s">
        <v>9</v>
      </c>
      <c r="G42" s="16">
        <v>176</v>
      </c>
      <c r="H42" s="16">
        <v>560840764</v>
      </c>
      <c r="I42" s="16">
        <v>18127433</v>
      </c>
    </row>
    <row r="43" spans="6:9" ht="15.75" x14ac:dyDescent="0.3">
      <c r="F43" s="20" t="s">
        <v>34</v>
      </c>
      <c r="G43" s="16">
        <v>22</v>
      </c>
      <c r="H43" s="16">
        <v>11589623</v>
      </c>
      <c r="I43" s="16">
        <v>529243</v>
      </c>
    </row>
    <row r="44" spans="6:9" ht="15.75" x14ac:dyDescent="0.3">
      <c r="F44" s="20" t="s">
        <v>16</v>
      </c>
      <c r="G44" s="16">
        <v>6</v>
      </c>
      <c r="H44" s="16">
        <v>65273511</v>
      </c>
      <c r="I44" s="16">
        <v>2716490</v>
      </c>
    </row>
    <row r="45" spans="6:9" ht="15.75" x14ac:dyDescent="0.3">
      <c r="F45" s="20" t="s">
        <v>13</v>
      </c>
      <c r="G45" s="16">
        <v>4</v>
      </c>
      <c r="H45" s="16">
        <v>83783942</v>
      </c>
      <c r="I45" s="16">
        <v>3861434</v>
      </c>
    </row>
    <row r="46" spans="6:9" ht="15.75" x14ac:dyDescent="0.3">
      <c r="F46" s="20" t="s">
        <v>18</v>
      </c>
      <c r="G46" s="16">
        <v>8</v>
      </c>
      <c r="H46" s="16">
        <v>60461826</v>
      </c>
      <c r="I46" s="16">
        <v>1988013</v>
      </c>
    </row>
    <row r="47" spans="6:9" ht="15.75" x14ac:dyDescent="0.3">
      <c r="F47" s="20" t="s">
        <v>29</v>
      </c>
      <c r="G47" s="16">
        <v>17</v>
      </c>
      <c r="H47" s="16">
        <v>17134872</v>
      </c>
      <c r="I47" s="16">
        <v>913328</v>
      </c>
    </row>
    <row r="48" spans="6:9" ht="15.75" x14ac:dyDescent="0.3">
      <c r="F48" s="20" t="s">
        <v>36</v>
      </c>
      <c r="G48" s="16">
        <v>24</v>
      </c>
      <c r="H48" s="16">
        <v>5421241</v>
      </c>
      <c r="I48" s="16">
        <v>434170</v>
      </c>
    </row>
    <row r="49" spans="6:9" ht="15.75" x14ac:dyDescent="0.3">
      <c r="F49" s="20" t="s">
        <v>35</v>
      </c>
      <c r="G49" s="16">
        <v>23</v>
      </c>
      <c r="H49" s="16">
        <v>37846611</v>
      </c>
      <c r="I49" s="16">
        <v>592144</v>
      </c>
    </row>
    <row r="50" spans="6:9" ht="15.75" x14ac:dyDescent="0.3">
      <c r="F50" s="20" t="s">
        <v>23</v>
      </c>
      <c r="G50" s="16">
        <v>12</v>
      </c>
      <c r="H50" s="16">
        <v>145934462</v>
      </c>
      <c r="I50" s="16">
        <v>1637538</v>
      </c>
    </row>
    <row r="51" spans="6:9" ht="15.75" x14ac:dyDescent="0.3">
      <c r="F51" s="20" t="s">
        <v>26</v>
      </c>
      <c r="G51" s="16">
        <v>14</v>
      </c>
      <c r="H51" s="16">
        <v>46754778</v>
      </c>
      <c r="I51" s="16">
        <v>1393351</v>
      </c>
    </row>
    <row r="52" spans="6:9" ht="15.75" x14ac:dyDescent="0.3">
      <c r="F52" s="20" t="s">
        <v>33</v>
      </c>
      <c r="G52" s="16">
        <v>21</v>
      </c>
      <c r="H52" s="16">
        <v>10099265</v>
      </c>
      <c r="I52" s="16">
        <v>531517</v>
      </c>
    </row>
    <row r="53" spans="6:9" ht="15.75" x14ac:dyDescent="0.3">
      <c r="F53" s="20" t="s">
        <v>32</v>
      </c>
      <c r="G53" s="16">
        <v>20</v>
      </c>
      <c r="H53" s="16">
        <v>8654622</v>
      </c>
      <c r="I53" s="16">
        <v>703092</v>
      </c>
    </row>
    <row r="54" spans="6:9" ht="15.75" x14ac:dyDescent="0.3">
      <c r="F54" s="20" t="s">
        <v>15</v>
      </c>
      <c r="G54" s="16">
        <v>5</v>
      </c>
      <c r="H54" s="16">
        <v>67886011</v>
      </c>
      <c r="I54" s="16">
        <v>2827113</v>
      </c>
    </row>
    <row r="55" spans="6:9" ht="15.75" x14ac:dyDescent="0.3">
      <c r="F55" s="18" t="s">
        <v>8</v>
      </c>
      <c r="G55" s="16">
        <v>26</v>
      </c>
      <c r="H55" s="16">
        <v>494076400</v>
      </c>
      <c r="I55" s="16">
        <v>24427940</v>
      </c>
    </row>
    <row r="56" spans="6:9" ht="15.75" x14ac:dyDescent="0.3">
      <c r="F56" s="19" t="s">
        <v>9</v>
      </c>
      <c r="G56" s="16">
        <v>26</v>
      </c>
      <c r="H56" s="16">
        <v>494076400</v>
      </c>
      <c r="I56" s="16">
        <v>24427940</v>
      </c>
    </row>
    <row r="57" spans="6:9" ht="15.75" x14ac:dyDescent="0.3">
      <c r="F57" s="20" t="s">
        <v>21</v>
      </c>
      <c r="G57" s="16">
        <v>10</v>
      </c>
      <c r="H57" s="16">
        <v>37059725</v>
      </c>
      <c r="I57" s="16">
        <v>1736425</v>
      </c>
    </row>
    <row r="58" spans="6:9" ht="15.75" x14ac:dyDescent="0.3">
      <c r="F58" s="20" t="s">
        <v>27</v>
      </c>
      <c r="G58" s="16">
        <v>15</v>
      </c>
      <c r="H58" s="16">
        <v>126014024</v>
      </c>
      <c r="I58" s="16">
        <v>1258290</v>
      </c>
    </row>
    <row r="59" spans="6:9" ht="15.75" x14ac:dyDescent="0.3">
      <c r="F59" s="20" t="s">
        <v>7</v>
      </c>
      <c r="G59" s="16">
        <v>1</v>
      </c>
      <c r="H59" s="16">
        <v>331002651</v>
      </c>
      <c r="I59" s="16">
        <v>21433225</v>
      </c>
    </row>
    <row r="60" spans="6:9" ht="15.75" x14ac:dyDescent="0.3">
      <c r="F60" s="18" t="s">
        <v>25</v>
      </c>
      <c r="G60" s="16">
        <v>13</v>
      </c>
      <c r="H60" s="16">
        <v>25203198</v>
      </c>
      <c r="I60" s="16">
        <v>1376700</v>
      </c>
    </row>
    <row r="61" spans="6:9" ht="15.75" x14ac:dyDescent="0.3">
      <c r="F61" s="19" t="s">
        <v>9</v>
      </c>
      <c r="G61" s="16">
        <v>13</v>
      </c>
      <c r="H61" s="16">
        <v>25203198</v>
      </c>
      <c r="I61" s="16">
        <v>1376700</v>
      </c>
    </row>
    <row r="62" spans="6:9" ht="15.75" x14ac:dyDescent="0.3">
      <c r="F62" s="20" t="s">
        <v>24</v>
      </c>
      <c r="G62" s="16">
        <v>13</v>
      </c>
      <c r="H62" s="16">
        <v>25203198</v>
      </c>
      <c r="I62" s="16">
        <v>1376700</v>
      </c>
    </row>
    <row r="63" spans="6:9" ht="15.75" x14ac:dyDescent="0.3">
      <c r="F63" s="18" t="s">
        <v>20</v>
      </c>
      <c r="G63" s="16">
        <v>9</v>
      </c>
      <c r="H63" s="16">
        <v>211049527</v>
      </c>
      <c r="I63" s="16">
        <v>1839758</v>
      </c>
    </row>
    <row r="64" spans="6:9" ht="15.75" x14ac:dyDescent="0.3">
      <c r="F64" s="19" t="s">
        <v>9</v>
      </c>
      <c r="G64" s="16">
        <v>9</v>
      </c>
      <c r="H64" s="16">
        <v>211049527</v>
      </c>
      <c r="I64" s="16">
        <v>1839758</v>
      </c>
    </row>
    <row r="65" spans="6:9" ht="15.75" x14ac:dyDescent="0.3">
      <c r="F65" s="20" t="s">
        <v>19</v>
      </c>
      <c r="G65" s="16">
        <v>9</v>
      </c>
      <c r="H65" s="16">
        <v>211049527</v>
      </c>
      <c r="I65" s="16">
        <v>1839758</v>
      </c>
    </row>
    <row r="66" spans="6:9" ht="15.75" x14ac:dyDescent="0.3">
      <c r="F66" s="18" t="s">
        <v>39</v>
      </c>
      <c r="G66" s="16">
        <v>300</v>
      </c>
      <c r="H66" s="16">
        <v>4679465954</v>
      </c>
      <c r="I66" s="16">
        <v>72765674</v>
      </c>
    </row>
  </sheetData>
  <conditionalFormatting sqref="B28:G28">
    <cfRule type="expression" dxfId="4" priority="6">
      <formula>#REF!="Yes"</formula>
    </cfRule>
    <cfRule type="expression" dxfId="3" priority="7">
      <formula>$B28=1</formula>
    </cfRule>
  </conditionalFormatting>
  <dataValidations xWindow="67" yWindow="628" count="9">
    <dataValidation allowBlank="1" showInputMessage="1" showErrorMessage="1" promptTitle="Inventory List" prompt="_x000a_This worksheet tracks inventory for items listed in the inventory list table and contains the ability to highlight and flag items that are ready to be reordered. Discontinued items have strikethrough formatting and a Yes in the Discontinued column." sqref="A2" xr:uid="{00000000-0002-0000-0000-00000000000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0000000-0002-0000-0000-000001000000}"/>
    <dataValidation allowBlank="1" showInputMessage="1" showErrorMessage="1" prompt="Enter the item inventory ID in this column" sqref="C3" xr:uid="{00000000-0002-0000-0000-000002000000}"/>
    <dataValidation allowBlank="1" showInputMessage="1" showErrorMessage="1" prompt="Enter the name of the item in this column" sqref="D3" xr:uid="{00000000-0002-0000-0000-000003000000}"/>
    <dataValidation allowBlank="1" showInputMessage="1" showErrorMessage="1" prompt="Enter the quantity in stock for each item in this column" sqref="G3" xr:uid="{00000000-0002-0000-0000-000009000000}"/>
    <dataValidation allowBlank="1" showInputMessage="1" showErrorMessage="1" prompt="Enter the unit price of each item in this column" sqref="F3" xr:uid="{00000000-0002-0000-0000-00000A000000}"/>
    <dataValidation allowBlank="1" showInputMessage="1" showErrorMessage="1" prompt="Enter a description of the item in this column" sqref="E3" xr:uid="{00000000-0002-0000-0000-00000B000000}"/>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00000000-0002-0000-0000-00000D000000}">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E000000}"/>
  </dataValidations>
  <pageMargins left="0.25" right="0.25" top="0.75" bottom="0.75" header="0.3" footer="0.3"/>
  <pageSetup paperSize="9" scale="79" fitToHeight="0" orientation="landscape"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5"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DE17AD16-C3BD-472A-B362-8A85F95573CA}">
  <ds:schemaRefs>
    <ds:schemaRef ds:uri="http://schemas.microsoft.com/sharepoint/v3/contenttype/forms"/>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F3298A-223B-42B2-9FEF-AB506EA6B5F6}">
  <ds:schemaRefs>
    <ds:schemaRef ds:uri="http://schemas.microsoft.com/sharepoint/v3"/>
    <ds:schemaRef ds:uri="http://schemas.microsoft.com/office/2006/metadata/propertie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fb0879af-3eba-417a-a55a-ffe6dcd6ca77"/>
    <ds:schemaRef ds:uri="6dc4bcd6-49db-4c07-9060-8acfc67cef9f"/>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2024-08-09T02:55:32Z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