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C56DE5BA-CDE7-447C-913D-309D5691DFB0}" xr6:coauthVersionLast="47" xr6:coauthVersionMax="47" xr10:uidLastSave="{00000000-0000-0000-0000-000000000000}"/>
  <bookViews>
    <workbookView xWindow="-110" yWindow="-110" windowWidth="19420" windowHeight="10300" activeTab="1" xr2:uid="{00000000-000D-0000-FFFF-FFFF00000000}"/>
  </bookViews>
  <sheets>
    <sheet name="Data" sheetId="1" r:id="rId1"/>
    <sheet name="Presentation" sheetId="2" r:id="rId2"/>
  </sheets>
  <definedNames>
    <definedName name="SlicerCache_Table_1_Col_1">#N/A</definedName>
    <definedName name="SlicerCache_Table_1_Col_17">#N/A</definedName>
    <definedName name="SlicerCache_Table_1_Col_2">#N/A</definedName>
    <definedName name="SlicerCache_Table_1_Col_3">#N/A</definedName>
    <definedName name="SlicerCache_Table_1_Col_4">#N/A</definedName>
    <definedName name="Z_0C70442E_B433_4CB5_B2C3_0475A2885C79_.wvu.FilterData" localSheetId="0" hidden="1">Data!$A$1:$R$1001</definedName>
  </definedNames>
  <calcPr calcId="191029"/>
  <customWorkbookViews>
    <customWorkbookView name="Filter 1" guid="{0C70442E-B433-4CB5-B2C3-0475A2885C79}" maximized="1" windowWidth="0" windowHeight="0" activeSheetId="0"/>
  </customWorkbookViews>
  <pivotCaches>
    <pivotCache cacheId="5"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GlSXarAjIyf99fuOBSNzoiubX0by0cgEwPE95NcHS/0="/>
    </ext>
  </extLst>
</workbook>
</file>

<file path=xl/calcChain.xml><?xml version="1.0" encoding="utf-8"?>
<calcChain xmlns="http://schemas.openxmlformats.org/spreadsheetml/2006/main">
  <c r="R1001" i="1" l="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<sst xmlns="http://schemas.openxmlformats.org/spreadsheetml/2006/main" count="4071" uniqueCount="44">
  <si>
    <t>age</t>
  </si>
  <si>
    <t>gender</t>
  </si>
  <si>
    <t>year_in_school</t>
  </si>
  <si>
    <t>major</t>
  </si>
  <si>
    <t>monthly_income</t>
  </si>
  <si>
    <t>financial_aid</t>
  </si>
  <si>
    <t>tuition</t>
  </si>
  <si>
    <t>housing</t>
  </si>
  <si>
    <t>food</t>
  </si>
  <si>
    <t>transportation</t>
  </si>
  <si>
    <t>books_supplies</t>
  </si>
  <si>
    <t>entertainment</t>
  </si>
  <si>
    <t>personal_care</t>
  </si>
  <si>
    <t>technology</t>
  </si>
  <si>
    <t>health_wellness</t>
  </si>
  <si>
    <t>miscellaneous</t>
  </si>
  <si>
    <t>preferred_payment_method</t>
  </si>
  <si>
    <t>Total_expenses</t>
  </si>
  <si>
    <t>Non-binary</t>
  </si>
  <si>
    <t>Freshman</t>
  </si>
  <si>
    <t>Psychology</t>
  </si>
  <si>
    <t>Credit/Debit Card</t>
  </si>
  <si>
    <t>Female</t>
  </si>
  <si>
    <t>Junior</t>
  </si>
  <si>
    <t>Economics</t>
  </si>
  <si>
    <t>Cash</t>
  </si>
  <si>
    <t>Senior</t>
  </si>
  <si>
    <t>Computer Science</t>
  </si>
  <si>
    <t>Mobile Payment App</t>
  </si>
  <si>
    <t>Sophomore</t>
  </si>
  <si>
    <t>Engineering</t>
  </si>
  <si>
    <t>Male</t>
  </si>
  <si>
    <t>Biology</t>
  </si>
  <si>
    <t>EXPENSE DASHBOARD</t>
  </si>
  <si>
    <t>Filters</t>
  </si>
  <si>
    <t>18 Total</t>
  </si>
  <si>
    <t>19 Total</t>
  </si>
  <si>
    <t>20 Total</t>
  </si>
  <si>
    <t>21 Total</t>
  </si>
  <si>
    <t>22 Total</t>
  </si>
  <si>
    <t>23 Total</t>
  </si>
  <si>
    <t>24 Total</t>
  </si>
  <si>
    <t>25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</si>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</sst>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1"/>
      <color rgb="FFFFFFFF"/>
      <name val="Arial"/>
    </font>
    <font>
      <b/>
      <sz val="11"/>
      <color rgb="FFFFFFFF"/>
      <name val="&quot;Aptos Narrow&quot;"/>
    </font>
    <font>
      <sz val="10"/>
      <color theme="1"/>
      <name val="Arial"/>
    </font>
    <font>
      <sz val="11"/>
      <color rgb="FF000000"/>
      <name val="&quot;Aptos Narrow&quot;"/>
    </font>
    <font>
      <sz val="10"/>
      <color rgb="FF00FF00"/>
      <name val="Arial"/>
      <scheme val="minor"/>
    </font>
    <font>
      <sz val="10"/>
      <color theme="1"/>
      <name val="Arial"/>
      <scheme val="minor"/>
    </font>
  </fonts>
  <fills count="6">
    <fill>
      <patternFill patternType="none"/>
    </fill>
    <fill>
      <patternFill patternType="gray125"/>
    </fill>
    <fill>
      <patternFill patternType="solid">
        <fgColor rgb="FF156082"/>
        <bgColor rgb="FF156082"/>
      </patternFill>
    </fill>
    <fill>
      <patternFill patternType="solid">
        <fgColor rgb="FFC0E6F5"/>
        <bgColor rgb="FFC0E6F5"/>
      </patternFill>
    </fill>
    <fill>
      <patternFill patternType="solid">
        <fgColor theme="4"/>
        <bgColor theme="4"/>
      </patternFill>
    </fill>
    <fill>
      <patternFill patternType="solid">
        <fgColor rgb="FFFF9900"/>
        <bgColor rgb="FFFF9900"/>
      </patternFill>
    </fill>
  </fills>
  <borders count="11">
    <border>
      <left/>
      <right/>
      <top/>
      <bottom/>
      <diagonal/>
    </border>
    <border>
      <left/>
      <right/>
      <top style="thin">
        <color rgb="FF44B3E1"/>
      </top>
      <bottom style="thin">
        <color rgb="FF44B3E1"/>
      </bottom>
      <diagonal/>
    </border>
    <border>
      <left/>
      <right style="thin">
        <color rgb="FF44B3E1"/>
      </right>
      <top style="thin">
        <color rgb="FF44B3E1"/>
      </top>
      <bottom style="thin">
        <color rgb="FF44B3E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top style="thin">
        <color indexed="65"/>
      </top>
      <bottom style="thin">
        <color rgb="FFABABAB"/>
      </bottom>
      <diagonal/>
    </border>
    <border>
      <left style="thin">
        <color rgb="FFABABAB"/>
      </left>
      <right style="thin">
        <color rgb="FFABABAB"/>
      </right>
      <top style="thin">
        <color indexed="65"/>
      </top>
      <bottom style="thin">
        <color rgb="FFABABAB"/>
      </bottom>
      <diagonal/>
    </border>
  </borders>
  <cellStyleXfs count="1">
    <xf numFmtId="0" fontId="0" fillId="0" borderId="0"/>
  </cellStyleXfs>
  <cellXfs count="26">
    <xf numFmtId="0" fontId="0" fillId="0" borderId="0" xfId="0"/>
    <xf numFmtId="0" fontId="1" fillId="2" borderId="1" xfId="0" applyFont="1" applyFill="1" applyBorder="1"/>
    <xf numFmtId="0" fontId="2" fillId="2" borderId="1" xfId="0" applyFont="1" applyFill="1" applyBorder="1"/>
    <xf numFmtId="0" fontId="2" fillId="2" borderId="2" xfId="0" applyFont="1" applyFill="1" applyBorder="1"/>
    <xf numFmtId="0" fontId="1" fillId="2" borderId="0" xfId="0" applyFont="1" applyFill="1"/>
    <xf numFmtId="0" fontId="3" fillId="0" borderId="0" xfId="0" applyFont="1"/>
    <xf numFmtId="0" fontId="4" fillId="3" borderId="1" xfId="0" applyFont="1" applyFill="1" applyBorder="1" applyAlignment="1">
      <alignment horizontal="right"/>
    </xf>
    <xf numFmtId="0" fontId="4" fillId="3" borderId="1" xfId="0" applyFont="1" applyFill="1" applyBorder="1"/>
    <xf numFmtId="0" fontId="4" fillId="3" borderId="2" xfId="0" applyFont="1" applyFill="1" applyBorder="1"/>
    <xf numFmtId="0" fontId="4" fillId="3" borderId="0" xfId="0" applyFont="1" applyFill="1"/>
    <xf numFmtId="0" fontId="4" fillId="0" borderId="1" xfId="0" applyFont="1" applyBorder="1" applyAlignment="1">
      <alignment horizontal="right"/>
    </xf>
    <xf numFmtId="0" fontId="4" fillId="0" borderId="1" xfId="0" applyFont="1" applyBorder="1"/>
    <xf numFmtId="0" fontId="4" fillId="0" borderId="2" xfId="0" applyFont="1" applyBorder="1"/>
    <xf numFmtId="0" fontId="5" fillId="4" borderId="0" xfId="0" applyFont="1" applyFill="1" applyAlignment="1">
      <alignment horizontal="center"/>
    </xf>
    <xf numFmtId="0" fontId="0" fillId="0" borderId="0" xfId="0"/>
    <xf numFmtId="0" fontId="6" fillId="5" borderId="0" xfId="0" applyFont="1" applyFill="1" applyAlignment="1">
      <alignment horizontal="center"/>
    </xf>
    <xf numFmtId="0" fontId="0" fillId="0" borderId="3" xfId="0" pivotButton="1" applyBorder="1"/>
    <xf numFmtId="0" fontId="0" fillId="0" borderId="4" xfId="0" pivotButton="1" applyBorder="1"/>
    <xf numFmtId="0" fontId="0" fillId="0" borderId="4" xfId="0" applyBorder="1"/>
    <xf numFmtId="0" fontId="0" fillId="0" borderId="5" xfId="0" applyBorder="1"/>
    <xf numFmtId="0" fontId="0" fillId="0" borderId="3"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5" Type="http://schemas.openxmlformats.org/officeDocument/2006/relationships/sharedStrings" Target="sharedStrings.xml"/><Relationship Id="rId4" Type="http://schemas.microsoft.com/office/2007/relationships/slicerCache" Target="slicerCaches/slicerCache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accent4"/>
                </a:solidFill>
                <a:latin typeface="+mn-lt"/>
              </a:defRPr>
            </a:pPr>
            <a:r>
              <a:rPr lang="en-US" b="0">
                <a:solidFill>
                  <a:schemeClr val="accent4"/>
                </a:solidFill>
                <a:latin typeface="+mn-lt"/>
              </a:rPr>
              <a:t>Total_expenses vs monthly_income</a:t>
            </a:r>
          </a:p>
        </c:rich>
      </c:tx>
      <c:overlay val="0"/>
    </c:title>
    <c:autoTitleDeleted val="0"/>
    <c:plotArea>
      <c:layout/>
      <c:lineChart>
        <c:grouping val="standard"/>
        <c:varyColors val="0"/>
        <c:ser>
          <c:idx val="0"/>
          <c:order val="0"/>
          <c:tx>
            <c:strRef>
              <c:f>Data!$R$1</c:f>
              <c:strCache>
                <c:ptCount val="1"/>
                <c:pt idx="0">
                  <c:v>Total_expenses</c:v>
                </c:pt>
              </c:strCache>
            </c:strRef>
          </c:tx>
          <c:spPr>
            <a:ln cmpd="sng">
              <a:solidFill>
                <a:srgbClr val="4285F4"/>
              </a:solidFill>
            </a:ln>
          </c:spPr>
          <c:marker>
            <c:symbol val="none"/>
          </c:marker>
          <c:cat>
            <c:numRef>
              <c:f>Data!$E$2:$E$1001</c:f>
              <c:numCache>
                <c:formatCode>General</c:formatCode>
                <c:ptCount val="1000"/>
                <c:pt idx="0">
                  <c:v>958</c:v>
                </c:pt>
                <c:pt idx="1">
                  <c:v>1006</c:v>
                </c:pt>
                <c:pt idx="2">
                  <c:v>734</c:v>
                </c:pt>
                <c:pt idx="3">
                  <c:v>617</c:v>
                </c:pt>
                <c:pt idx="4">
                  <c:v>810</c:v>
                </c:pt>
                <c:pt idx="5">
                  <c:v>523</c:v>
                </c:pt>
                <c:pt idx="6">
                  <c:v>1354</c:v>
                </c:pt>
                <c:pt idx="7">
                  <c:v>631</c:v>
                </c:pt>
                <c:pt idx="8">
                  <c:v>1402</c:v>
                </c:pt>
                <c:pt idx="9">
                  <c:v>1423</c:v>
                </c:pt>
                <c:pt idx="10">
                  <c:v>762</c:v>
                </c:pt>
                <c:pt idx="11">
                  <c:v>1068</c:v>
                </c:pt>
                <c:pt idx="12">
                  <c:v>719</c:v>
                </c:pt>
                <c:pt idx="13">
                  <c:v>1176</c:v>
                </c:pt>
                <c:pt idx="14">
                  <c:v>1496</c:v>
                </c:pt>
                <c:pt idx="15">
                  <c:v>1227</c:v>
                </c:pt>
                <c:pt idx="16">
                  <c:v>1419</c:v>
                </c:pt>
                <c:pt idx="17">
                  <c:v>1454</c:v>
                </c:pt>
                <c:pt idx="18">
                  <c:v>1487</c:v>
                </c:pt>
                <c:pt idx="19">
                  <c:v>1157</c:v>
                </c:pt>
                <c:pt idx="20">
                  <c:v>1180</c:v>
                </c:pt>
                <c:pt idx="21">
                  <c:v>516</c:v>
                </c:pt>
                <c:pt idx="22">
                  <c:v>1225</c:v>
                </c:pt>
                <c:pt idx="23">
                  <c:v>582</c:v>
                </c:pt>
                <c:pt idx="24">
                  <c:v>1062</c:v>
                </c:pt>
                <c:pt idx="25">
                  <c:v>1054</c:v>
                </c:pt>
                <c:pt idx="26">
                  <c:v>667</c:v>
                </c:pt>
                <c:pt idx="27">
                  <c:v>796</c:v>
                </c:pt>
                <c:pt idx="28">
                  <c:v>905</c:v>
                </c:pt>
                <c:pt idx="29">
                  <c:v>531</c:v>
                </c:pt>
                <c:pt idx="30">
                  <c:v>1426</c:v>
                </c:pt>
                <c:pt idx="31">
                  <c:v>1465</c:v>
                </c:pt>
                <c:pt idx="32">
                  <c:v>522</c:v>
                </c:pt>
                <c:pt idx="33">
                  <c:v>1338</c:v>
                </c:pt>
                <c:pt idx="34">
                  <c:v>1363</c:v>
                </c:pt>
                <c:pt idx="35">
                  <c:v>1328</c:v>
                </c:pt>
                <c:pt idx="36">
                  <c:v>1350</c:v>
                </c:pt>
                <c:pt idx="37">
                  <c:v>1309</c:v>
                </c:pt>
                <c:pt idx="38">
                  <c:v>965</c:v>
                </c:pt>
                <c:pt idx="39">
                  <c:v>600</c:v>
                </c:pt>
                <c:pt idx="40">
                  <c:v>605</c:v>
                </c:pt>
                <c:pt idx="41">
                  <c:v>804</c:v>
                </c:pt>
                <c:pt idx="42">
                  <c:v>1274</c:v>
                </c:pt>
                <c:pt idx="43">
                  <c:v>509</c:v>
                </c:pt>
                <c:pt idx="44">
                  <c:v>1285</c:v>
                </c:pt>
                <c:pt idx="45">
                  <c:v>929</c:v>
                </c:pt>
                <c:pt idx="46">
                  <c:v>1163</c:v>
                </c:pt>
                <c:pt idx="47">
                  <c:v>1195</c:v>
                </c:pt>
                <c:pt idx="48">
                  <c:v>1036</c:v>
                </c:pt>
                <c:pt idx="49">
                  <c:v>588</c:v>
                </c:pt>
                <c:pt idx="50">
                  <c:v>1377</c:v>
                </c:pt>
                <c:pt idx="51">
                  <c:v>1451</c:v>
                </c:pt>
                <c:pt idx="52">
                  <c:v>669</c:v>
                </c:pt>
                <c:pt idx="53">
                  <c:v>1294</c:v>
                </c:pt>
                <c:pt idx="54">
                  <c:v>941</c:v>
                </c:pt>
                <c:pt idx="55">
                  <c:v>1131</c:v>
                </c:pt>
                <c:pt idx="56">
                  <c:v>854</c:v>
                </c:pt>
                <c:pt idx="57">
                  <c:v>1158</c:v>
                </c:pt>
                <c:pt idx="58">
                  <c:v>668</c:v>
                </c:pt>
                <c:pt idx="59">
                  <c:v>695</c:v>
                </c:pt>
                <c:pt idx="60">
                  <c:v>1375</c:v>
                </c:pt>
                <c:pt idx="61">
                  <c:v>1084</c:v>
                </c:pt>
                <c:pt idx="62">
                  <c:v>733</c:v>
                </c:pt>
                <c:pt idx="63">
                  <c:v>1061</c:v>
                </c:pt>
                <c:pt idx="64">
                  <c:v>1352</c:v>
                </c:pt>
                <c:pt idx="65">
                  <c:v>1092</c:v>
                </c:pt>
                <c:pt idx="66">
                  <c:v>963</c:v>
                </c:pt>
                <c:pt idx="67">
                  <c:v>1204</c:v>
                </c:pt>
                <c:pt idx="68">
                  <c:v>1184</c:v>
                </c:pt>
                <c:pt idx="69">
                  <c:v>562</c:v>
                </c:pt>
                <c:pt idx="70">
                  <c:v>1218</c:v>
                </c:pt>
                <c:pt idx="71">
                  <c:v>1235</c:v>
                </c:pt>
                <c:pt idx="72">
                  <c:v>1424</c:v>
                </c:pt>
                <c:pt idx="73">
                  <c:v>1176</c:v>
                </c:pt>
                <c:pt idx="74">
                  <c:v>1334</c:v>
                </c:pt>
                <c:pt idx="75">
                  <c:v>1442</c:v>
                </c:pt>
                <c:pt idx="76">
                  <c:v>983</c:v>
                </c:pt>
                <c:pt idx="77">
                  <c:v>914</c:v>
                </c:pt>
                <c:pt idx="78">
                  <c:v>898</c:v>
                </c:pt>
                <c:pt idx="79">
                  <c:v>1164</c:v>
                </c:pt>
                <c:pt idx="80">
                  <c:v>1484</c:v>
                </c:pt>
                <c:pt idx="81">
                  <c:v>1127</c:v>
                </c:pt>
                <c:pt idx="82">
                  <c:v>1105</c:v>
                </c:pt>
                <c:pt idx="83">
                  <c:v>1351</c:v>
                </c:pt>
                <c:pt idx="84">
                  <c:v>930</c:v>
                </c:pt>
                <c:pt idx="85">
                  <c:v>1346</c:v>
                </c:pt>
                <c:pt idx="86">
                  <c:v>1240</c:v>
                </c:pt>
                <c:pt idx="87">
                  <c:v>727</c:v>
                </c:pt>
                <c:pt idx="88">
                  <c:v>622</c:v>
                </c:pt>
                <c:pt idx="89">
                  <c:v>800</c:v>
                </c:pt>
                <c:pt idx="90">
                  <c:v>1199</c:v>
                </c:pt>
                <c:pt idx="91">
                  <c:v>1006</c:v>
                </c:pt>
                <c:pt idx="92">
                  <c:v>1295</c:v>
                </c:pt>
                <c:pt idx="93">
                  <c:v>1222</c:v>
                </c:pt>
                <c:pt idx="94">
                  <c:v>1384</c:v>
                </c:pt>
                <c:pt idx="95">
                  <c:v>1035</c:v>
                </c:pt>
                <c:pt idx="96">
                  <c:v>1395</c:v>
                </c:pt>
                <c:pt idx="97">
                  <c:v>767</c:v>
                </c:pt>
                <c:pt idx="98">
                  <c:v>933</c:v>
                </c:pt>
                <c:pt idx="99">
                  <c:v>803</c:v>
                </c:pt>
                <c:pt idx="100">
                  <c:v>1333</c:v>
                </c:pt>
                <c:pt idx="101">
                  <c:v>1115</c:v>
                </c:pt>
                <c:pt idx="102">
                  <c:v>920</c:v>
                </c:pt>
                <c:pt idx="103">
                  <c:v>780</c:v>
                </c:pt>
                <c:pt idx="104">
                  <c:v>882</c:v>
                </c:pt>
                <c:pt idx="105">
                  <c:v>959</c:v>
                </c:pt>
                <c:pt idx="106">
                  <c:v>748</c:v>
                </c:pt>
                <c:pt idx="107">
                  <c:v>810</c:v>
                </c:pt>
                <c:pt idx="108">
                  <c:v>965</c:v>
                </c:pt>
                <c:pt idx="109">
                  <c:v>784</c:v>
                </c:pt>
                <c:pt idx="110">
                  <c:v>970</c:v>
                </c:pt>
                <c:pt idx="111">
                  <c:v>1349</c:v>
                </c:pt>
                <c:pt idx="112">
                  <c:v>760</c:v>
                </c:pt>
                <c:pt idx="113">
                  <c:v>702</c:v>
                </c:pt>
                <c:pt idx="114">
                  <c:v>720</c:v>
                </c:pt>
                <c:pt idx="115">
                  <c:v>1286</c:v>
                </c:pt>
                <c:pt idx="116">
                  <c:v>1135</c:v>
                </c:pt>
                <c:pt idx="117">
                  <c:v>1030</c:v>
                </c:pt>
                <c:pt idx="118">
                  <c:v>1265</c:v>
                </c:pt>
                <c:pt idx="119">
                  <c:v>1175</c:v>
                </c:pt>
                <c:pt idx="120">
                  <c:v>1083</c:v>
                </c:pt>
                <c:pt idx="121">
                  <c:v>1487</c:v>
                </c:pt>
                <c:pt idx="122">
                  <c:v>1327</c:v>
                </c:pt>
                <c:pt idx="123">
                  <c:v>1095</c:v>
                </c:pt>
                <c:pt idx="124">
                  <c:v>1460</c:v>
                </c:pt>
                <c:pt idx="125">
                  <c:v>1354</c:v>
                </c:pt>
                <c:pt idx="126">
                  <c:v>836</c:v>
                </c:pt>
                <c:pt idx="127">
                  <c:v>1212</c:v>
                </c:pt>
                <c:pt idx="128">
                  <c:v>1483</c:v>
                </c:pt>
                <c:pt idx="129">
                  <c:v>998</c:v>
                </c:pt>
                <c:pt idx="130">
                  <c:v>885</c:v>
                </c:pt>
                <c:pt idx="131">
                  <c:v>726</c:v>
                </c:pt>
                <c:pt idx="132">
                  <c:v>1037</c:v>
                </c:pt>
                <c:pt idx="133">
                  <c:v>1456</c:v>
                </c:pt>
                <c:pt idx="134">
                  <c:v>676</c:v>
                </c:pt>
                <c:pt idx="135">
                  <c:v>571</c:v>
                </c:pt>
                <c:pt idx="136">
                  <c:v>1213</c:v>
                </c:pt>
                <c:pt idx="137">
                  <c:v>1112</c:v>
                </c:pt>
                <c:pt idx="138">
                  <c:v>1100</c:v>
                </c:pt>
                <c:pt idx="139">
                  <c:v>526</c:v>
                </c:pt>
                <c:pt idx="140">
                  <c:v>951</c:v>
                </c:pt>
                <c:pt idx="141">
                  <c:v>1301</c:v>
                </c:pt>
                <c:pt idx="142">
                  <c:v>1103</c:v>
                </c:pt>
                <c:pt idx="143">
                  <c:v>1083</c:v>
                </c:pt>
                <c:pt idx="144">
                  <c:v>860</c:v>
                </c:pt>
                <c:pt idx="145">
                  <c:v>1354</c:v>
                </c:pt>
                <c:pt idx="146">
                  <c:v>877</c:v>
                </c:pt>
                <c:pt idx="147">
                  <c:v>649</c:v>
                </c:pt>
                <c:pt idx="148">
                  <c:v>897</c:v>
                </c:pt>
                <c:pt idx="149">
                  <c:v>1147</c:v>
                </c:pt>
                <c:pt idx="150">
                  <c:v>1367</c:v>
                </c:pt>
                <c:pt idx="151">
                  <c:v>647</c:v>
                </c:pt>
                <c:pt idx="152">
                  <c:v>656</c:v>
                </c:pt>
                <c:pt idx="153">
                  <c:v>1131</c:v>
                </c:pt>
                <c:pt idx="154">
                  <c:v>1319</c:v>
                </c:pt>
                <c:pt idx="155">
                  <c:v>917</c:v>
                </c:pt>
                <c:pt idx="156">
                  <c:v>872</c:v>
                </c:pt>
                <c:pt idx="157">
                  <c:v>901</c:v>
                </c:pt>
                <c:pt idx="158">
                  <c:v>536</c:v>
                </c:pt>
                <c:pt idx="159">
                  <c:v>506</c:v>
                </c:pt>
                <c:pt idx="160">
                  <c:v>1201</c:v>
                </c:pt>
                <c:pt idx="161">
                  <c:v>1189</c:v>
                </c:pt>
                <c:pt idx="162">
                  <c:v>546</c:v>
                </c:pt>
                <c:pt idx="163">
                  <c:v>1181</c:v>
                </c:pt>
                <c:pt idx="164">
                  <c:v>810</c:v>
                </c:pt>
                <c:pt idx="165">
                  <c:v>855</c:v>
                </c:pt>
                <c:pt idx="166">
                  <c:v>1354</c:v>
                </c:pt>
                <c:pt idx="167">
                  <c:v>1056</c:v>
                </c:pt>
                <c:pt idx="168">
                  <c:v>620</c:v>
                </c:pt>
                <c:pt idx="169">
                  <c:v>1207</c:v>
                </c:pt>
                <c:pt idx="170">
                  <c:v>621</c:v>
                </c:pt>
                <c:pt idx="171">
                  <c:v>1033</c:v>
                </c:pt>
                <c:pt idx="172">
                  <c:v>722</c:v>
                </c:pt>
                <c:pt idx="173">
                  <c:v>1304</c:v>
                </c:pt>
                <c:pt idx="174">
                  <c:v>912</c:v>
                </c:pt>
                <c:pt idx="175">
                  <c:v>963</c:v>
                </c:pt>
                <c:pt idx="176">
                  <c:v>1286</c:v>
                </c:pt>
                <c:pt idx="177">
                  <c:v>1104</c:v>
                </c:pt>
                <c:pt idx="178">
                  <c:v>697</c:v>
                </c:pt>
                <c:pt idx="179">
                  <c:v>1230</c:v>
                </c:pt>
                <c:pt idx="180">
                  <c:v>1345</c:v>
                </c:pt>
                <c:pt idx="181">
                  <c:v>1411</c:v>
                </c:pt>
                <c:pt idx="182">
                  <c:v>1355</c:v>
                </c:pt>
                <c:pt idx="183">
                  <c:v>608</c:v>
                </c:pt>
                <c:pt idx="184">
                  <c:v>566</c:v>
                </c:pt>
                <c:pt idx="185">
                  <c:v>1310</c:v>
                </c:pt>
                <c:pt idx="186">
                  <c:v>1354</c:v>
                </c:pt>
                <c:pt idx="187">
                  <c:v>1020</c:v>
                </c:pt>
                <c:pt idx="188">
                  <c:v>1394</c:v>
                </c:pt>
                <c:pt idx="189">
                  <c:v>954</c:v>
                </c:pt>
                <c:pt idx="190">
                  <c:v>1448</c:v>
                </c:pt>
                <c:pt idx="191">
                  <c:v>968</c:v>
                </c:pt>
                <c:pt idx="192">
                  <c:v>1450</c:v>
                </c:pt>
                <c:pt idx="193">
                  <c:v>1316</c:v>
                </c:pt>
                <c:pt idx="194">
                  <c:v>904</c:v>
                </c:pt>
                <c:pt idx="195">
                  <c:v>1488</c:v>
                </c:pt>
                <c:pt idx="196">
                  <c:v>893</c:v>
                </c:pt>
                <c:pt idx="197">
                  <c:v>527</c:v>
                </c:pt>
                <c:pt idx="198">
                  <c:v>804</c:v>
                </c:pt>
                <c:pt idx="199">
                  <c:v>547</c:v>
                </c:pt>
                <c:pt idx="200">
                  <c:v>523</c:v>
                </c:pt>
                <c:pt idx="201">
                  <c:v>1040</c:v>
                </c:pt>
                <c:pt idx="202">
                  <c:v>918</c:v>
                </c:pt>
                <c:pt idx="203">
                  <c:v>504</c:v>
                </c:pt>
                <c:pt idx="204">
                  <c:v>1203</c:v>
                </c:pt>
                <c:pt idx="205">
                  <c:v>951</c:v>
                </c:pt>
                <c:pt idx="206">
                  <c:v>857</c:v>
                </c:pt>
                <c:pt idx="207">
                  <c:v>812</c:v>
                </c:pt>
                <c:pt idx="208">
                  <c:v>540</c:v>
                </c:pt>
                <c:pt idx="209">
                  <c:v>889</c:v>
                </c:pt>
                <c:pt idx="210">
                  <c:v>992</c:v>
                </c:pt>
                <c:pt idx="211">
                  <c:v>760</c:v>
                </c:pt>
                <c:pt idx="212">
                  <c:v>1199</c:v>
                </c:pt>
                <c:pt idx="213">
                  <c:v>578</c:v>
                </c:pt>
                <c:pt idx="214">
                  <c:v>994</c:v>
                </c:pt>
                <c:pt idx="215">
                  <c:v>552</c:v>
                </c:pt>
                <c:pt idx="216">
                  <c:v>1444</c:v>
                </c:pt>
                <c:pt idx="217">
                  <c:v>1203</c:v>
                </c:pt>
                <c:pt idx="218">
                  <c:v>1481</c:v>
                </c:pt>
                <c:pt idx="219">
                  <c:v>700</c:v>
                </c:pt>
                <c:pt idx="220">
                  <c:v>1087</c:v>
                </c:pt>
                <c:pt idx="221">
                  <c:v>672</c:v>
                </c:pt>
                <c:pt idx="222">
                  <c:v>825</c:v>
                </c:pt>
                <c:pt idx="223">
                  <c:v>1033</c:v>
                </c:pt>
                <c:pt idx="224">
                  <c:v>774</c:v>
                </c:pt>
                <c:pt idx="225">
                  <c:v>1365</c:v>
                </c:pt>
                <c:pt idx="226">
                  <c:v>810</c:v>
                </c:pt>
                <c:pt idx="227">
                  <c:v>856</c:v>
                </c:pt>
                <c:pt idx="228">
                  <c:v>985</c:v>
                </c:pt>
                <c:pt idx="229">
                  <c:v>919</c:v>
                </c:pt>
                <c:pt idx="230">
                  <c:v>637</c:v>
                </c:pt>
                <c:pt idx="231">
                  <c:v>894</c:v>
                </c:pt>
                <c:pt idx="232">
                  <c:v>874</c:v>
                </c:pt>
                <c:pt idx="233">
                  <c:v>850</c:v>
                </c:pt>
                <c:pt idx="234">
                  <c:v>879</c:v>
                </c:pt>
                <c:pt idx="235">
                  <c:v>811</c:v>
                </c:pt>
                <c:pt idx="236">
                  <c:v>809</c:v>
                </c:pt>
                <c:pt idx="237">
                  <c:v>596</c:v>
                </c:pt>
                <c:pt idx="238">
                  <c:v>856</c:v>
                </c:pt>
                <c:pt idx="239">
                  <c:v>886</c:v>
                </c:pt>
                <c:pt idx="240">
                  <c:v>1205</c:v>
                </c:pt>
                <c:pt idx="241">
                  <c:v>1353</c:v>
                </c:pt>
                <c:pt idx="242">
                  <c:v>1268</c:v>
                </c:pt>
                <c:pt idx="243">
                  <c:v>1112</c:v>
                </c:pt>
                <c:pt idx="244">
                  <c:v>1206</c:v>
                </c:pt>
                <c:pt idx="245">
                  <c:v>1159</c:v>
                </c:pt>
                <c:pt idx="246">
                  <c:v>1250</c:v>
                </c:pt>
                <c:pt idx="247">
                  <c:v>1120</c:v>
                </c:pt>
                <c:pt idx="248">
                  <c:v>1277</c:v>
                </c:pt>
                <c:pt idx="249">
                  <c:v>1442</c:v>
                </c:pt>
                <c:pt idx="250">
                  <c:v>776</c:v>
                </c:pt>
                <c:pt idx="251">
                  <c:v>800</c:v>
                </c:pt>
                <c:pt idx="252">
                  <c:v>1078</c:v>
                </c:pt>
                <c:pt idx="253">
                  <c:v>1404</c:v>
                </c:pt>
                <c:pt idx="254">
                  <c:v>1097</c:v>
                </c:pt>
                <c:pt idx="255">
                  <c:v>835</c:v>
                </c:pt>
                <c:pt idx="256">
                  <c:v>755</c:v>
                </c:pt>
                <c:pt idx="257">
                  <c:v>1087</c:v>
                </c:pt>
                <c:pt idx="258">
                  <c:v>931</c:v>
                </c:pt>
                <c:pt idx="259">
                  <c:v>983</c:v>
                </c:pt>
                <c:pt idx="260">
                  <c:v>639</c:v>
                </c:pt>
                <c:pt idx="261">
                  <c:v>527</c:v>
                </c:pt>
                <c:pt idx="262">
                  <c:v>744</c:v>
                </c:pt>
                <c:pt idx="263">
                  <c:v>1118</c:v>
                </c:pt>
                <c:pt idx="264">
                  <c:v>1276</c:v>
                </c:pt>
                <c:pt idx="265">
                  <c:v>880</c:v>
                </c:pt>
                <c:pt idx="266">
                  <c:v>1424</c:v>
                </c:pt>
                <c:pt idx="267">
                  <c:v>1276</c:v>
                </c:pt>
                <c:pt idx="268">
                  <c:v>697</c:v>
                </c:pt>
                <c:pt idx="269">
                  <c:v>1379</c:v>
                </c:pt>
                <c:pt idx="270">
                  <c:v>1466</c:v>
                </c:pt>
                <c:pt idx="271">
                  <c:v>1126</c:v>
                </c:pt>
                <c:pt idx="272">
                  <c:v>1126</c:v>
                </c:pt>
                <c:pt idx="273">
                  <c:v>618</c:v>
                </c:pt>
                <c:pt idx="274">
                  <c:v>785</c:v>
                </c:pt>
                <c:pt idx="275">
                  <c:v>770</c:v>
                </c:pt>
                <c:pt idx="276">
                  <c:v>1431</c:v>
                </c:pt>
                <c:pt idx="277">
                  <c:v>1338</c:v>
                </c:pt>
                <c:pt idx="278">
                  <c:v>1121</c:v>
                </c:pt>
                <c:pt idx="279">
                  <c:v>1245</c:v>
                </c:pt>
                <c:pt idx="280">
                  <c:v>748</c:v>
                </c:pt>
                <c:pt idx="281">
                  <c:v>1389</c:v>
                </c:pt>
                <c:pt idx="282">
                  <c:v>1122</c:v>
                </c:pt>
                <c:pt idx="283">
                  <c:v>1113</c:v>
                </c:pt>
                <c:pt idx="284">
                  <c:v>879</c:v>
                </c:pt>
                <c:pt idx="285">
                  <c:v>1489</c:v>
                </c:pt>
                <c:pt idx="286">
                  <c:v>869</c:v>
                </c:pt>
                <c:pt idx="287">
                  <c:v>1381</c:v>
                </c:pt>
                <c:pt idx="288">
                  <c:v>1325</c:v>
                </c:pt>
                <c:pt idx="289">
                  <c:v>581</c:v>
                </c:pt>
                <c:pt idx="290">
                  <c:v>694</c:v>
                </c:pt>
                <c:pt idx="291">
                  <c:v>615</c:v>
                </c:pt>
                <c:pt idx="292">
                  <c:v>1394</c:v>
                </c:pt>
                <c:pt idx="293">
                  <c:v>800</c:v>
                </c:pt>
                <c:pt idx="294">
                  <c:v>913</c:v>
                </c:pt>
                <c:pt idx="295">
                  <c:v>1243</c:v>
                </c:pt>
                <c:pt idx="296">
                  <c:v>655</c:v>
                </c:pt>
                <c:pt idx="297">
                  <c:v>667</c:v>
                </c:pt>
                <c:pt idx="298">
                  <c:v>1458</c:v>
                </c:pt>
                <c:pt idx="299">
                  <c:v>925</c:v>
                </c:pt>
                <c:pt idx="300">
                  <c:v>1105</c:v>
                </c:pt>
                <c:pt idx="301">
                  <c:v>737</c:v>
                </c:pt>
                <c:pt idx="302">
                  <c:v>1495</c:v>
                </c:pt>
                <c:pt idx="303">
                  <c:v>1298</c:v>
                </c:pt>
                <c:pt idx="304">
                  <c:v>1272</c:v>
                </c:pt>
                <c:pt idx="305">
                  <c:v>511</c:v>
                </c:pt>
                <c:pt idx="306">
                  <c:v>1161</c:v>
                </c:pt>
                <c:pt idx="307">
                  <c:v>1112</c:v>
                </c:pt>
                <c:pt idx="308">
                  <c:v>958</c:v>
                </c:pt>
                <c:pt idx="309">
                  <c:v>1176</c:v>
                </c:pt>
                <c:pt idx="310">
                  <c:v>727</c:v>
                </c:pt>
                <c:pt idx="311">
                  <c:v>1483</c:v>
                </c:pt>
                <c:pt idx="312">
                  <c:v>881</c:v>
                </c:pt>
                <c:pt idx="313">
                  <c:v>1347</c:v>
                </c:pt>
                <c:pt idx="314">
                  <c:v>725</c:v>
                </c:pt>
                <c:pt idx="315">
                  <c:v>1000</c:v>
                </c:pt>
                <c:pt idx="316">
                  <c:v>795</c:v>
                </c:pt>
                <c:pt idx="317">
                  <c:v>869</c:v>
                </c:pt>
                <c:pt idx="318">
                  <c:v>543</c:v>
                </c:pt>
                <c:pt idx="319">
                  <c:v>1470</c:v>
                </c:pt>
                <c:pt idx="320">
                  <c:v>734</c:v>
                </c:pt>
                <c:pt idx="321">
                  <c:v>669</c:v>
                </c:pt>
                <c:pt idx="322">
                  <c:v>1336</c:v>
                </c:pt>
                <c:pt idx="323">
                  <c:v>1436</c:v>
                </c:pt>
                <c:pt idx="324">
                  <c:v>1339</c:v>
                </c:pt>
                <c:pt idx="325">
                  <c:v>609</c:v>
                </c:pt>
                <c:pt idx="326">
                  <c:v>1036</c:v>
                </c:pt>
                <c:pt idx="327">
                  <c:v>1309</c:v>
                </c:pt>
                <c:pt idx="328">
                  <c:v>1471</c:v>
                </c:pt>
                <c:pt idx="329">
                  <c:v>658</c:v>
                </c:pt>
                <c:pt idx="330">
                  <c:v>684</c:v>
                </c:pt>
                <c:pt idx="331">
                  <c:v>907</c:v>
                </c:pt>
                <c:pt idx="332">
                  <c:v>846</c:v>
                </c:pt>
                <c:pt idx="333">
                  <c:v>1175</c:v>
                </c:pt>
                <c:pt idx="334">
                  <c:v>659</c:v>
                </c:pt>
                <c:pt idx="335">
                  <c:v>1488</c:v>
                </c:pt>
                <c:pt idx="336">
                  <c:v>1190</c:v>
                </c:pt>
                <c:pt idx="337">
                  <c:v>742</c:v>
                </c:pt>
                <c:pt idx="338">
                  <c:v>914</c:v>
                </c:pt>
                <c:pt idx="339">
                  <c:v>1485</c:v>
                </c:pt>
                <c:pt idx="340">
                  <c:v>582</c:v>
                </c:pt>
                <c:pt idx="341">
                  <c:v>1468</c:v>
                </c:pt>
                <c:pt idx="342">
                  <c:v>1021</c:v>
                </c:pt>
                <c:pt idx="343">
                  <c:v>760</c:v>
                </c:pt>
                <c:pt idx="344">
                  <c:v>969</c:v>
                </c:pt>
                <c:pt idx="345">
                  <c:v>990</c:v>
                </c:pt>
                <c:pt idx="346">
                  <c:v>1304</c:v>
                </c:pt>
                <c:pt idx="347">
                  <c:v>805</c:v>
                </c:pt>
                <c:pt idx="348">
                  <c:v>1179</c:v>
                </c:pt>
                <c:pt idx="349">
                  <c:v>573</c:v>
                </c:pt>
                <c:pt idx="350">
                  <c:v>843</c:v>
                </c:pt>
                <c:pt idx="351">
                  <c:v>1085</c:v>
                </c:pt>
                <c:pt idx="352">
                  <c:v>580</c:v>
                </c:pt>
                <c:pt idx="353">
                  <c:v>975</c:v>
                </c:pt>
                <c:pt idx="354">
                  <c:v>602</c:v>
                </c:pt>
                <c:pt idx="355">
                  <c:v>1103</c:v>
                </c:pt>
                <c:pt idx="356">
                  <c:v>816</c:v>
                </c:pt>
                <c:pt idx="357">
                  <c:v>1016</c:v>
                </c:pt>
                <c:pt idx="358">
                  <c:v>969</c:v>
                </c:pt>
                <c:pt idx="359">
                  <c:v>918</c:v>
                </c:pt>
                <c:pt idx="360">
                  <c:v>982</c:v>
                </c:pt>
                <c:pt idx="361">
                  <c:v>1021</c:v>
                </c:pt>
                <c:pt idx="362">
                  <c:v>521</c:v>
                </c:pt>
                <c:pt idx="363">
                  <c:v>1444</c:v>
                </c:pt>
                <c:pt idx="364">
                  <c:v>646</c:v>
                </c:pt>
                <c:pt idx="365">
                  <c:v>1296</c:v>
                </c:pt>
                <c:pt idx="366">
                  <c:v>1360</c:v>
                </c:pt>
                <c:pt idx="367">
                  <c:v>1123</c:v>
                </c:pt>
                <c:pt idx="368">
                  <c:v>1020</c:v>
                </c:pt>
                <c:pt idx="369">
                  <c:v>736</c:v>
                </c:pt>
                <c:pt idx="370">
                  <c:v>931</c:v>
                </c:pt>
                <c:pt idx="371">
                  <c:v>1443</c:v>
                </c:pt>
                <c:pt idx="372">
                  <c:v>730</c:v>
                </c:pt>
                <c:pt idx="373">
                  <c:v>561</c:v>
                </c:pt>
                <c:pt idx="374">
                  <c:v>1212</c:v>
                </c:pt>
                <c:pt idx="375">
                  <c:v>1282</c:v>
                </c:pt>
                <c:pt idx="376">
                  <c:v>1438</c:v>
                </c:pt>
                <c:pt idx="377">
                  <c:v>702</c:v>
                </c:pt>
                <c:pt idx="378">
                  <c:v>1433</c:v>
                </c:pt>
                <c:pt idx="379">
                  <c:v>1444</c:v>
                </c:pt>
                <c:pt idx="380">
                  <c:v>536</c:v>
                </c:pt>
                <c:pt idx="381">
                  <c:v>1260</c:v>
                </c:pt>
                <c:pt idx="382">
                  <c:v>701</c:v>
                </c:pt>
                <c:pt idx="383">
                  <c:v>1309</c:v>
                </c:pt>
                <c:pt idx="384">
                  <c:v>842</c:v>
                </c:pt>
                <c:pt idx="385">
                  <c:v>617</c:v>
                </c:pt>
                <c:pt idx="386">
                  <c:v>1134</c:v>
                </c:pt>
                <c:pt idx="387">
                  <c:v>992</c:v>
                </c:pt>
                <c:pt idx="388">
                  <c:v>1408</c:v>
                </c:pt>
                <c:pt idx="389">
                  <c:v>1368</c:v>
                </c:pt>
                <c:pt idx="390">
                  <c:v>716</c:v>
                </c:pt>
                <c:pt idx="391">
                  <c:v>1224</c:v>
                </c:pt>
                <c:pt idx="392">
                  <c:v>1349</c:v>
                </c:pt>
                <c:pt idx="393">
                  <c:v>802</c:v>
                </c:pt>
                <c:pt idx="394">
                  <c:v>973</c:v>
                </c:pt>
                <c:pt idx="395">
                  <c:v>736</c:v>
                </c:pt>
                <c:pt idx="396">
                  <c:v>571</c:v>
                </c:pt>
                <c:pt idx="397">
                  <c:v>833</c:v>
                </c:pt>
                <c:pt idx="398">
                  <c:v>713</c:v>
                </c:pt>
                <c:pt idx="399">
                  <c:v>1268</c:v>
                </c:pt>
                <c:pt idx="400">
                  <c:v>819</c:v>
                </c:pt>
                <c:pt idx="401">
                  <c:v>1268</c:v>
                </c:pt>
                <c:pt idx="402">
                  <c:v>1486</c:v>
                </c:pt>
                <c:pt idx="403">
                  <c:v>1005</c:v>
                </c:pt>
                <c:pt idx="404">
                  <c:v>1205</c:v>
                </c:pt>
                <c:pt idx="405">
                  <c:v>1356</c:v>
                </c:pt>
                <c:pt idx="406">
                  <c:v>817</c:v>
                </c:pt>
                <c:pt idx="407">
                  <c:v>706</c:v>
                </c:pt>
                <c:pt idx="408">
                  <c:v>1102</c:v>
                </c:pt>
                <c:pt idx="409">
                  <c:v>1279</c:v>
                </c:pt>
                <c:pt idx="410">
                  <c:v>1457</c:v>
                </c:pt>
                <c:pt idx="411">
                  <c:v>1306</c:v>
                </c:pt>
                <c:pt idx="412">
                  <c:v>1309</c:v>
                </c:pt>
                <c:pt idx="413">
                  <c:v>1482</c:v>
                </c:pt>
                <c:pt idx="414">
                  <c:v>1468</c:v>
                </c:pt>
                <c:pt idx="415">
                  <c:v>869</c:v>
                </c:pt>
                <c:pt idx="416">
                  <c:v>886</c:v>
                </c:pt>
                <c:pt idx="417">
                  <c:v>1443</c:v>
                </c:pt>
                <c:pt idx="418">
                  <c:v>766</c:v>
                </c:pt>
                <c:pt idx="419">
                  <c:v>1403</c:v>
                </c:pt>
                <c:pt idx="420">
                  <c:v>1372</c:v>
                </c:pt>
                <c:pt idx="421">
                  <c:v>1428</c:v>
                </c:pt>
                <c:pt idx="422">
                  <c:v>1303</c:v>
                </c:pt>
                <c:pt idx="423">
                  <c:v>572</c:v>
                </c:pt>
                <c:pt idx="424">
                  <c:v>558</c:v>
                </c:pt>
                <c:pt idx="425">
                  <c:v>1049</c:v>
                </c:pt>
                <c:pt idx="426">
                  <c:v>923</c:v>
                </c:pt>
                <c:pt idx="427">
                  <c:v>621</c:v>
                </c:pt>
                <c:pt idx="428">
                  <c:v>660</c:v>
                </c:pt>
                <c:pt idx="429">
                  <c:v>528</c:v>
                </c:pt>
                <c:pt idx="430">
                  <c:v>640</c:v>
                </c:pt>
                <c:pt idx="431">
                  <c:v>1427</c:v>
                </c:pt>
                <c:pt idx="432">
                  <c:v>527</c:v>
                </c:pt>
                <c:pt idx="433">
                  <c:v>1295</c:v>
                </c:pt>
                <c:pt idx="434">
                  <c:v>1219</c:v>
                </c:pt>
                <c:pt idx="435">
                  <c:v>959</c:v>
                </c:pt>
                <c:pt idx="436">
                  <c:v>1483</c:v>
                </c:pt>
                <c:pt idx="437">
                  <c:v>646</c:v>
                </c:pt>
                <c:pt idx="438">
                  <c:v>818</c:v>
                </c:pt>
                <c:pt idx="439">
                  <c:v>1268</c:v>
                </c:pt>
                <c:pt idx="440">
                  <c:v>563</c:v>
                </c:pt>
                <c:pt idx="441">
                  <c:v>1253</c:v>
                </c:pt>
                <c:pt idx="442">
                  <c:v>791</c:v>
                </c:pt>
                <c:pt idx="443">
                  <c:v>847</c:v>
                </c:pt>
                <c:pt idx="444">
                  <c:v>668</c:v>
                </c:pt>
                <c:pt idx="445">
                  <c:v>1022</c:v>
                </c:pt>
                <c:pt idx="446">
                  <c:v>725</c:v>
                </c:pt>
                <c:pt idx="447">
                  <c:v>733</c:v>
                </c:pt>
                <c:pt idx="448">
                  <c:v>684</c:v>
                </c:pt>
                <c:pt idx="449">
                  <c:v>604</c:v>
                </c:pt>
                <c:pt idx="450">
                  <c:v>1346</c:v>
                </c:pt>
                <c:pt idx="451">
                  <c:v>1464</c:v>
                </c:pt>
                <c:pt idx="452">
                  <c:v>1258</c:v>
                </c:pt>
                <c:pt idx="453">
                  <c:v>925</c:v>
                </c:pt>
                <c:pt idx="454">
                  <c:v>927</c:v>
                </c:pt>
                <c:pt idx="455">
                  <c:v>1230</c:v>
                </c:pt>
                <c:pt idx="456">
                  <c:v>1437</c:v>
                </c:pt>
                <c:pt idx="457">
                  <c:v>989</c:v>
                </c:pt>
                <c:pt idx="458">
                  <c:v>910</c:v>
                </c:pt>
                <c:pt idx="459">
                  <c:v>1323</c:v>
                </c:pt>
                <c:pt idx="460">
                  <c:v>668</c:v>
                </c:pt>
                <c:pt idx="461">
                  <c:v>1004</c:v>
                </c:pt>
                <c:pt idx="462">
                  <c:v>1415</c:v>
                </c:pt>
                <c:pt idx="463">
                  <c:v>948</c:v>
                </c:pt>
                <c:pt idx="464">
                  <c:v>1010</c:v>
                </c:pt>
                <c:pt idx="465">
                  <c:v>873</c:v>
                </c:pt>
                <c:pt idx="466">
                  <c:v>921</c:v>
                </c:pt>
                <c:pt idx="467">
                  <c:v>1459</c:v>
                </c:pt>
                <c:pt idx="468">
                  <c:v>672</c:v>
                </c:pt>
                <c:pt idx="469">
                  <c:v>1461</c:v>
                </c:pt>
                <c:pt idx="470">
                  <c:v>1492</c:v>
                </c:pt>
                <c:pt idx="471">
                  <c:v>627</c:v>
                </c:pt>
                <c:pt idx="472">
                  <c:v>961</c:v>
                </c:pt>
                <c:pt idx="473">
                  <c:v>954</c:v>
                </c:pt>
                <c:pt idx="474">
                  <c:v>1486</c:v>
                </c:pt>
                <c:pt idx="475">
                  <c:v>1331</c:v>
                </c:pt>
                <c:pt idx="476">
                  <c:v>551</c:v>
                </c:pt>
                <c:pt idx="477">
                  <c:v>1352</c:v>
                </c:pt>
                <c:pt idx="478">
                  <c:v>1437</c:v>
                </c:pt>
                <c:pt idx="479">
                  <c:v>1146</c:v>
                </c:pt>
                <c:pt idx="480">
                  <c:v>1341</c:v>
                </c:pt>
                <c:pt idx="481">
                  <c:v>1331</c:v>
                </c:pt>
                <c:pt idx="482">
                  <c:v>1195</c:v>
                </c:pt>
                <c:pt idx="483">
                  <c:v>1247</c:v>
                </c:pt>
                <c:pt idx="484">
                  <c:v>663</c:v>
                </c:pt>
                <c:pt idx="485">
                  <c:v>861</c:v>
                </c:pt>
                <c:pt idx="486">
                  <c:v>568</c:v>
                </c:pt>
                <c:pt idx="487">
                  <c:v>802</c:v>
                </c:pt>
                <c:pt idx="488">
                  <c:v>821</c:v>
                </c:pt>
                <c:pt idx="489">
                  <c:v>1009</c:v>
                </c:pt>
                <c:pt idx="490">
                  <c:v>526</c:v>
                </c:pt>
                <c:pt idx="491">
                  <c:v>502</c:v>
                </c:pt>
                <c:pt idx="492">
                  <c:v>860</c:v>
                </c:pt>
                <c:pt idx="493">
                  <c:v>1420</c:v>
                </c:pt>
                <c:pt idx="494">
                  <c:v>540</c:v>
                </c:pt>
                <c:pt idx="495">
                  <c:v>737</c:v>
                </c:pt>
                <c:pt idx="496">
                  <c:v>503</c:v>
                </c:pt>
                <c:pt idx="497">
                  <c:v>673</c:v>
                </c:pt>
                <c:pt idx="498">
                  <c:v>681</c:v>
                </c:pt>
                <c:pt idx="499">
                  <c:v>1356</c:v>
                </c:pt>
                <c:pt idx="500">
                  <c:v>1062</c:v>
                </c:pt>
                <c:pt idx="501">
                  <c:v>1399</c:v>
                </c:pt>
                <c:pt idx="502">
                  <c:v>1402</c:v>
                </c:pt>
                <c:pt idx="503">
                  <c:v>1184</c:v>
                </c:pt>
                <c:pt idx="504">
                  <c:v>743</c:v>
                </c:pt>
                <c:pt idx="505">
                  <c:v>1384</c:v>
                </c:pt>
                <c:pt idx="506">
                  <c:v>997</c:v>
                </c:pt>
                <c:pt idx="507">
                  <c:v>618</c:v>
                </c:pt>
                <c:pt idx="508">
                  <c:v>1320</c:v>
                </c:pt>
                <c:pt idx="509">
                  <c:v>959</c:v>
                </c:pt>
                <c:pt idx="510">
                  <c:v>950</c:v>
                </c:pt>
                <c:pt idx="511">
                  <c:v>1286</c:v>
                </c:pt>
                <c:pt idx="512">
                  <c:v>893</c:v>
                </c:pt>
                <c:pt idx="513">
                  <c:v>1126</c:v>
                </c:pt>
                <c:pt idx="514">
                  <c:v>679</c:v>
                </c:pt>
                <c:pt idx="515">
                  <c:v>803</c:v>
                </c:pt>
                <c:pt idx="516">
                  <c:v>664</c:v>
                </c:pt>
                <c:pt idx="517">
                  <c:v>1500</c:v>
                </c:pt>
                <c:pt idx="518">
                  <c:v>1005</c:v>
                </c:pt>
                <c:pt idx="519">
                  <c:v>883</c:v>
                </c:pt>
                <c:pt idx="520">
                  <c:v>1428</c:v>
                </c:pt>
                <c:pt idx="521">
                  <c:v>906</c:v>
                </c:pt>
                <c:pt idx="522">
                  <c:v>991</c:v>
                </c:pt>
                <c:pt idx="523">
                  <c:v>1246</c:v>
                </c:pt>
                <c:pt idx="524">
                  <c:v>1273</c:v>
                </c:pt>
                <c:pt idx="525">
                  <c:v>880</c:v>
                </c:pt>
                <c:pt idx="526">
                  <c:v>1356</c:v>
                </c:pt>
                <c:pt idx="527">
                  <c:v>916</c:v>
                </c:pt>
                <c:pt idx="528">
                  <c:v>1059</c:v>
                </c:pt>
                <c:pt idx="529">
                  <c:v>941</c:v>
                </c:pt>
                <c:pt idx="530">
                  <c:v>764</c:v>
                </c:pt>
                <c:pt idx="531">
                  <c:v>983</c:v>
                </c:pt>
                <c:pt idx="532">
                  <c:v>1295</c:v>
                </c:pt>
                <c:pt idx="533">
                  <c:v>1301</c:v>
                </c:pt>
                <c:pt idx="534">
                  <c:v>829</c:v>
                </c:pt>
                <c:pt idx="535">
                  <c:v>1296</c:v>
                </c:pt>
                <c:pt idx="536">
                  <c:v>1278</c:v>
                </c:pt>
                <c:pt idx="537">
                  <c:v>725</c:v>
                </c:pt>
                <c:pt idx="538">
                  <c:v>525</c:v>
                </c:pt>
                <c:pt idx="539">
                  <c:v>1006</c:v>
                </c:pt>
                <c:pt idx="540">
                  <c:v>872</c:v>
                </c:pt>
                <c:pt idx="541">
                  <c:v>549</c:v>
                </c:pt>
                <c:pt idx="542">
                  <c:v>885</c:v>
                </c:pt>
                <c:pt idx="543">
                  <c:v>1197</c:v>
                </c:pt>
                <c:pt idx="544">
                  <c:v>539</c:v>
                </c:pt>
                <c:pt idx="545">
                  <c:v>804</c:v>
                </c:pt>
                <c:pt idx="546">
                  <c:v>1109</c:v>
                </c:pt>
                <c:pt idx="547">
                  <c:v>1126</c:v>
                </c:pt>
                <c:pt idx="548">
                  <c:v>849</c:v>
                </c:pt>
                <c:pt idx="549">
                  <c:v>503</c:v>
                </c:pt>
                <c:pt idx="550">
                  <c:v>1293</c:v>
                </c:pt>
                <c:pt idx="551">
                  <c:v>903</c:v>
                </c:pt>
                <c:pt idx="552">
                  <c:v>1149</c:v>
                </c:pt>
                <c:pt idx="553">
                  <c:v>1363</c:v>
                </c:pt>
                <c:pt idx="554">
                  <c:v>1056</c:v>
                </c:pt>
                <c:pt idx="555">
                  <c:v>1245</c:v>
                </c:pt>
                <c:pt idx="556">
                  <c:v>1149</c:v>
                </c:pt>
                <c:pt idx="557">
                  <c:v>1226</c:v>
                </c:pt>
                <c:pt idx="558">
                  <c:v>965</c:v>
                </c:pt>
                <c:pt idx="559">
                  <c:v>1338</c:v>
                </c:pt>
                <c:pt idx="560">
                  <c:v>1414</c:v>
                </c:pt>
                <c:pt idx="561">
                  <c:v>1232</c:v>
                </c:pt>
                <c:pt idx="562">
                  <c:v>528</c:v>
                </c:pt>
                <c:pt idx="563">
                  <c:v>1377</c:v>
                </c:pt>
                <c:pt idx="564">
                  <c:v>1078</c:v>
                </c:pt>
                <c:pt idx="565">
                  <c:v>766</c:v>
                </c:pt>
                <c:pt idx="566">
                  <c:v>1289</c:v>
                </c:pt>
                <c:pt idx="567">
                  <c:v>887</c:v>
                </c:pt>
                <c:pt idx="568">
                  <c:v>1040</c:v>
                </c:pt>
                <c:pt idx="569">
                  <c:v>940</c:v>
                </c:pt>
                <c:pt idx="570">
                  <c:v>895</c:v>
                </c:pt>
                <c:pt idx="571">
                  <c:v>1113</c:v>
                </c:pt>
                <c:pt idx="572">
                  <c:v>982</c:v>
                </c:pt>
                <c:pt idx="573">
                  <c:v>1401</c:v>
                </c:pt>
                <c:pt idx="574">
                  <c:v>772</c:v>
                </c:pt>
                <c:pt idx="575">
                  <c:v>912</c:v>
                </c:pt>
                <c:pt idx="576">
                  <c:v>946</c:v>
                </c:pt>
                <c:pt idx="577">
                  <c:v>834</c:v>
                </c:pt>
                <c:pt idx="578">
                  <c:v>695</c:v>
                </c:pt>
                <c:pt idx="579">
                  <c:v>1479</c:v>
                </c:pt>
                <c:pt idx="580">
                  <c:v>994</c:v>
                </c:pt>
                <c:pt idx="581">
                  <c:v>843</c:v>
                </c:pt>
                <c:pt idx="582">
                  <c:v>1412</c:v>
                </c:pt>
                <c:pt idx="583">
                  <c:v>727</c:v>
                </c:pt>
                <c:pt idx="584">
                  <c:v>622</c:v>
                </c:pt>
                <c:pt idx="585">
                  <c:v>1392</c:v>
                </c:pt>
                <c:pt idx="586">
                  <c:v>1491</c:v>
                </c:pt>
                <c:pt idx="587">
                  <c:v>1038</c:v>
                </c:pt>
                <c:pt idx="588">
                  <c:v>854</c:v>
                </c:pt>
                <c:pt idx="589">
                  <c:v>1415</c:v>
                </c:pt>
                <c:pt idx="590">
                  <c:v>1136</c:v>
                </c:pt>
                <c:pt idx="591">
                  <c:v>971</c:v>
                </c:pt>
                <c:pt idx="592">
                  <c:v>1115</c:v>
                </c:pt>
                <c:pt idx="593">
                  <c:v>523</c:v>
                </c:pt>
                <c:pt idx="594">
                  <c:v>533</c:v>
                </c:pt>
                <c:pt idx="595">
                  <c:v>1129</c:v>
                </c:pt>
                <c:pt idx="596">
                  <c:v>739</c:v>
                </c:pt>
                <c:pt idx="597">
                  <c:v>1099</c:v>
                </c:pt>
                <c:pt idx="598">
                  <c:v>610</c:v>
                </c:pt>
                <c:pt idx="599">
                  <c:v>1305</c:v>
                </c:pt>
                <c:pt idx="600">
                  <c:v>1263</c:v>
                </c:pt>
                <c:pt idx="601">
                  <c:v>656</c:v>
                </c:pt>
                <c:pt idx="602">
                  <c:v>975</c:v>
                </c:pt>
                <c:pt idx="603">
                  <c:v>1459</c:v>
                </c:pt>
                <c:pt idx="604">
                  <c:v>1302</c:v>
                </c:pt>
                <c:pt idx="605">
                  <c:v>1115</c:v>
                </c:pt>
                <c:pt idx="606">
                  <c:v>816</c:v>
                </c:pt>
                <c:pt idx="607">
                  <c:v>1358</c:v>
                </c:pt>
                <c:pt idx="608">
                  <c:v>1054</c:v>
                </c:pt>
                <c:pt idx="609">
                  <c:v>1372</c:v>
                </c:pt>
                <c:pt idx="610">
                  <c:v>1101</c:v>
                </c:pt>
                <c:pt idx="611">
                  <c:v>1258</c:v>
                </c:pt>
                <c:pt idx="612">
                  <c:v>1399</c:v>
                </c:pt>
                <c:pt idx="613">
                  <c:v>1469</c:v>
                </c:pt>
                <c:pt idx="614">
                  <c:v>560</c:v>
                </c:pt>
                <c:pt idx="615">
                  <c:v>527</c:v>
                </c:pt>
                <c:pt idx="616">
                  <c:v>1165</c:v>
                </c:pt>
                <c:pt idx="617">
                  <c:v>996</c:v>
                </c:pt>
                <c:pt idx="618">
                  <c:v>630</c:v>
                </c:pt>
                <c:pt idx="619">
                  <c:v>542</c:v>
                </c:pt>
                <c:pt idx="620">
                  <c:v>648</c:v>
                </c:pt>
                <c:pt idx="621">
                  <c:v>639</c:v>
                </c:pt>
                <c:pt idx="622">
                  <c:v>729</c:v>
                </c:pt>
                <c:pt idx="623">
                  <c:v>1021</c:v>
                </c:pt>
                <c:pt idx="624">
                  <c:v>1229</c:v>
                </c:pt>
                <c:pt idx="625">
                  <c:v>660</c:v>
                </c:pt>
                <c:pt idx="626">
                  <c:v>1343</c:v>
                </c:pt>
                <c:pt idx="627">
                  <c:v>833</c:v>
                </c:pt>
                <c:pt idx="628">
                  <c:v>555</c:v>
                </c:pt>
                <c:pt idx="629">
                  <c:v>541</c:v>
                </c:pt>
                <c:pt idx="630">
                  <c:v>748</c:v>
                </c:pt>
                <c:pt idx="631">
                  <c:v>1477</c:v>
                </c:pt>
                <c:pt idx="632">
                  <c:v>1236</c:v>
                </c:pt>
                <c:pt idx="633">
                  <c:v>592</c:v>
                </c:pt>
                <c:pt idx="634">
                  <c:v>558</c:v>
                </c:pt>
                <c:pt idx="635">
                  <c:v>925</c:v>
                </c:pt>
                <c:pt idx="636">
                  <c:v>719</c:v>
                </c:pt>
                <c:pt idx="637">
                  <c:v>981</c:v>
                </c:pt>
                <c:pt idx="638">
                  <c:v>1381</c:v>
                </c:pt>
                <c:pt idx="639">
                  <c:v>929</c:v>
                </c:pt>
                <c:pt idx="640">
                  <c:v>1245</c:v>
                </c:pt>
                <c:pt idx="641">
                  <c:v>691</c:v>
                </c:pt>
                <c:pt idx="642">
                  <c:v>1326</c:v>
                </c:pt>
                <c:pt idx="643">
                  <c:v>1000</c:v>
                </c:pt>
                <c:pt idx="644">
                  <c:v>592</c:v>
                </c:pt>
                <c:pt idx="645">
                  <c:v>1227</c:v>
                </c:pt>
                <c:pt idx="646">
                  <c:v>575</c:v>
                </c:pt>
                <c:pt idx="647">
                  <c:v>1298</c:v>
                </c:pt>
                <c:pt idx="648">
                  <c:v>1141</c:v>
                </c:pt>
                <c:pt idx="649">
                  <c:v>703</c:v>
                </c:pt>
                <c:pt idx="650">
                  <c:v>929</c:v>
                </c:pt>
                <c:pt idx="651">
                  <c:v>1415</c:v>
                </c:pt>
                <c:pt idx="652">
                  <c:v>1359</c:v>
                </c:pt>
                <c:pt idx="653">
                  <c:v>1162</c:v>
                </c:pt>
                <c:pt idx="654">
                  <c:v>663</c:v>
                </c:pt>
                <c:pt idx="655">
                  <c:v>1432</c:v>
                </c:pt>
                <c:pt idx="656">
                  <c:v>663</c:v>
                </c:pt>
                <c:pt idx="657">
                  <c:v>1327</c:v>
                </c:pt>
                <c:pt idx="658">
                  <c:v>1045</c:v>
                </c:pt>
                <c:pt idx="659">
                  <c:v>619</c:v>
                </c:pt>
                <c:pt idx="660">
                  <c:v>815</c:v>
                </c:pt>
                <c:pt idx="661">
                  <c:v>728</c:v>
                </c:pt>
                <c:pt idx="662">
                  <c:v>941</c:v>
                </c:pt>
                <c:pt idx="663">
                  <c:v>1176</c:v>
                </c:pt>
                <c:pt idx="664">
                  <c:v>1092</c:v>
                </c:pt>
                <c:pt idx="665">
                  <c:v>1439</c:v>
                </c:pt>
                <c:pt idx="666">
                  <c:v>816</c:v>
                </c:pt>
                <c:pt idx="667">
                  <c:v>1413</c:v>
                </c:pt>
                <c:pt idx="668">
                  <c:v>1076</c:v>
                </c:pt>
                <c:pt idx="669">
                  <c:v>559</c:v>
                </c:pt>
                <c:pt idx="670">
                  <c:v>1144</c:v>
                </c:pt>
                <c:pt idx="671">
                  <c:v>1296</c:v>
                </c:pt>
                <c:pt idx="672">
                  <c:v>958</c:v>
                </c:pt>
                <c:pt idx="673">
                  <c:v>775</c:v>
                </c:pt>
                <c:pt idx="674">
                  <c:v>1483</c:v>
                </c:pt>
                <c:pt idx="675">
                  <c:v>1304</c:v>
                </c:pt>
                <c:pt idx="676">
                  <c:v>1400</c:v>
                </c:pt>
                <c:pt idx="677">
                  <c:v>1440</c:v>
                </c:pt>
                <c:pt idx="678">
                  <c:v>1460</c:v>
                </c:pt>
                <c:pt idx="679">
                  <c:v>1379</c:v>
                </c:pt>
                <c:pt idx="680">
                  <c:v>942</c:v>
                </c:pt>
                <c:pt idx="681">
                  <c:v>740</c:v>
                </c:pt>
                <c:pt idx="682">
                  <c:v>1186</c:v>
                </c:pt>
                <c:pt idx="683">
                  <c:v>731</c:v>
                </c:pt>
                <c:pt idx="684">
                  <c:v>1347</c:v>
                </c:pt>
                <c:pt idx="685">
                  <c:v>1085</c:v>
                </c:pt>
                <c:pt idx="686">
                  <c:v>665</c:v>
                </c:pt>
                <c:pt idx="687">
                  <c:v>1422</c:v>
                </c:pt>
                <c:pt idx="688">
                  <c:v>1366</c:v>
                </c:pt>
                <c:pt idx="689">
                  <c:v>714</c:v>
                </c:pt>
                <c:pt idx="690">
                  <c:v>1259</c:v>
                </c:pt>
                <c:pt idx="691">
                  <c:v>975</c:v>
                </c:pt>
                <c:pt idx="692">
                  <c:v>1420</c:v>
                </c:pt>
                <c:pt idx="693">
                  <c:v>604</c:v>
                </c:pt>
                <c:pt idx="694">
                  <c:v>1250</c:v>
                </c:pt>
                <c:pt idx="695">
                  <c:v>567</c:v>
                </c:pt>
                <c:pt idx="696">
                  <c:v>546</c:v>
                </c:pt>
                <c:pt idx="697">
                  <c:v>1169</c:v>
                </c:pt>
                <c:pt idx="698">
                  <c:v>834</c:v>
                </c:pt>
                <c:pt idx="699">
                  <c:v>1117</c:v>
                </c:pt>
                <c:pt idx="700">
                  <c:v>677</c:v>
                </c:pt>
                <c:pt idx="701">
                  <c:v>1433</c:v>
                </c:pt>
                <c:pt idx="702">
                  <c:v>889</c:v>
                </c:pt>
                <c:pt idx="703">
                  <c:v>670</c:v>
                </c:pt>
                <c:pt idx="704">
                  <c:v>645</c:v>
                </c:pt>
                <c:pt idx="705">
                  <c:v>1107</c:v>
                </c:pt>
                <c:pt idx="706">
                  <c:v>750</c:v>
                </c:pt>
                <c:pt idx="707">
                  <c:v>654</c:v>
                </c:pt>
                <c:pt idx="708">
                  <c:v>1141</c:v>
                </c:pt>
                <c:pt idx="709">
                  <c:v>811</c:v>
                </c:pt>
                <c:pt idx="710">
                  <c:v>1452</c:v>
                </c:pt>
                <c:pt idx="711">
                  <c:v>1255</c:v>
                </c:pt>
                <c:pt idx="712">
                  <c:v>737</c:v>
                </c:pt>
                <c:pt idx="713">
                  <c:v>1419</c:v>
                </c:pt>
                <c:pt idx="714">
                  <c:v>815</c:v>
                </c:pt>
                <c:pt idx="715">
                  <c:v>1034</c:v>
                </c:pt>
                <c:pt idx="716">
                  <c:v>1022</c:v>
                </c:pt>
                <c:pt idx="717">
                  <c:v>1341</c:v>
                </c:pt>
                <c:pt idx="718">
                  <c:v>999</c:v>
                </c:pt>
                <c:pt idx="719">
                  <c:v>1218</c:v>
                </c:pt>
                <c:pt idx="720">
                  <c:v>1332</c:v>
                </c:pt>
                <c:pt idx="721">
                  <c:v>903</c:v>
                </c:pt>
                <c:pt idx="722">
                  <c:v>932</c:v>
                </c:pt>
                <c:pt idx="723">
                  <c:v>634</c:v>
                </c:pt>
                <c:pt idx="724">
                  <c:v>553</c:v>
                </c:pt>
                <c:pt idx="725">
                  <c:v>547</c:v>
                </c:pt>
                <c:pt idx="726">
                  <c:v>867</c:v>
                </c:pt>
                <c:pt idx="727">
                  <c:v>863</c:v>
                </c:pt>
                <c:pt idx="728">
                  <c:v>603</c:v>
                </c:pt>
                <c:pt idx="729">
                  <c:v>1480</c:v>
                </c:pt>
                <c:pt idx="730">
                  <c:v>522</c:v>
                </c:pt>
                <c:pt idx="731">
                  <c:v>1376</c:v>
                </c:pt>
                <c:pt idx="732">
                  <c:v>1195</c:v>
                </c:pt>
                <c:pt idx="733">
                  <c:v>1223</c:v>
                </c:pt>
                <c:pt idx="734">
                  <c:v>613</c:v>
                </c:pt>
                <c:pt idx="735">
                  <c:v>844</c:v>
                </c:pt>
                <c:pt idx="736">
                  <c:v>620</c:v>
                </c:pt>
                <c:pt idx="737">
                  <c:v>983</c:v>
                </c:pt>
                <c:pt idx="738">
                  <c:v>996</c:v>
                </c:pt>
                <c:pt idx="739">
                  <c:v>1106</c:v>
                </c:pt>
                <c:pt idx="740">
                  <c:v>1032</c:v>
                </c:pt>
                <c:pt idx="741">
                  <c:v>1419</c:v>
                </c:pt>
                <c:pt idx="742">
                  <c:v>610</c:v>
                </c:pt>
                <c:pt idx="743">
                  <c:v>1449</c:v>
                </c:pt>
                <c:pt idx="744">
                  <c:v>1270</c:v>
                </c:pt>
                <c:pt idx="745">
                  <c:v>770</c:v>
                </c:pt>
                <c:pt idx="746">
                  <c:v>911</c:v>
                </c:pt>
                <c:pt idx="747">
                  <c:v>1303</c:v>
                </c:pt>
                <c:pt idx="748">
                  <c:v>1367</c:v>
                </c:pt>
                <c:pt idx="749">
                  <c:v>509</c:v>
                </c:pt>
                <c:pt idx="750">
                  <c:v>804</c:v>
                </c:pt>
                <c:pt idx="751">
                  <c:v>1268</c:v>
                </c:pt>
                <c:pt idx="752">
                  <c:v>1492</c:v>
                </c:pt>
                <c:pt idx="753">
                  <c:v>1402</c:v>
                </c:pt>
                <c:pt idx="754">
                  <c:v>673</c:v>
                </c:pt>
                <c:pt idx="755">
                  <c:v>1174</c:v>
                </c:pt>
                <c:pt idx="756">
                  <c:v>635</c:v>
                </c:pt>
                <c:pt idx="757">
                  <c:v>792</c:v>
                </c:pt>
                <c:pt idx="758">
                  <c:v>998</c:v>
                </c:pt>
                <c:pt idx="759">
                  <c:v>866</c:v>
                </c:pt>
                <c:pt idx="760">
                  <c:v>1408</c:v>
                </c:pt>
                <c:pt idx="761">
                  <c:v>732</c:v>
                </c:pt>
                <c:pt idx="762">
                  <c:v>1107</c:v>
                </c:pt>
                <c:pt idx="763">
                  <c:v>1165</c:v>
                </c:pt>
                <c:pt idx="764">
                  <c:v>1316</c:v>
                </c:pt>
                <c:pt idx="765">
                  <c:v>1471</c:v>
                </c:pt>
                <c:pt idx="766">
                  <c:v>536</c:v>
                </c:pt>
                <c:pt idx="767">
                  <c:v>1045</c:v>
                </c:pt>
                <c:pt idx="768">
                  <c:v>609</c:v>
                </c:pt>
                <c:pt idx="769">
                  <c:v>581</c:v>
                </c:pt>
                <c:pt idx="770">
                  <c:v>1106</c:v>
                </c:pt>
                <c:pt idx="771">
                  <c:v>1316</c:v>
                </c:pt>
                <c:pt idx="772">
                  <c:v>574</c:v>
                </c:pt>
                <c:pt idx="773">
                  <c:v>1115</c:v>
                </c:pt>
                <c:pt idx="774">
                  <c:v>1257</c:v>
                </c:pt>
                <c:pt idx="775">
                  <c:v>1069</c:v>
                </c:pt>
                <c:pt idx="776">
                  <c:v>757</c:v>
                </c:pt>
                <c:pt idx="777">
                  <c:v>794</c:v>
                </c:pt>
                <c:pt idx="778">
                  <c:v>1139</c:v>
                </c:pt>
                <c:pt idx="779">
                  <c:v>598</c:v>
                </c:pt>
                <c:pt idx="780">
                  <c:v>514</c:v>
                </c:pt>
                <c:pt idx="781">
                  <c:v>1479</c:v>
                </c:pt>
                <c:pt idx="782">
                  <c:v>633</c:v>
                </c:pt>
                <c:pt idx="783">
                  <c:v>1437</c:v>
                </c:pt>
                <c:pt idx="784">
                  <c:v>1135</c:v>
                </c:pt>
                <c:pt idx="785">
                  <c:v>1433</c:v>
                </c:pt>
                <c:pt idx="786">
                  <c:v>824</c:v>
                </c:pt>
                <c:pt idx="787">
                  <c:v>967</c:v>
                </c:pt>
                <c:pt idx="788">
                  <c:v>1126</c:v>
                </c:pt>
                <c:pt idx="789">
                  <c:v>885</c:v>
                </c:pt>
                <c:pt idx="790">
                  <c:v>525</c:v>
                </c:pt>
                <c:pt idx="791">
                  <c:v>1009</c:v>
                </c:pt>
                <c:pt idx="792">
                  <c:v>1478</c:v>
                </c:pt>
                <c:pt idx="793">
                  <c:v>547</c:v>
                </c:pt>
                <c:pt idx="794">
                  <c:v>549</c:v>
                </c:pt>
                <c:pt idx="795">
                  <c:v>1326</c:v>
                </c:pt>
                <c:pt idx="796">
                  <c:v>761</c:v>
                </c:pt>
                <c:pt idx="797">
                  <c:v>1344</c:v>
                </c:pt>
                <c:pt idx="798">
                  <c:v>895</c:v>
                </c:pt>
                <c:pt idx="799">
                  <c:v>1036</c:v>
                </c:pt>
                <c:pt idx="800">
                  <c:v>664</c:v>
                </c:pt>
                <c:pt idx="801">
                  <c:v>1403</c:v>
                </c:pt>
                <c:pt idx="802">
                  <c:v>1094</c:v>
                </c:pt>
                <c:pt idx="803">
                  <c:v>789</c:v>
                </c:pt>
                <c:pt idx="804">
                  <c:v>587</c:v>
                </c:pt>
                <c:pt idx="805">
                  <c:v>509</c:v>
                </c:pt>
                <c:pt idx="806">
                  <c:v>1382</c:v>
                </c:pt>
                <c:pt idx="807">
                  <c:v>1301</c:v>
                </c:pt>
                <c:pt idx="808">
                  <c:v>777</c:v>
                </c:pt>
                <c:pt idx="809">
                  <c:v>505</c:v>
                </c:pt>
                <c:pt idx="810">
                  <c:v>866</c:v>
                </c:pt>
                <c:pt idx="811">
                  <c:v>1329</c:v>
                </c:pt>
                <c:pt idx="812">
                  <c:v>1372</c:v>
                </c:pt>
                <c:pt idx="813">
                  <c:v>1004</c:v>
                </c:pt>
                <c:pt idx="814">
                  <c:v>1415</c:v>
                </c:pt>
                <c:pt idx="815">
                  <c:v>639</c:v>
                </c:pt>
                <c:pt idx="816">
                  <c:v>1397</c:v>
                </c:pt>
                <c:pt idx="817">
                  <c:v>935</c:v>
                </c:pt>
                <c:pt idx="818">
                  <c:v>882</c:v>
                </c:pt>
                <c:pt idx="819">
                  <c:v>1398</c:v>
                </c:pt>
                <c:pt idx="820">
                  <c:v>1461</c:v>
                </c:pt>
                <c:pt idx="821">
                  <c:v>1430</c:v>
                </c:pt>
                <c:pt idx="822">
                  <c:v>953</c:v>
                </c:pt>
                <c:pt idx="823">
                  <c:v>1456</c:v>
                </c:pt>
                <c:pt idx="824">
                  <c:v>892</c:v>
                </c:pt>
                <c:pt idx="825">
                  <c:v>539</c:v>
                </c:pt>
                <c:pt idx="826">
                  <c:v>1024</c:v>
                </c:pt>
                <c:pt idx="827">
                  <c:v>1405</c:v>
                </c:pt>
                <c:pt idx="828">
                  <c:v>691</c:v>
                </c:pt>
                <c:pt idx="829">
                  <c:v>1157</c:v>
                </c:pt>
                <c:pt idx="830">
                  <c:v>555</c:v>
                </c:pt>
                <c:pt idx="831">
                  <c:v>1245</c:v>
                </c:pt>
                <c:pt idx="832">
                  <c:v>1227</c:v>
                </c:pt>
                <c:pt idx="833">
                  <c:v>825</c:v>
                </c:pt>
                <c:pt idx="834">
                  <c:v>1359</c:v>
                </c:pt>
                <c:pt idx="835">
                  <c:v>556</c:v>
                </c:pt>
                <c:pt idx="836">
                  <c:v>1110</c:v>
                </c:pt>
                <c:pt idx="837">
                  <c:v>518</c:v>
                </c:pt>
                <c:pt idx="838">
                  <c:v>932</c:v>
                </c:pt>
                <c:pt idx="839">
                  <c:v>683</c:v>
                </c:pt>
                <c:pt idx="840">
                  <c:v>1397</c:v>
                </c:pt>
                <c:pt idx="841">
                  <c:v>1201</c:v>
                </c:pt>
                <c:pt idx="842">
                  <c:v>1402</c:v>
                </c:pt>
                <c:pt idx="843">
                  <c:v>844</c:v>
                </c:pt>
                <c:pt idx="844">
                  <c:v>1366</c:v>
                </c:pt>
                <c:pt idx="845">
                  <c:v>923</c:v>
                </c:pt>
                <c:pt idx="846">
                  <c:v>542</c:v>
                </c:pt>
                <c:pt idx="847">
                  <c:v>1130</c:v>
                </c:pt>
                <c:pt idx="848">
                  <c:v>848</c:v>
                </c:pt>
                <c:pt idx="849">
                  <c:v>1022</c:v>
                </c:pt>
                <c:pt idx="850">
                  <c:v>1189</c:v>
                </c:pt>
                <c:pt idx="851">
                  <c:v>771</c:v>
                </c:pt>
                <c:pt idx="852">
                  <c:v>1280</c:v>
                </c:pt>
                <c:pt idx="853">
                  <c:v>933</c:v>
                </c:pt>
                <c:pt idx="854">
                  <c:v>1257</c:v>
                </c:pt>
                <c:pt idx="855">
                  <c:v>1313</c:v>
                </c:pt>
                <c:pt idx="856">
                  <c:v>1034</c:v>
                </c:pt>
                <c:pt idx="857">
                  <c:v>669</c:v>
                </c:pt>
                <c:pt idx="858">
                  <c:v>728</c:v>
                </c:pt>
                <c:pt idx="859">
                  <c:v>569</c:v>
                </c:pt>
                <c:pt idx="860">
                  <c:v>960</c:v>
                </c:pt>
                <c:pt idx="861">
                  <c:v>1288</c:v>
                </c:pt>
                <c:pt idx="862">
                  <c:v>556</c:v>
                </c:pt>
                <c:pt idx="863">
                  <c:v>1413</c:v>
                </c:pt>
                <c:pt idx="864">
                  <c:v>957</c:v>
                </c:pt>
                <c:pt idx="865">
                  <c:v>1084</c:v>
                </c:pt>
                <c:pt idx="866">
                  <c:v>1270</c:v>
                </c:pt>
                <c:pt idx="867">
                  <c:v>845</c:v>
                </c:pt>
                <c:pt idx="868">
                  <c:v>1423</c:v>
                </c:pt>
                <c:pt idx="869">
                  <c:v>683</c:v>
                </c:pt>
                <c:pt idx="870">
                  <c:v>1309</c:v>
                </c:pt>
                <c:pt idx="871">
                  <c:v>888</c:v>
                </c:pt>
                <c:pt idx="872">
                  <c:v>1496</c:v>
                </c:pt>
                <c:pt idx="873">
                  <c:v>965</c:v>
                </c:pt>
                <c:pt idx="874">
                  <c:v>1329</c:v>
                </c:pt>
                <c:pt idx="875">
                  <c:v>1021</c:v>
                </c:pt>
                <c:pt idx="876">
                  <c:v>501</c:v>
                </c:pt>
                <c:pt idx="877">
                  <c:v>1223</c:v>
                </c:pt>
                <c:pt idx="878">
                  <c:v>1495</c:v>
                </c:pt>
                <c:pt idx="879">
                  <c:v>862</c:v>
                </c:pt>
                <c:pt idx="880">
                  <c:v>1037</c:v>
                </c:pt>
                <c:pt idx="881">
                  <c:v>505</c:v>
                </c:pt>
                <c:pt idx="882">
                  <c:v>1193</c:v>
                </c:pt>
                <c:pt idx="883">
                  <c:v>1452</c:v>
                </c:pt>
                <c:pt idx="884">
                  <c:v>1422</c:v>
                </c:pt>
                <c:pt idx="885">
                  <c:v>717</c:v>
                </c:pt>
                <c:pt idx="886">
                  <c:v>1333</c:v>
                </c:pt>
                <c:pt idx="887">
                  <c:v>978</c:v>
                </c:pt>
                <c:pt idx="888">
                  <c:v>1141</c:v>
                </c:pt>
                <c:pt idx="889">
                  <c:v>1399</c:v>
                </c:pt>
                <c:pt idx="890">
                  <c:v>1200</c:v>
                </c:pt>
                <c:pt idx="891">
                  <c:v>1053</c:v>
                </c:pt>
                <c:pt idx="892">
                  <c:v>1118</c:v>
                </c:pt>
                <c:pt idx="893">
                  <c:v>1094</c:v>
                </c:pt>
                <c:pt idx="894">
                  <c:v>1252</c:v>
                </c:pt>
                <c:pt idx="895">
                  <c:v>686</c:v>
                </c:pt>
                <c:pt idx="896">
                  <c:v>513</c:v>
                </c:pt>
                <c:pt idx="897">
                  <c:v>1174</c:v>
                </c:pt>
                <c:pt idx="898">
                  <c:v>1224</c:v>
                </c:pt>
                <c:pt idx="899">
                  <c:v>975</c:v>
                </c:pt>
                <c:pt idx="900">
                  <c:v>1435</c:v>
                </c:pt>
                <c:pt idx="901">
                  <c:v>894</c:v>
                </c:pt>
                <c:pt idx="902">
                  <c:v>1168</c:v>
                </c:pt>
                <c:pt idx="903">
                  <c:v>1482</c:v>
                </c:pt>
                <c:pt idx="904">
                  <c:v>1385</c:v>
                </c:pt>
                <c:pt idx="905">
                  <c:v>1476</c:v>
                </c:pt>
                <c:pt idx="906">
                  <c:v>812</c:v>
                </c:pt>
                <c:pt idx="907">
                  <c:v>1191</c:v>
                </c:pt>
                <c:pt idx="908">
                  <c:v>1440</c:v>
                </c:pt>
                <c:pt idx="909">
                  <c:v>1447</c:v>
                </c:pt>
                <c:pt idx="910">
                  <c:v>1030</c:v>
                </c:pt>
                <c:pt idx="911">
                  <c:v>1034</c:v>
                </c:pt>
                <c:pt idx="912">
                  <c:v>1406</c:v>
                </c:pt>
                <c:pt idx="913">
                  <c:v>1086</c:v>
                </c:pt>
                <c:pt idx="914">
                  <c:v>1334</c:v>
                </c:pt>
                <c:pt idx="915">
                  <c:v>507</c:v>
                </c:pt>
                <c:pt idx="916">
                  <c:v>1483</c:v>
                </c:pt>
                <c:pt idx="917">
                  <c:v>888</c:v>
                </c:pt>
                <c:pt idx="918">
                  <c:v>1204</c:v>
                </c:pt>
                <c:pt idx="919">
                  <c:v>1047</c:v>
                </c:pt>
                <c:pt idx="920">
                  <c:v>1279</c:v>
                </c:pt>
                <c:pt idx="921">
                  <c:v>613</c:v>
                </c:pt>
                <c:pt idx="922">
                  <c:v>1280</c:v>
                </c:pt>
                <c:pt idx="923">
                  <c:v>696</c:v>
                </c:pt>
                <c:pt idx="924">
                  <c:v>1191</c:v>
                </c:pt>
                <c:pt idx="925">
                  <c:v>1287</c:v>
                </c:pt>
                <c:pt idx="926">
                  <c:v>1391</c:v>
                </c:pt>
                <c:pt idx="927">
                  <c:v>1345</c:v>
                </c:pt>
                <c:pt idx="928">
                  <c:v>1344</c:v>
                </c:pt>
                <c:pt idx="929">
                  <c:v>779</c:v>
                </c:pt>
                <c:pt idx="930">
                  <c:v>1123</c:v>
                </c:pt>
                <c:pt idx="931">
                  <c:v>1038</c:v>
                </c:pt>
                <c:pt idx="932">
                  <c:v>595</c:v>
                </c:pt>
                <c:pt idx="933">
                  <c:v>1345</c:v>
                </c:pt>
                <c:pt idx="934">
                  <c:v>534</c:v>
                </c:pt>
                <c:pt idx="935">
                  <c:v>1176</c:v>
                </c:pt>
                <c:pt idx="936">
                  <c:v>836</c:v>
                </c:pt>
                <c:pt idx="937">
                  <c:v>1047</c:v>
                </c:pt>
                <c:pt idx="938">
                  <c:v>865</c:v>
                </c:pt>
                <c:pt idx="939">
                  <c:v>1148</c:v>
                </c:pt>
                <c:pt idx="940">
                  <c:v>696</c:v>
                </c:pt>
                <c:pt idx="941">
                  <c:v>778</c:v>
                </c:pt>
                <c:pt idx="942">
                  <c:v>1140</c:v>
                </c:pt>
                <c:pt idx="943">
                  <c:v>557</c:v>
                </c:pt>
                <c:pt idx="944">
                  <c:v>948</c:v>
                </c:pt>
                <c:pt idx="945">
                  <c:v>1249</c:v>
                </c:pt>
                <c:pt idx="946">
                  <c:v>1092</c:v>
                </c:pt>
                <c:pt idx="947">
                  <c:v>717</c:v>
                </c:pt>
                <c:pt idx="948">
                  <c:v>857</c:v>
                </c:pt>
                <c:pt idx="949">
                  <c:v>1021</c:v>
                </c:pt>
                <c:pt idx="950">
                  <c:v>1056</c:v>
                </c:pt>
                <c:pt idx="951">
                  <c:v>758</c:v>
                </c:pt>
                <c:pt idx="952">
                  <c:v>653</c:v>
                </c:pt>
                <c:pt idx="953">
                  <c:v>643</c:v>
                </c:pt>
                <c:pt idx="954">
                  <c:v>668</c:v>
                </c:pt>
                <c:pt idx="955">
                  <c:v>645</c:v>
                </c:pt>
                <c:pt idx="956">
                  <c:v>1020</c:v>
                </c:pt>
                <c:pt idx="957">
                  <c:v>1128</c:v>
                </c:pt>
                <c:pt idx="958">
                  <c:v>1186</c:v>
                </c:pt>
                <c:pt idx="959">
                  <c:v>528</c:v>
                </c:pt>
                <c:pt idx="960">
                  <c:v>774</c:v>
                </c:pt>
                <c:pt idx="961">
                  <c:v>1236</c:v>
                </c:pt>
                <c:pt idx="962">
                  <c:v>938</c:v>
                </c:pt>
                <c:pt idx="963">
                  <c:v>1169</c:v>
                </c:pt>
                <c:pt idx="964">
                  <c:v>1061</c:v>
                </c:pt>
                <c:pt idx="965">
                  <c:v>514</c:v>
                </c:pt>
                <c:pt idx="966">
                  <c:v>1015</c:v>
                </c:pt>
                <c:pt idx="967">
                  <c:v>743</c:v>
                </c:pt>
                <c:pt idx="968">
                  <c:v>913</c:v>
                </c:pt>
                <c:pt idx="969">
                  <c:v>1142</c:v>
                </c:pt>
                <c:pt idx="970">
                  <c:v>868</c:v>
                </c:pt>
                <c:pt idx="971">
                  <c:v>1464</c:v>
                </c:pt>
                <c:pt idx="972">
                  <c:v>1260</c:v>
                </c:pt>
                <c:pt idx="973">
                  <c:v>1326</c:v>
                </c:pt>
                <c:pt idx="974">
                  <c:v>1219</c:v>
                </c:pt>
                <c:pt idx="975">
                  <c:v>1038</c:v>
                </c:pt>
                <c:pt idx="976">
                  <c:v>1418</c:v>
                </c:pt>
                <c:pt idx="977">
                  <c:v>1385</c:v>
                </c:pt>
                <c:pt idx="978">
                  <c:v>553</c:v>
                </c:pt>
                <c:pt idx="979">
                  <c:v>1013</c:v>
                </c:pt>
                <c:pt idx="980">
                  <c:v>1019</c:v>
                </c:pt>
                <c:pt idx="981">
                  <c:v>669</c:v>
                </c:pt>
                <c:pt idx="982">
                  <c:v>933</c:v>
                </c:pt>
                <c:pt idx="983">
                  <c:v>1166</c:v>
                </c:pt>
                <c:pt idx="984">
                  <c:v>1197</c:v>
                </c:pt>
                <c:pt idx="985">
                  <c:v>973</c:v>
                </c:pt>
                <c:pt idx="986">
                  <c:v>1381</c:v>
                </c:pt>
                <c:pt idx="987">
                  <c:v>1082</c:v>
                </c:pt>
                <c:pt idx="988">
                  <c:v>1160</c:v>
                </c:pt>
                <c:pt idx="989">
                  <c:v>1011</c:v>
                </c:pt>
                <c:pt idx="990">
                  <c:v>1412</c:v>
                </c:pt>
                <c:pt idx="991">
                  <c:v>1391</c:v>
                </c:pt>
                <c:pt idx="992">
                  <c:v>1293</c:v>
                </c:pt>
                <c:pt idx="993">
                  <c:v>1380</c:v>
                </c:pt>
                <c:pt idx="994">
                  <c:v>764</c:v>
                </c:pt>
                <c:pt idx="995">
                  <c:v>1346</c:v>
                </c:pt>
                <c:pt idx="996">
                  <c:v>1407</c:v>
                </c:pt>
                <c:pt idx="997">
                  <c:v>957</c:v>
                </c:pt>
                <c:pt idx="998">
                  <c:v>1174</c:v>
                </c:pt>
                <c:pt idx="999">
                  <c:v>541</c:v>
                </c:pt>
              </c:numCache>
            </c:numRef>
          </c:cat>
          <c:val>
            <c:numRef>
              <c:f>Data!$R$2:$R$1001</c:f>
              <c:numCache>
                <c:formatCode>General</c:formatCode>
                <c:ptCount val="1000"/>
                <c:pt idx="0">
                  <c:v>7707</c:v>
                </c:pt>
                <c:pt idx="1">
                  <c:v>6756</c:v>
                </c:pt>
                <c:pt idx="2">
                  <c:v>4810</c:v>
                </c:pt>
                <c:pt idx="3">
                  <c:v>6665</c:v>
                </c:pt>
                <c:pt idx="4">
                  <c:v>5828</c:v>
                </c:pt>
                <c:pt idx="5">
                  <c:v>4755</c:v>
                </c:pt>
                <c:pt idx="6">
                  <c:v>6878</c:v>
                </c:pt>
                <c:pt idx="7">
                  <c:v>5546</c:v>
                </c:pt>
                <c:pt idx="8">
                  <c:v>7520</c:v>
                </c:pt>
                <c:pt idx="9">
                  <c:v>5690</c:v>
                </c:pt>
                <c:pt idx="10">
                  <c:v>5765</c:v>
                </c:pt>
                <c:pt idx="11">
                  <c:v>7205</c:v>
                </c:pt>
                <c:pt idx="12">
                  <c:v>6679</c:v>
                </c:pt>
                <c:pt idx="13">
                  <c:v>6909</c:v>
                </c:pt>
                <c:pt idx="14">
                  <c:v>6815</c:v>
                </c:pt>
                <c:pt idx="15">
                  <c:v>6272</c:v>
                </c:pt>
                <c:pt idx="16">
                  <c:v>7679</c:v>
                </c:pt>
                <c:pt idx="17">
                  <c:v>5174</c:v>
                </c:pt>
                <c:pt idx="18">
                  <c:v>6281</c:v>
                </c:pt>
                <c:pt idx="19">
                  <c:v>5133</c:v>
                </c:pt>
                <c:pt idx="20">
                  <c:v>5719</c:v>
                </c:pt>
                <c:pt idx="21">
                  <c:v>6854</c:v>
                </c:pt>
                <c:pt idx="22">
                  <c:v>6443</c:v>
                </c:pt>
                <c:pt idx="23">
                  <c:v>5798</c:v>
                </c:pt>
                <c:pt idx="24">
                  <c:v>6249</c:v>
                </c:pt>
                <c:pt idx="25">
                  <c:v>7649</c:v>
                </c:pt>
                <c:pt idx="26">
                  <c:v>5420</c:v>
                </c:pt>
                <c:pt idx="27">
                  <c:v>7545</c:v>
                </c:pt>
                <c:pt idx="28">
                  <c:v>5577</c:v>
                </c:pt>
                <c:pt idx="29">
                  <c:v>4985</c:v>
                </c:pt>
                <c:pt idx="30">
                  <c:v>7616</c:v>
                </c:pt>
                <c:pt idx="31">
                  <c:v>7155</c:v>
                </c:pt>
                <c:pt idx="32">
                  <c:v>7093</c:v>
                </c:pt>
                <c:pt idx="33">
                  <c:v>7448</c:v>
                </c:pt>
                <c:pt idx="34">
                  <c:v>4820</c:v>
                </c:pt>
                <c:pt idx="35">
                  <c:v>4930</c:v>
                </c:pt>
                <c:pt idx="36">
                  <c:v>5999</c:v>
                </c:pt>
                <c:pt idx="37">
                  <c:v>6906</c:v>
                </c:pt>
                <c:pt idx="38">
                  <c:v>7128</c:v>
                </c:pt>
                <c:pt idx="39">
                  <c:v>7450</c:v>
                </c:pt>
                <c:pt idx="40">
                  <c:v>7378</c:v>
                </c:pt>
                <c:pt idx="41">
                  <c:v>6936</c:v>
                </c:pt>
                <c:pt idx="42">
                  <c:v>6406</c:v>
                </c:pt>
                <c:pt idx="43">
                  <c:v>5822</c:v>
                </c:pt>
                <c:pt idx="44">
                  <c:v>5543</c:v>
                </c:pt>
                <c:pt idx="45">
                  <c:v>5570</c:v>
                </c:pt>
                <c:pt idx="46">
                  <c:v>6526</c:v>
                </c:pt>
                <c:pt idx="47">
                  <c:v>7057</c:v>
                </c:pt>
                <c:pt idx="48">
                  <c:v>5918</c:v>
                </c:pt>
                <c:pt idx="49">
                  <c:v>6285</c:v>
                </c:pt>
                <c:pt idx="50">
                  <c:v>7386</c:v>
                </c:pt>
                <c:pt idx="51">
                  <c:v>7014</c:v>
                </c:pt>
                <c:pt idx="52">
                  <c:v>5533</c:v>
                </c:pt>
                <c:pt idx="53">
                  <c:v>5472</c:v>
                </c:pt>
                <c:pt idx="54">
                  <c:v>5836</c:v>
                </c:pt>
                <c:pt idx="55">
                  <c:v>6496</c:v>
                </c:pt>
                <c:pt idx="56">
                  <c:v>6643</c:v>
                </c:pt>
                <c:pt idx="57">
                  <c:v>5245</c:v>
                </c:pt>
                <c:pt idx="58">
                  <c:v>5423</c:v>
                </c:pt>
                <c:pt idx="59">
                  <c:v>6553</c:v>
                </c:pt>
                <c:pt idx="60">
                  <c:v>6723</c:v>
                </c:pt>
                <c:pt idx="61">
                  <c:v>6983</c:v>
                </c:pt>
                <c:pt idx="62">
                  <c:v>7661</c:v>
                </c:pt>
                <c:pt idx="63">
                  <c:v>6667</c:v>
                </c:pt>
                <c:pt idx="64">
                  <c:v>4706</c:v>
                </c:pt>
                <c:pt idx="65">
                  <c:v>8057</c:v>
                </c:pt>
                <c:pt idx="66">
                  <c:v>5599</c:v>
                </c:pt>
                <c:pt idx="67">
                  <c:v>5940</c:v>
                </c:pt>
                <c:pt idx="68">
                  <c:v>7204</c:v>
                </c:pt>
                <c:pt idx="69">
                  <c:v>6671</c:v>
                </c:pt>
                <c:pt idx="70">
                  <c:v>6240</c:v>
                </c:pt>
                <c:pt idx="71">
                  <c:v>7401</c:v>
                </c:pt>
                <c:pt idx="72">
                  <c:v>4983</c:v>
                </c:pt>
                <c:pt idx="73">
                  <c:v>6143</c:v>
                </c:pt>
                <c:pt idx="74">
                  <c:v>5753</c:v>
                </c:pt>
                <c:pt idx="75">
                  <c:v>6969</c:v>
                </c:pt>
                <c:pt idx="76">
                  <c:v>7445</c:v>
                </c:pt>
                <c:pt idx="77">
                  <c:v>6225</c:v>
                </c:pt>
                <c:pt idx="78">
                  <c:v>7313</c:v>
                </c:pt>
                <c:pt idx="79">
                  <c:v>7094</c:v>
                </c:pt>
                <c:pt idx="80">
                  <c:v>6259</c:v>
                </c:pt>
                <c:pt idx="81">
                  <c:v>6888</c:v>
                </c:pt>
                <c:pt idx="82">
                  <c:v>7580</c:v>
                </c:pt>
                <c:pt idx="83">
                  <c:v>6087</c:v>
                </c:pt>
                <c:pt idx="84">
                  <c:v>4710</c:v>
                </c:pt>
                <c:pt idx="85">
                  <c:v>7708</c:v>
                </c:pt>
                <c:pt idx="86">
                  <c:v>5792</c:v>
                </c:pt>
                <c:pt idx="87">
                  <c:v>6068</c:v>
                </c:pt>
                <c:pt idx="88">
                  <c:v>6592</c:v>
                </c:pt>
                <c:pt idx="89">
                  <c:v>6708</c:v>
                </c:pt>
                <c:pt idx="90">
                  <c:v>7810</c:v>
                </c:pt>
                <c:pt idx="91">
                  <c:v>5220</c:v>
                </c:pt>
                <c:pt idx="92">
                  <c:v>6446</c:v>
                </c:pt>
                <c:pt idx="93">
                  <c:v>6049</c:v>
                </c:pt>
                <c:pt idx="94">
                  <c:v>6639</c:v>
                </c:pt>
                <c:pt idx="95">
                  <c:v>5035</c:v>
                </c:pt>
                <c:pt idx="96">
                  <c:v>6816</c:v>
                </c:pt>
                <c:pt idx="97">
                  <c:v>7236</c:v>
                </c:pt>
                <c:pt idx="98">
                  <c:v>6461</c:v>
                </c:pt>
                <c:pt idx="99">
                  <c:v>5324</c:v>
                </c:pt>
                <c:pt idx="100">
                  <c:v>5491</c:v>
                </c:pt>
                <c:pt idx="101">
                  <c:v>7065</c:v>
                </c:pt>
                <c:pt idx="102">
                  <c:v>5210</c:v>
                </c:pt>
                <c:pt idx="103">
                  <c:v>7708</c:v>
                </c:pt>
                <c:pt idx="104">
                  <c:v>7225</c:v>
                </c:pt>
                <c:pt idx="105">
                  <c:v>4950</c:v>
                </c:pt>
                <c:pt idx="106">
                  <c:v>6421</c:v>
                </c:pt>
                <c:pt idx="107">
                  <c:v>6977</c:v>
                </c:pt>
                <c:pt idx="108">
                  <c:v>6145</c:v>
                </c:pt>
                <c:pt idx="109">
                  <c:v>6910</c:v>
                </c:pt>
                <c:pt idx="110">
                  <c:v>7636</c:v>
                </c:pt>
                <c:pt idx="111">
                  <c:v>7414</c:v>
                </c:pt>
                <c:pt idx="112">
                  <c:v>7316</c:v>
                </c:pt>
                <c:pt idx="113">
                  <c:v>7310</c:v>
                </c:pt>
                <c:pt idx="114">
                  <c:v>6869</c:v>
                </c:pt>
                <c:pt idx="115">
                  <c:v>5784</c:v>
                </c:pt>
                <c:pt idx="116">
                  <c:v>6484</c:v>
                </c:pt>
                <c:pt idx="117">
                  <c:v>5119</c:v>
                </c:pt>
                <c:pt idx="118">
                  <c:v>6315</c:v>
                </c:pt>
                <c:pt idx="119">
                  <c:v>7150</c:v>
                </c:pt>
                <c:pt idx="120">
                  <c:v>7012</c:v>
                </c:pt>
                <c:pt idx="121">
                  <c:v>5028</c:v>
                </c:pt>
                <c:pt idx="122">
                  <c:v>7004</c:v>
                </c:pt>
                <c:pt idx="123">
                  <c:v>6376</c:v>
                </c:pt>
                <c:pt idx="124">
                  <c:v>5349</c:v>
                </c:pt>
                <c:pt idx="125">
                  <c:v>5293</c:v>
                </c:pt>
                <c:pt idx="126">
                  <c:v>6002</c:v>
                </c:pt>
                <c:pt idx="127">
                  <c:v>6195</c:v>
                </c:pt>
                <c:pt idx="128">
                  <c:v>5093</c:v>
                </c:pt>
                <c:pt idx="129">
                  <c:v>7062</c:v>
                </c:pt>
                <c:pt idx="130">
                  <c:v>6601</c:v>
                </c:pt>
                <c:pt idx="131">
                  <c:v>5440</c:v>
                </c:pt>
                <c:pt idx="132">
                  <c:v>6512</c:v>
                </c:pt>
                <c:pt idx="133">
                  <c:v>5079</c:v>
                </c:pt>
                <c:pt idx="134">
                  <c:v>5710</c:v>
                </c:pt>
                <c:pt idx="135">
                  <c:v>7068</c:v>
                </c:pt>
                <c:pt idx="136">
                  <c:v>7857</c:v>
                </c:pt>
                <c:pt idx="137">
                  <c:v>7116</c:v>
                </c:pt>
                <c:pt idx="138">
                  <c:v>6460</c:v>
                </c:pt>
                <c:pt idx="139">
                  <c:v>5907</c:v>
                </c:pt>
                <c:pt idx="140">
                  <c:v>4715</c:v>
                </c:pt>
                <c:pt idx="141">
                  <c:v>7458</c:v>
                </c:pt>
                <c:pt idx="142">
                  <c:v>7948</c:v>
                </c:pt>
                <c:pt idx="143">
                  <c:v>7126</c:v>
                </c:pt>
                <c:pt idx="144">
                  <c:v>4727</c:v>
                </c:pt>
                <c:pt idx="145">
                  <c:v>5496</c:v>
                </c:pt>
                <c:pt idx="146">
                  <c:v>6013</c:v>
                </c:pt>
                <c:pt idx="147">
                  <c:v>5194</c:v>
                </c:pt>
                <c:pt idx="148">
                  <c:v>6709</c:v>
                </c:pt>
                <c:pt idx="149">
                  <c:v>5540</c:v>
                </c:pt>
                <c:pt idx="150">
                  <c:v>7805</c:v>
                </c:pt>
                <c:pt idx="151">
                  <c:v>6736</c:v>
                </c:pt>
                <c:pt idx="152">
                  <c:v>5474</c:v>
                </c:pt>
                <c:pt idx="153">
                  <c:v>4727</c:v>
                </c:pt>
                <c:pt idx="154">
                  <c:v>5790</c:v>
                </c:pt>
                <c:pt idx="155">
                  <c:v>6402</c:v>
                </c:pt>
                <c:pt idx="156">
                  <c:v>7246</c:v>
                </c:pt>
                <c:pt idx="157">
                  <c:v>5286</c:v>
                </c:pt>
                <c:pt idx="158">
                  <c:v>7325</c:v>
                </c:pt>
                <c:pt idx="159">
                  <c:v>6039</c:v>
                </c:pt>
                <c:pt idx="160">
                  <c:v>5490</c:v>
                </c:pt>
                <c:pt idx="161">
                  <c:v>7090</c:v>
                </c:pt>
                <c:pt idx="162">
                  <c:v>5508</c:v>
                </c:pt>
                <c:pt idx="163">
                  <c:v>4832</c:v>
                </c:pt>
                <c:pt idx="164">
                  <c:v>5725</c:v>
                </c:pt>
                <c:pt idx="165">
                  <c:v>5923</c:v>
                </c:pt>
                <c:pt idx="166">
                  <c:v>7723</c:v>
                </c:pt>
                <c:pt idx="167">
                  <c:v>6802</c:v>
                </c:pt>
                <c:pt idx="168">
                  <c:v>7053</c:v>
                </c:pt>
                <c:pt idx="169">
                  <c:v>6060</c:v>
                </c:pt>
                <c:pt idx="170">
                  <c:v>8056</c:v>
                </c:pt>
                <c:pt idx="171">
                  <c:v>5791</c:v>
                </c:pt>
                <c:pt idx="172">
                  <c:v>5145</c:v>
                </c:pt>
                <c:pt idx="173">
                  <c:v>5397</c:v>
                </c:pt>
                <c:pt idx="174">
                  <c:v>5633</c:v>
                </c:pt>
                <c:pt idx="175">
                  <c:v>6901</c:v>
                </c:pt>
                <c:pt idx="176">
                  <c:v>4734</c:v>
                </c:pt>
                <c:pt idx="177">
                  <c:v>6397</c:v>
                </c:pt>
                <c:pt idx="178">
                  <c:v>5849</c:v>
                </c:pt>
                <c:pt idx="179">
                  <c:v>5712</c:v>
                </c:pt>
                <c:pt idx="180">
                  <c:v>5925</c:v>
                </c:pt>
                <c:pt idx="181">
                  <c:v>4973</c:v>
                </c:pt>
                <c:pt idx="182">
                  <c:v>7926</c:v>
                </c:pt>
                <c:pt idx="183">
                  <c:v>6035</c:v>
                </c:pt>
                <c:pt idx="184">
                  <c:v>5701</c:v>
                </c:pt>
                <c:pt idx="185">
                  <c:v>6330</c:v>
                </c:pt>
                <c:pt idx="186">
                  <c:v>5155</c:v>
                </c:pt>
                <c:pt idx="187">
                  <c:v>6895</c:v>
                </c:pt>
                <c:pt idx="188">
                  <c:v>5986</c:v>
                </c:pt>
                <c:pt idx="189">
                  <c:v>7586</c:v>
                </c:pt>
                <c:pt idx="190">
                  <c:v>5723</c:v>
                </c:pt>
                <c:pt idx="191">
                  <c:v>5620</c:v>
                </c:pt>
                <c:pt idx="192">
                  <c:v>6001</c:v>
                </c:pt>
                <c:pt idx="193">
                  <c:v>6473</c:v>
                </c:pt>
                <c:pt idx="194">
                  <c:v>6343</c:v>
                </c:pt>
                <c:pt idx="195">
                  <c:v>7022</c:v>
                </c:pt>
                <c:pt idx="196">
                  <c:v>7423</c:v>
                </c:pt>
                <c:pt idx="197">
                  <c:v>6657</c:v>
                </c:pt>
                <c:pt idx="198">
                  <c:v>5253</c:v>
                </c:pt>
                <c:pt idx="199">
                  <c:v>6645</c:v>
                </c:pt>
                <c:pt idx="200">
                  <c:v>6157</c:v>
                </c:pt>
                <c:pt idx="201">
                  <c:v>7089</c:v>
                </c:pt>
                <c:pt idx="202">
                  <c:v>4887</c:v>
                </c:pt>
                <c:pt idx="203">
                  <c:v>6255</c:v>
                </c:pt>
                <c:pt idx="204">
                  <c:v>5409</c:v>
                </c:pt>
                <c:pt idx="205">
                  <c:v>5825</c:v>
                </c:pt>
                <c:pt idx="206">
                  <c:v>5471</c:v>
                </c:pt>
                <c:pt idx="207">
                  <c:v>4965</c:v>
                </c:pt>
                <c:pt idx="208">
                  <c:v>6829</c:v>
                </c:pt>
                <c:pt idx="209">
                  <c:v>4921</c:v>
                </c:pt>
                <c:pt idx="210">
                  <c:v>7361</c:v>
                </c:pt>
                <c:pt idx="211">
                  <c:v>5252</c:v>
                </c:pt>
                <c:pt idx="212">
                  <c:v>6615</c:v>
                </c:pt>
                <c:pt idx="213">
                  <c:v>6395</c:v>
                </c:pt>
                <c:pt idx="214">
                  <c:v>5940</c:v>
                </c:pt>
                <c:pt idx="215">
                  <c:v>7027</c:v>
                </c:pt>
                <c:pt idx="216">
                  <c:v>7555</c:v>
                </c:pt>
                <c:pt idx="217">
                  <c:v>5101</c:v>
                </c:pt>
                <c:pt idx="218">
                  <c:v>6954</c:v>
                </c:pt>
                <c:pt idx="219">
                  <c:v>7386</c:v>
                </c:pt>
                <c:pt idx="220">
                  <c:v>6753</c:v>
                </c:pt>
                <c:pt idx="221">
                  <c:v>6005</c:v>
                </c:pt>
                <c:pt idx="222">
                  <c:v>5864</c:v>
                </c:pt>
                <c:pt idx="223">
                  <c:v>7970</c:v>
                </c:pt>
                <c:pt idx="224">
                  <c:v>7338</c:v>
                </c:pt>
                <c:pt idx="225">
                  <c:v>5106</c:v>
                </c:pt>
                <c:pt idx="226">
                  <c:v>5645</c:v>
                </c:pt>
                <c:pt idx="227">
                  <c:v>7724</c:v>
                </c:pt>
                <c:pt idx="228">
                  <c:v>6017</c:v>
                </c:pt>
                <c:pt idx="229">
                  <c:v>6238</c:v>
                </c:pt>
                <c:pt idx="230">
                  <c:v>6936</c:v>
                </c:pt>
                <c:pt idx="231">
                  <c:v>5074</c:v>
                </c:pt>
                <c:pt idx="232">
                  <c:v>4998</c:v>
                </c:pt>
                <c:pt idx="233">
                  <c:v>4986</c:v>
                </c:pt>
                <c:pt idx="234">
                  <c:v>7811</c:v>
                </c:pt>
                <c:pt idx="235">
                  <c:v>5521</c:v>
                </c:pt>
                <c:pt idx="236">
                  <c:v>5792</c:v>
                </c:pt>
                <c:pt idx="237">
                  <c:v>7177</c:v>
                </c:pt>
                <c:pt idx="238">
                  <c:v>5254</c:v>
                </c:pt>
                <c:pt idx="239">
                  <c:v>5249</c:v>
                </c:pt>
                <c:pt idx="240">
                  <c:v>7261</c:v>
                </c:pt>
                <c:pt idx="241">
                  <c:v>6273</c:v>
                </c:pt>
                <c:pt idx="242">
                  <c:v>6824</c:v>
                </c:pt>
                <c:pt idx="243">
                  <c:v>5709</c:v>
                </c:pt>
                <c:pt idx="244">
                  <c:v>6933</c:v>
                </c:pt>
                <c:pt idx="245">
                  <c:v>4937</c:v>
                </c:pt>
                <c:pt idx="246">
                  <c:v>6372</c:v>
                </c:pt>
                <c:pt idx="247">
                  <c:v>7098</c:v>
                </c:pt>
                <c:pt idx="248">
                  <c:v>6642</c:v>
                </c:pt>
                <c:pt idx="249">
                  <c:v>7051</c:v>
                </c:pt>
                <c:pt idx="250">
                  <c:v>6092</c:v>
                </c:pt>
                <c:pt idx="251">
                  <c:v>5034</c:v>
                </c:pt>
                <c:pt idx="252">
                  <c:v>6922</c:v>
                </c:pt>
                <c:pt idx="253">
                  <c:v>5499</c:v>
                </c:pt>
                <c:pt idx="254">
                  <c:v>5579</c:v>
                </c:pt>
                <c:pt idx="255">
                  <c:v>5129</c:v>
                </c:pt>
                <c:pt idx="256">
                  <c:v>5341</c:v>
                </c:pt>
                <c:pt idx="257">
                  <c:v>6971</c:v>
                </c:pt>
                <c:pt idx="258">
                  <c:v>5057</c:v>
                </c:pt>
                <c:pt idx="259">
                  <c:v>7038</c:v>
                </c:pt>
                <c:pt idx="260">
                  <c:v>6036</c:v>
                </c:pt>
                <c:pt idx="261">
                  <c:v>6121</c:v>
                </c:pt>
                <c:pt idx="262">
                  <c:v>6816</c:v>
                </c:pt>
                <c:pt idx="263">
                  <c:v>5946</c:v>
                </c:pt>
                <c:pt idx="264">
                  <c:v>5736</c:v>
                </c:pt>
                <c:pt idx="265">
                  <c:v>6952</c:v>
                </c:pt>
                <c:pt idx="266">
                  <c:v>6328</c:v>
                </c:pt>
                <c:pt idx="267">
                  <c:v>5668</c:v>
                </c:pt>
                <c:pt idx="268">
                  <c:v>7971</c:v>
                </c:pt>
                <c:pt idx="269">
                  <c:v>5497</c:v>
                </c:pt>
                <c:pt idx="270">
                  <c:v>7091</c:v>
                </c:pt>
                <c:pt idx="271">
                  <c:v>4714</c:v>
                </c:pt>
                <c:pt idx="272">
                  <c:v>7613</c:v>
                </c:pt>
                <c:pt idx="273">
                  <c:v>6502</c:v>
                </c:pt>
                <c:pt idx="274">
                  <c:v>4814</c:v>
                </c:pt>
                <c:pt idx="275">
                  <c:v>4915</c:v>
                </c:pt>
                <c:pt idx="276">
                  <c:v>7086</c:v>
                </c:pt>
                <c:pt idx="277">
                  <c:v>5756</c:v>
                </c:pt>
                <c:pt idx="278">
                  <c:v>5041</c:v>
                </c:pt>
                <c:pt idx="279">
                  <c:v>7828</c:v>
                </c:pt>
                <c:pt idx="280">
                  <c:v>5296</c:v>
                </c:pt>
                <c:pt idx="281">
                  <c:v>5311</c:v>
                </c:pt>
                <c:pt idx="282">
                  <c:v>8000</c:v>
                </c:pt>
                <c:pt idx="283">
                  <c:v>7510</c:v>
                </c:pt>
                <c:pt idx="284">
                  <c:v>6660</c:v>
                </c:pt>
                <c:pt idx="285">
                  <c:v>6744</c:v>
                </c:pt>
                <c:pt idx="286">
                  <c:v>7933</c:v>
                </c:pt>
                <c:pt idx="287">
                  <c:v>6569</c:v>
                </c:pt>
                <c:pt idx="288">
                  <c:v>6317</c:v>
                </c:pt>
                <c:pt idx="289">
                  <c:v>5488</c:v>
                </c:pt>
                <c:pt idx="290">
                  <c:v>6064</c:v>
                </c:pt>
                <c:pt idx="291">
                  <c:v>4838</c:v>
                </c:pt>
                <c:pt idx="292">
                  <c:v>6720</c:v>
                </c:pt>
                <c:pt idx="293">
                  <c:v>7809</c:v>
                </c:pt>
                <c:pt idx="294">
                  <c:v>5526</c:v>
                </c:pt>
                <c:pt idx="295">
                  <c:v>7135</c:v>
                </c:pt>
                <c:pt idx="296">
                  <c:v>4565</c:v>
                </c:pt>
                <c:pt idx="297">
                  <c:v>6471</c:v>
                </c:pt>
                <c:pt idx="298">
                  <c:v>6913</c:v>
                </c:pt>
                <c:pt idx="299">
                  <c:v>5896</c:v>
                </c:pt>
                <c:pt idx="300">
                  <c:v>5910</c:v>
                </c:pt>
                <c:pt idx="301">
                  <c:v>7366</c:v>
                </c:pt>
                <c:pt idx="302">
                  <c:v>7220</c:v>
                </c:pt>
                <c:pt idx="303">
                  <c:v>6683</c:v>
                </c:pt>
                <c:pt idx="304">
                  <c:v>5577</c:v>
                </c:pt>
                <c:pt idx="305">
                  <c:v>7404</c:v>
                </c:pt>
                <c:pt idx="306">
                  <c:v>7262</c:v>
                </c:pt>
                <c:pt idx="307">
                  <c:v>7929</c:v>
                </c:pt>
                <c:pt idx="308">
                  <c:v>7475</c:v>
                </c:pt>
                <c:pt idx="309">
                  <c:v>5603</c:v>
                </c:pt>
                <c:pt idx="310">
                  <c:v>4848</c:v>
                </c:pt>
                <c:pt idx="311">
                  <c:v>4886</c:v>
                </c:pt>
                <c:pt idx="312">
                  <c:v>6911</c:v>
                </c:pt>
                <c:pt idx="313">
                  <c:v>7485</c:v>
                </c:pt>
                <c:pt idx="314">
                  <c:v>6356</c:v>
                </c:pt>
                <c:pt idx="315">
                  <c:v>6206</c:v>
                </c:pt>
                <c:pt idx="316">
                  <c:v>5664</c:v>
                </c:pt>
                <c:pt idx="317">
                  <c:v>5302</c:v>
                </c:pt>
                <c:pt idx="318">
                  <c:v>6909</c:v>
                </c:pt>
                <c:pt idx="319">
                  <c:v>7141</c:v>
                </c:pt>
                <c:pt idx="320">
                  <c:v>5667</c:v>
                </c:pt>
                <c:pt idx="321">
                  <c:v>7711</c:v>
                </c:pt>
                <c:pt idx="322">
                  <c:v>6684</c:v>
                </c:pt>
                <c:pt idx="323">
                  <c:v>7330</c:v>
                </c:pt>
                <c:pt idx="324">
                  <c:v>6871</c:v>
                </c:pt>
                <c:pt idx="325">
                  <c:v>6617</c:v>
                </c:pt>
                <c:pt idx="326">
                  <c:v>6137</c:v>
                </c:pt>
                <c:pt idx="327">
                  <c:v>7584</c:v>
                </c:pt>
                <c:pt idx="328">
                  <c:v>5853</c:v>
                </c:pt>
                <c:pt idx="329">
                  <c:v>5314</c:v>
                </c:pt>
                <c:pt idx="330">
                  <c:v>7458</c:v>
                </c:pt>
                <c:pt idx="331">
                  <c:v>5232</c:v>
                </c:pt>
                <c:pt idx="332">
                  <c:v>6720</c:v>
                </c:pt>
                <c:pt idx="333">
                  <c:v>6989</c:v>
                </c:pt>
                <c:pt idx="334">
                  <c:v>7760</c:v>
                </c:pt>
                <c:pt idx="335">
                  <c:v>6643</c:v>
                </c:pt>
                <c:pt idx="336">
                  <c:v>6772</c:v>
                </c:pt>
                <c:pt idx="337">
                  <c:v>6925</c:v>
                </c:pt>
                <c:pt idx="338">
                  <c:v>5019</c:v>
                </c:pt>
                <c:pt idx="339">
                  <c:v>5600</c:v>
                </c:pt>
                <c:pt idx="340">
                  <c:v>5855</c:v>
                </c:pt>
                <c:pt idx="341">
                  <c:v>6139</c:v>
                </c:pt>
                <c:pt idx="342">
                  <c:v>5216</c:v>
                </c:pt>
                <c:pt idx="343">
                  <c:v>6749</c:v>
                </c:pt>
                <c:pt idx="344">
                  <c:v>5827</c:v>
                </c:pt>
                <c:pt idx="345">
                  <c:v>5438</c:v>
                </c:pt>
                <c:pt idx="346">
                  <c:v>5915</c:v>
                </c:pt>
                <c:pt idx="347">
                  <c:v>6236</c:v>
                </c:pt>
                <c:pt idx="348">
                  <c:v>6097</c:v>
                </c:pt>
                <c:pt idx="349">
                  <c:v>4969</c:v>
                </c:pt>
                <c:pt idx="350">
                  <c:v>6938</c:v>
                </c:pt>
                <c:pt idx="351">
                  <c:v>4453</c:v>
                </c:pt>
                <c:pt idx="352">
                  <c:v>5795</c:v>
                </c:pt>
                <c:pt idx="353">
                  <c:v>6831</c:v>
                </c:pt>
                <c:pt idx="354">
                  <c:v>6718</c:v>
                </c:pt>
                <c:pt idx="355">
                  <c:v>6673</c:v>
                </c:pt>
                <c:pt idx="356">
                  <c:v>5791</c:v>
                </c:pt>
                <c:pt idx="357">
                  <c:v>6488</c:v>
                </c:pt>
                <c:pt idx="358">
                  <c:v>5181</c:v>
                </c:pt>
                <c:pt idx="359">
                  <c:v>8242</c:v>
                </c:pt>
                <c:pt idx="360">
                  <c:v>6028</c:v>
                </c:pt>
                <c:pt idx="361">
                  <c:v>7758</c:v>
                </c:pt>
                <c:pt idx="362">
                  <c:v>7683</c:v>
                </c:pt>
                <c:pt idx="363">
                  <c:v>5122</c:v>
                </c:pt>
                <c:pt idx="364">
                  <c:v>5716</c:v>
                </c:pt>
                <c:pt idx="365">
                  <c:v>5455</c:v>
                </c:pt>
                <c:pt idx="366">
                  <c:v>7622</c:v>
                </c:pt>
                <c:pt idx="367">
                  <c:v>7134</c:v>
                </c:pt>
                <c:pt idx="368">
                  <c:v>7538</c:v>
                </c:pt>
                <c:pt idx="369">
                  <c:v>5662</c:v>
                </c:pt>
                <c:pt idx="370">
                  <c:v>7399</c:v>
                </c:pt>
                <c:pt idx="371">
                  <c:v>6021</c:v>
                </c:pt>
                <c:pt idx="372">
                  <c:v>5319</c:v>
                </c:pt>
                <c:pt idx="373">
                  <c:v>5851</c:v>
                </c:pt>
                <c:pt idx="374">
                  <c:v>7767</c:v>
                </c:pt>
                <c:pt idx="375">
                  <c:v>7563</c:v>
                </c:pt>
                <c:pt idx="376">
                  <c:v>7081</c:v>
                </c:pt>
                <c:pt idx="377">
                  <c:v>6669</c:v>
                </c:pt>
                <c:pt idx="378">
                  <c:v>6793</c:v>
                </c:pt>
                <c:pt idx="379">
                  <c:v>6483</c:v>
                </c:pt>
                <c:pt idx="380">
                  <c:v>7421</c:v>
                </c:pt>
                <c:pt idx="381">
                  <c:v>5370</c:v>
                </c:pt>
                <c:pt idx="382">
                  <c:v>5459</c:v>
                </c:pt>
                <c:pt idx="383">
                  <c:v>5056</c:v>
                </c:pt>
                <c:pt idx="384">
                  <c:v>6308</c:v>
                </c:pt>
                <c:pt idx="385">
                  <c:v>5843</c:v>
                </c:pt>
                <c:pt idx="386">
                  <c:v>7720</c:v>
                </c:pt>
                <c:pt idx="387">
                  <c:v>5759</c:v>
                </c:pt>
                <c:pt idx="388">
                  <c:v>5760</c:v>
                </c:pt>
                <c:pt idx="389">
                  <c:v>4583</c:v>
                </c:pt>
                <c:pt idx="390">
                  <c:v>6210</c:v>
                </c:pt>
                <c:pt idx="391">
                  <c:v>7224</c:v>
                </c:pt>
                <c:pt idx="392">
                  <c:v>5695</c:v>
                </c:pt>
                <c:pt idx="393">
                  <c:v>4930</c:v>
                </c:pt>
                <c:pt idx="394">
                  <c:v>5808</c:v>
                </c:pt>
                <c:pt idx="395">
                  <c:v>7469</c:v>
                </c:pt>
                <c:pt idx="396">
                  <c:v>5676</c:v>
                </c:pt>
                <c:pt idx="397">
                  <c:v>4608</c:v>
                </c:pt>
                <c:pt idx="398">
                  <c:v>5965</c:v>
                </c:pt>
                <c:pt idx="399">
                  <c:v>7715</c:v>
                </c:pt>
                <c:pt idx="400">
                  <c:v>6904</c:v>
                </c:pt>
                <c:pt idx="401">
                  <c:v>5429</c:v>
                </c:pt>
                <c:pt idx="402">
                  <c:v>5656</c:v>
                </c:pt>
                <c:pt idx="403">
                  <c:v>5852</c:v>
                </c:pt>
                <c:pt idx="404">
                  <c:v>4612</c:v>
                </c:pt>
                <c:pt idx="405">
                  <c:v>6738</c:v>
                </c:pt>
                <c:pt idx="406">
                  <c:v>7591</c:v>
                </c:pt>
                <c:pt idx="407">
                  <c:v>5866</c:v>
                </c:pt>
                <c:pt idx="408">
                  <c:v>7592</c:v>
                </c:pt>
                <c:pt idx="409">
                  <c:v>5527</c:v>
                </c:pt>
                <c:pt idx="410">
                  <c:v>6328</c:v>
                </c:pt>
                <c:pt idx="411">
                  <c:v>6764</c:v>
                </c:pt>
                <c:pt idx="412">
                  <c:v>6378</c:v>
                </c:pt>
                <c:pt idx="413">
                  <c:v>6678</c:v>
                </c:pt>
                <c:pt idx="414">
                  <c:v>6255</c:v>
                </c:pt>
                <c:pt idx="415">
                  <c:v>5319</c:v>
                </c:pt>
                <c:pt idx="416">
                  <c:v>7265</c:v>
                </c:pt>
                <c:pt idx="417">
                  <c:v>5826</c:v>
                </c:pt>
                <c:pt idx="418">
                  <c:v>6838</c:v>
                </c:pt>
                <c:pt idx="419">
                  <c:v>6595</c:v>
                </c:pt>
                <c:pt idx="420">
                  <c:v>5678</c:v>
                </c:pt>
                <c:pt idx="421">
                  <c:v>7479</c:v>
                </c:pt>
                <c:pt idx="422">
                  <c:v>6454</c:v>
                </c:pt>
                <c:pt idx="423">
                  <c:v>7335</c:v>
                </c:pt>
                <c:pt idx="424">
                  <c:v>6509</c:v>
                </c:pt>
                <c:pt idx="425">
                  <c:v>7447</c:v>
                </c:pt>
                <c:pt idx="426">
                  <c:v>5309</c:v>
                </c:pt>
                <c:pt idx="427">
                  <c:v>7371</c:v>
                </c:pt>
                <c:pt idx="428">
                  <c:v>7102</c:v>
                </c:pt>
                <c:pt idx="429">
                  <c:v>5703</c:v>
                </c:pt>
                <c:pt idx="430">
                  <c:v>5374</c:v>
                </c:pt>
                <c:pt idx="431">
                  <c:v>6037</c:v>
                </c:pt>
                <c:pt idx="432">
                  <c:v>6104</c:v>
                </c:pt>
                <c:pt idx="433">
                  <c:v>6675</c:v>
                </c:pt>
                <c:pt idx="434">
                  <c:v>6607</c:v>
                </c:pt>
                <c:pt idx="435">
                  <c:v>5132</c:v>
                </c:pt>
                <c:pt idx="436">
                  <c:v>5644</c:v>
                </c:pt>
                <c:pt idx="437">
                  <c:v>7648</c:v>
                </c:pt>
                <c:pt idx="438">
                  <c:v>7074</c:v>
                </c:pt>
                <c:pt idx="439">
                  <c:v>5141</c:v>
                </c:pt>
                <c:pt idx="440">
                  <c:v>6767</c:v>
                </c:pt>
                <c:pt idx="441">
                  <c:v>6669</c:v>
                </c:pt>
                <c:pt idx="442">
                  <c:v>7210</c:v>
                </c:pt>
                <c:pt idx="443">
                  <c:v>5515</c:v>
                </c:pt>
                <c:pt idx="444">
                  <c:v>7761</c:v>
                </c:pt>
                <c:pt idx="445">
                  <c:v>4835</c:v>
                </c:pt>
                <c:pt idx="446">
                  <c:v>4797</c:v>
                </c:pt>
                <c:pt idx="447">
                  <c:v>5299</c:v>
                </c:pt>
                <c:pt idx="448">
                  <c:v>6796</c:v>
                </c:pt>
                <c:pt idx="449">
                  <c:v>5008</c:v>
                </c:pt>
                <c:pt idx="450">
                  <c:v>7320</c:v>
                </c:pt>
                <c:pt idx="451">
                  <c:v>5503</c:v>
                </c:pt>
                <c:pt idx="452">
                  <c:v>6949</c:v>
                </c:pt>
                <c:pt idx="453">
                  <c:v>5374</c:v>
                </c:pt>
                <c:pt idx="454">
                  <c:v>7616</c:v>
                </c:pt>
                <c:pt idx="455">
                  <c:v>5281</c:v>
                </c:pt>
                <c:pt idx="456">
                  <c:v>7390</c:v>
                </c:pt>
                <c:pt idx="457">
                  <c:v>6208</c:v>
                </c:pt>
                <c:pt idx="458">
                  <c:v>7743</c:v>
                </c:pt>
                <c:pt idx="459">
                  <c:v>5313</c:v>
                </c:pt>
                <c:pt idx="460">
                  <c:v>5777</c:v>
                </c:pt>
                <c:pt idx="461">
                  <c:v>7598</c:v>
                </c:pt>
                <c:pt idx="462">
                  <c:v>5264</c:v>
                </c:pt>
                <c:pt idx="463">
                  <c:v>5903</c:v>
                </c:pt>
                <c:pt idx="464">
                  <c:v>5126</c:v>
                </c:pt>
                <c:pt idx="465">
                  <c:v>5313</c:v>
                </c:pt>
                <c:pt idx="466">
                  <c:v>5669</c:v>
                </c:pt>
                <c:pt idx="467">
                  <c:v>6336</c:v>
                </c:pt>
                <c:pt idx="468">
                  <c:v>5686</c:v>
                </c:pt>
                <c:pt idx="469">
                  <c:v>5500</c:v>
                </c:pt>
                <c:pt idx="470">
                  <c:v>5998</c:v>
                </c:pt>
                <c:pt idx="471">
                  <c:v>8023</c:v>
                </c:pt>
                <c:pt idx="472">
                  <c:v>7611</c:v>
                </c:pt>
                <c:pt idx="473">
                  <c:v>5259</c:v>
                </c:pt>
                <c:pt idx="474">
                  <c:v>7398</c:v>
                </c:pt>
                <c:pt idx="475">
                  <c:v>8105</c:v>
                </c:pt>
                <c:pt idx="476">
                  <c:v>5099</c:v>
                </c:pt>
                <c:pt idx="477">
                  <c:v>7703</c:v>
                </c:pt>
                <c:pt idx="478">
                  <c:v>5459</c:v>
                </c:pt>
                <c:pt idx="479">
                  <c:v>6563</c:v>
                </c:pt>
                <c:pt idx="480">
                  <c:v>5359</c:v>
                </c:pt>
                <c:pt idx="481">
                  <c:v>7112</c:v>
                </c:pt>
                <c:pt idx="482">
                  <c:v>5774</c:v>
                </c:pt>
                <c:pt idx="483">
                  <c:v>7396</c:v>
                </c:pt>
                <c:pt idx="484">
                  <c:v>7273</c:v>
                </c:pt>
                <c:pt idx="485">
                  <c:v>6250</c:v>
                </c:pt>
                <c:pt idx="486">
                  <c:v>4993</c:v>
                </c:pt>
                <c:pt idx="487">
                  <c:v>6275</c:v>
                </c:pt>
                <c:pt idx="488">
                  <c:v>7324</c:v>
                </c:pt>
                <c:pt idx="489">
                  <c:v>6176</c:v>
                </c:pt>
                <c:pt idx="490">
                  <c:v>4949</c:v>
                </c:pt>
                <c:pt idx="491">
                  <c:v>5096</c:v>
                </c:pt>
                <c:pt idx="492">
                  <c:v>7122</c:v>
                </c:pt>
                <c:pt idx="493">
                  <c:v>7169</c:v>
                </c:pt>
                <c:pt idx="494">
                  <c:v>6079</c:v>
                </c:pt>
                <c:pt idx="495">
                  <c:v>6105</c:v>
                </c:pt>
                <c:pt idx="496">
                  <c:v>5200</c:v>
                </c:pt>
                <c:pt idx="497">
                  <c:v>7325</c:v>
                </c:pt>
                <c:pt idx="498">
                  <c:v>7376</c:v>
                </c:pt>
                <c:pt idx="499">
                  <c:v>7371</c:v>
                </c:pt>
                <c:pt idx="500">
                  <c:v>5432</c:v>
                </c:pt>
                <c:pt idx="501">
                  <c:v>4934</c:v>
                </c:pt>
                <c:pt idx="502">
                  <c:v>5184</c:v>
                </c:pt>
                <c:pt idx="503">
                  <c:v>7393</c:v>
                </c:pt>
                <c:pt idx="504">
                  <c:v>5659</c:v>
                </c:pt>
                <c:pt idx="505">
                  <c:v>5115</c:v>
                </c:pt>
                <c:pt idx="506">
                  <c:v>5488</c:v>
                </c:pt>
                <c:pt idx="507">
                  <c:v>5827</c:v>
                </c:pt>
                <c:pt idx="508">
                  <c:v>7001</c:v>
                </c:pt>
                <c:pt idx="509">
                  <c:v>6014</c:v>
                </c:pt>
                <c:pt idx="510">
                  <c:v>6206</c:v>
                </c:pt>
                <c:pt idx="511">
                  <c:v>7804</c:v>
                </c:pt>
                <c:pt idx="512">
                  <c:v>6424</c:v>
                </c:pt>
                <c:pt idx="513">
                  <c:v>5792</c:v>
                </c:pt>
                <c:pt idx="514">
                  <c:v>7166</c:v>
                </c:pt>
                <c:pt idx="515">
                  <c:v>7773</c:v>
                </c:pt>
                <c:pt idx="516">
                  <c:v>5871</c:v>
                </c:pt>
                <c:pt idx="517">
                  <c:v>7243</c:v>
                </c:pt>
                <c:pt idx="518">
                  <c:v>7554</c:v>
                </c:pt>
                <c:pt idx="519">
                  <c:v>7325</c:v>
                </c:pt>
                <c:pt idx="520">
                  <c:v>7023</c:v>
                </c:pt>
                <c:pt idx="521">
                  <c:v>5733</c:v>
                </c:pt>
                <c:pt idx="522">
                  <c:v>4989</c:v>
                </c:pt>
                <c:pt idx="523">
                  <c:v>7221</c:v>
                </c:pt>
                <c:pt idx="524">
                  <c:v>6282</c:v>
                </c:pt>
                <c:pt idx="525">
                  <c:v>6289</c:v>
                </c:pt>
                <c:pt idx="526">
                  <c:v>7924</c:v>
                </c:pt>
                <c:pt idx="527">
                  <c:v>6901</c:v>
                </c:pt>
                <c:pt idx="528">
                  <c:v>5785</c:v>
                </c:pt>
                <c:pt idx="529">
                  <c:v>4898</c:v>
                </c:pt>
                <c:pt idx="530">
                  <c:v>6260</c:v>
                </c:pt>
                <c:pt idx="531">
                  <c:v>6471</c:v>
                </c:pt>
                <c:pt idx="532">
                  <c:v>5946</c:v>
                </c:pt>
                <c:pt idx="533">
                  <c:v>6193</c:v>
                </c:pt>
                <c:pt idx="534">
                  <c:v>7193</c:v>
                </c:pt>
                <c:pt idx="535">
                  <c:v>6320</c:v>
                </c:pt>
                <c:pt idx="536">
                  <c:v>5269</c:v>
                </c:pt>
                <c:pt idx="537">
                  <c:v>6468</c:v>
                </c:pt>
                <c:pt idx="538">
                  <c:v>6332</c:v>
                </c:pt>
                <c:pt idx="539">
                  <c:v>4871</c:v>
                </c:pt>
                <c:pt idx="540">
                  <c:v>6934</c:v>
                </c:pt>
                <c:pt idx="541">
                  <c:v>7347</c:v>
                </c:pt>
                <c:pt idx="542">
                  <c:v>7187</c:v>
                </c:pt>
                <c:pt idx="543">
                  <c:v>5680</c:v>
                </c:pt>
                <c:pt idx="544">
                  <c:v>7315</c:v>
                </c:pt>
                <c:pt idx="545">
                  <c:v>5804</c:v>
                </c:pt>
                <c:pt idx="546">
                  <c:v>5512</c:v>
                </c:pt>
                <c:pt idx="547">
                  <c:v>5283</c:v>
                </c:pt>
                <c:pt idx="548">
                  <c:v>7269</c:v>
                </c:pt>
                <c:pt idx="549">
                  <c:v>6448</c:v>
                </c:pt>
                <c:pt idx="550">
                  <c:v>5982</c:v>
                </c:pt>
                <c:pt idx="551">
                  <c:v>5688</c:v>
                </c:pt>
                <c:pt idx="552">
                  <c:v>7289</c:v>
                </c:pt>
                <c:pt idx="553">
                  <c:v>5338</c:v>
                </c:pt>
                <c:pt idx="554">
                  <c:v>6465</c:v>
                </c:pt>
                <c:pt idx="555">
                  <c:v>5060</c:v>
                </c:pt>
                <c:pt idx="556">
                  <c:v>7687</c:v>
                </c:pt>
                <c:pt idx="557">
                  <c:v>5771</c:v>
                </c:pt>
                <c:pt idx="558">
                  <c:v>5563</c:v>
                </c:pt>
                <c:pt idx="559">
                  <c:v>6500</c:v>
                </c:pt>
                <c:pt idx="560">
                  <c:v>6773</c:v>
                </c:pt>
                <c:pt idx="561">
                  <c:v>6641</c:v>
                </c:pt>
                <c:pt idx="562">
                  <c:v>5595</c:v>
                </c:pt>
                <c:pt idx="563">
                  <c:v>6314</c:v>
                </c:pt>
                <c:pt idx="564">
                  <c:v>6973</c:v>
                </c:pt>
                <c:pt idx="565">
                  <c:v>6931</c:v>
                </c:pt>
                <c:pt idx="566">
                  <c:v>6354</c:v>
                </c:pt>
                <c:pt idx="567">
                  <c:v>6880</c:v>
                </c:pt>
                <c:pt idx="568">
                  <c:v>4876</c:v>
                </c:pt>
                <c:pt idx="569">
                  <c:v>8014</c:v>
                </c:pt>
                <c:pt idx="570">
                  <c:v>7041</c:v>
                </c:pt>
                <c:pt idx="571">
                  <c:v>5443</c:v>
                </c:pt>
                <c:pt idx="572">
                  <c:v>7081</c:v>
                </c:pt>
                <c:pt idx="573">
                  <c:v>7025</c:v>
                </c:pt>
                <c:pt idx="574">
                  <c:v>7832</c:v>
                </c:pt>
                <c:pt idx="575">
                  <c:v>5712</c:v>
                </c:pt>
                <c:pt idx="576">
                  <c:v>6832</c:v>
                </c:pt>
                <c:pt idx="577">
                  <c:v>6465</c:v>
                </c:pt>
                <c:pt idx="578">
                  <c:v>4736</c:v>
                </c:pt>
                <c:pt idx="579">
                  <c:v>7342</c:v>
                </c:pt>
                <c:pt idx="580">
                  <c:v>5375</c:v>
                </c:pt>
                <c:pt idx="581">
                  <c:v>6629</c:v>
                </c:pt>
                <c:pt idx="582">
                  <c:v>8112</c:v>
                </c:pt>
                <c:pt idx="583">
                  <c:v>7467</c:v>
                </c:pt>
                <c:pt idx="584">
                  <c:v>6794</c:v>
                </c:pt>
                <c:pt idx="585">
                  <c:v>5192</c:v>
                </c:pt>
                <c:pt idx="586">
                  <c:v>6968</c:v>
                </c:pt>
                <c:pt idx="587">
                  <c:v>6294</c:v>
                </c:pt>
                <c:pt idx="588">
                  <c:v>5333</c:v>
                </c:pt>
                <c:pt idx="589">
                  <c:v>7388</c:v>
                </c:pt>
                <c:pt idx="590">
                  <c:v>6265</c:v>
                </c:pt>
                <c:pt idx="591">
                  <c:v>5682</c:v>
                </c:pt>
                <c:pt idx="592">
                  <c:v>7078</c:v>
                </c:pt>
                <c:pt idx="593">
                  <c:v>6345</c:v>
                </c:pt>
                <c:pt idx="594">
                  <c:v>7596</c:v>
                </c:pt>
                <c:pt idx="595">
                  <c:v>5708</c:v>
                </c:pt>
                <c:pt idx="596">
                  <c:v>4993</c:v>
                </c:pt>
                <c:pt idx="597">
                  <c:v>5957</c:v>
                </c:pt>
                <c:pt idx="598">
                  <c:v>7491</c:v>
                </c:pt>
                <c:pt idx="599">
                  <c:v>7412</c:v>
                </c:pt>
                <c:pt idx="600">
                  <c:v>5102</c:v>
                </c:pt>
                <c:pt idx="601">
                  <c:v>5473</c:v>
                </c:pt>
                <c:pt idx="602">
                  <c:v>5586</c:v>
                </c:pt>
                <c:pt idx="603">
                  <c:v>6726</c:v>
                </c:pt>
                <c:pt idx="604">
                  <c:v>4877</c:v>
                </c:pt>
                <c:pt idx="605">
                  <c:v>6497</c:v>
                </c:pt>
                <c:pt idx="606">
                  <c:v>6177</c:v>
                </c:pt>
                <c:pt idx="607">
                  <c:v>7298</c:v>
                </c:pt>
                <c:pt idx="608">
                  <c:v>7846</c:v>
                </c:pt>
                <c:pt idx="609">
                  <c:v>6457</c:v>
                </c:pt>
                <c:pt idx="610">
                  <c:v>5551</c:v>
                </c:pt>
                <c:pt idx="611">
                  <c:v>6587</c:v>
                </c:pt>
                <c:pt idx="612">
                  <c:v>6703</c:v>
                </c:pt>
                <c:pt idx="613">
                  <c:v>7288</c:v>
                </c:pt>
                <c:pt idx="614">
                  <c:v>6476</c:v>
                </c:pt>
                <c:pt idx="615">
                  <c:v>7321</c:v>
                </c:pt>
                <c:pt idx="616">
                  <c:v>5037</c:v>
                </c:pt>
                <c:pt idx="617">
                  <c:v>6690</c:v>
                </c:pt>
                <c:pt idx="618">
                  <c:v>6045</c:v>
                </c:pt>
                <c:pt idx="619">
                  <c:v>6762</c:v>
                </c:pt>
                <c:pt idx="620">
                  <c:v>6116</c:v>
                </c:pt>
                <c:pt idx="621">
                  <c:v>6437</c:v>
                </c:pt>
                <c:pt idx="622">
                  <c:v>6532</c:v>
                </c:pt>
                <c:pt idx="623">
                  <c:v>6517</c:v>
                </c:pt>
                <c:pt idx="624">
                  <c:v>7046</c:v>
                </c:pt>
                <c:pt idx="625">
                  <c:v>6859</c:v>
                </c:pt>
                <c:pt idx="626">
                  <c:v>4915</c:v>
                </c:pt>
                <c:pt idx="627">
                  <c:v>6337</c:v>
                </c:pt>
                <c:pt idx="628">
                  <c:v>6306</c:v>
                </c:pt>
                <c:pt idx="629">
                  <c:v>6836</c:v>
                </c:pt>
                <c:pt idx="630">
                  <c:v>5895</c:v>
                </c:pt>
                <c:pt idx="631">
                  <c:v>6141</c:v>
                </c:pt>
                <c:pt idx="632">
                  <c:v>7616</c:v>
                </c:pt>
                <c:pt idx="633">
                  <c:v>5838</c:v>
                </c:pt>
                <c:pt idx="634">
                  <c:v>6720</c:v>
                </c:pt>
                <c:pt idx="635">
                  <c:v>6048</c:v>
                </c:pt>
                <c:pt idx="636">
                  <c:v>5331</c:v>
                </c:pt>
                <c:pt idx="637">
                  <c:v>5074</c:v>
                </c:pt>
                <c:pt idx="638">
                  <c:v>5241</c:v>
                </c:pt>
                <c:pt idx="639">
                  <c:v>5114</c:v>
                </c:pt>
                <c:pt idx="640">
                  <c:v>7154</c:v>
                </c:pt>
                <c:pt idx="641">
                  <c:v>5568</c:v>
                </c:pt>
                <c:pt idx="642">
                  <c:v>7345</c:v>
                </c:pt>
                <c:pt idx="643">
                  <c:v>6812</c:v>
                </c:pt>
                <c:pt idx="644">
                  <c:v>6944</c:v>
                </c:pt>
                <c:pt idx="645">
                  <c:v>5791</c:v>
                </c:pt>
                <c:pt idx="646">
                  <c:v>6771</c:v>
                </c:pt>
                <c:pt idx="647">
                  <c:v>5101</c:v>
                </c:pt>
                <c:pt idx="648">
                  <c:v>5007</c:v>
                </c:pt>
                <c:pt idx="649">
                  <c:v>7960</c:v>
                </c:pt>
                <c:pt idx="650">
                  <c:v>4847</c:v>
                </c:pt>
                <c:pt idx="651">
                  <c:v>5564</c:v>
                </c:pt>
                <c:pt idx="652">
                  <c:v>7881</c:v>
                </c:pt>
                <c:pt idx="653">
                  <c:v>7565</c:v>
                </c:pt>
                <c:pt idx="654">
                  <c:v>7099</c:v>
                </c:pt>
                <c:pt idx="655">
                  <c:v>7558</c:v>
                </c:pt>
                <c:pt idx="656">
                  <c:v>5622</c:v>
                </c:pt>
                <c:pt idx="657">
                  <c:v>5965</c:v>
                </c:pt>
                <c:pt idx="658">
                  <c:v>7314</c:v>
                </c:pt>
                <c:pt idx="659">
                  <c:v>5143</c:v>
                </c:pt>
                <c:pt idx="660">
                  <c:v>4766</c:v>
                </c:pt>
                <c:pt idx="661">
                  <c:v>7442</c:v>
                </c:pt>
                <c:pt idx="662">
                  <c:v>5484</c:v>
                </c:pt>
                <c:pt idx="663">
                  <c:v>5240</c:v>
                </c:pt>
                <c:pt idx="664">
                  <c:v>5660</c:v>
                </c:pt>
                <c:pt idx="665">
                  <c:v>5255</c:v>
                </c:pt>
                <c:pt idx="666">
                  <c:v>5111</c:v>
                </c:pt>
                <c:pt idx="667">
                  <c:v>6301</c:v>
                </c:pt>
                <c:pt idx="668">
                  <c:v>5868</c:v>
                </c:pt>
                <c:pt idx="669">
                  <c:v>6874</c:v>
                </c:pt>
                <c:pt idx="670">
                  <c:v>5524</c:v>
                </c:pt>
                <c:pt idx="671">
                  <c:v>7000</c:v>
                </c:pt>
                <c:pt idx="672">
                  <c:v>6151</c:v>
                </c:pt>
                <c:pt idx="673">
                  <c:v>5721</c:v>
                </c:pt>
                <c:pt idx="674">
                  <c:v>6655</c:v>
                </c:pt>
                <c:pt idx="675">
                  <c:v>6246</c:v>
                </c:pt>
                <c:pt idx="676">
                  <c:v>6881</c:v>
                </c:pt>
                <c:pt idx="677">
                  <c:v>7849</c:v>
                </c:pt>
                <c:pt idx="678">
                  <c:v>5346</c:v>
                </c:pt>
                <c:pt idx="679">
                  <c:v>6802</c:v>
                </c:pt>
                <c:pt idx="680">
                  <c:v>7475</c:v>
                </c:pt>
                <c:pt idx="681">
                  <c:v>5612</c:v>
                </c:pt>
                <c:pt idx="682">
                  <c:v>7441</c:v>
                </c:pt>
                <c:pt idx="683">
                  <c:v>7057</c:v>
                </c:pt>
                <c:pt idx="684">
                  <c:v>7707</c:v>
                </c:pt>
                <c:pt idx="685">
                  <c:v>6563</c:v>
                </c:pt>
                <c:pt idx="686">
                  <c:v>5749</c:v>
                </c:pt>
                <c:pt idx="687">
                  <c:v>7043</c:v>
                </c:pt>
                <c:pt idx="688">
                  <c:v>5674</c:v>
                </c:pt>
                <c:pt idx="689">
                  <c:v>5526</c:v>
                </c:pt>
                <c:pt idx="690">
                  <c:v>6691</c:v>
                </c:pt>
                <c:pt idx="691">
                  <c:v>5357</c:v>
                </c:pt>
                <c:pt idx="692">
                  <c:v>5365</c:v>
                </c:pt>
                <c:pt idx="693">
                  <c:v>5254</c:v>
                </c:pt>
                <c:pt idx="694">
                  <c:v>5884</c:v>
                </c:pt>
                <c:pt idx="695">
                  <c:v>5863</c:v>
                </c:pt>
                <c:pt idx="696">
                  <c:v>7677</c:v>
                </c:pt>
                <c:pt idx="697">
                  <c:v>7823</c:v>
                </c:pt>
                <c:pt idx="698">
                  <c:v>5583</c:v>
                </c:pt>
                <c:pt idx="699">
                  <c:v>5481</c:v>
                </c:pt>
                <c:pt idx="700">
                  <c:v>7424</c:v>
                </c:pt>
                <c:pt idx="701">
                  <c:v>6795</c:v>
                </c:pt>
                <c:pt idx="702">
                  <c:v>4577</c:v>
                </c:pt>
                <c:pt idx="703">
                  <c:v>7866</c:v>
                </c:pt>
                <c:pt idx="704">
                  <c:v>6357</c:v>
                </c:pt>
                <c:pt idx="705">
                  <c:v>7852</c:v>
                </c:pt>
                <c:pt idx="706">
                  <c:v>5372</c:v>
                </c:pt>
                <c:pt idx="707">
                  <c:v>4864</c:v>
                </c:pt>
                <c:pt idx="708">
                  <c:v>7346</c:v>
                </c:pt>
                <c:pt idx="709">
                  <c:v>6575</c:v>
                </c:pt>
                <c:pt idx="710">
                  <c:v>5400</c:v>
                </c:pt>
                <c:pt idx="711">
                  <c:v>6494</c:v>
                </c:pt>
                <c:pt idx="712">
                  <c:v>6860</c:v>
                </c:pt>
                <c:pt idx="713">
                  <c:v>5314</c:v>
                </c:pt>
                <c:pt idx="714">
                  <c:v>5946</c:v>
                </c:pt>
                <c:pt idx="715">
                  <c:v>5214</c:v>
                </c:pt>
                <c:pt idx="716">
                  <c:v>6201</c:v>
                </c:pt>
                <c:pt idx="717">
                  <c:v>4542</c:v>
                </c:pt>
                <c:pt idx="718">
                  <c:v>7313</c:v>
                </c:pt>
                <c:pt idx="719">
                  <c:v>7242</c:v>
                </c:pt>
                <c:pt idx="720">
                  <c:v>5559</c:v>
                </c:pt>
                <c:pt idx="721">
                  <c:v>6009</c:v>
                </c:pt>
                <c:pt idx="722">
                  <c:v>6905</c:v>
                </c:pt>
                <c:pt idx="723">
                  <c:v>8012</c:v>
                </c:pt>
                <c:pt idx="724">
                  <c:v>4894</c:v>
                </c:pt>
                <c:pt idx="725">
                  <c:v>7283</c:v>
                </c:pt>
                <c:pt idx="726">
                  <c:v>5467</c:v>
                </c:pt>
                <c:pt idx="727">
                  <c:v>5250</c:v>
                </c:pt>
                <c:pt idx="728">
                  <c:v>6455</c:v>
                </c:pt>
                <c:pt idx="729">
                  <c:v>5630</c:v>
                </c:pt>
                <c:pt idx="730">
                  <c:v>5614</c:v>
                </c:pt>
                <c:pt idx="731">
                  <c:v>4505</c:v>
                </c:pt>
                <c:pt idx="732">
                  <c:v>7211</c:v>
                </c:pt>
                <c:pt idx="733">
                  <c:v>5335</c:v>
                </c:pt>
                <c:pt idx="734">
                  <c:v>5349</c:v>
                </c:pt>
                <c:pt idx="735">
                  <c:v>5983</c:v>
                </c:pt>
                <c:pt idx="736">
                  <c:v>6277</c:v>
                </c:pt>
                <c:pt idx="737">
                  <c:v>5917</c:v>
                </c:pt>
                <c:pt idx="738">
                  <c:v>7551</c:v>
                </c:pt>
                <c:pt idx="739">
                  <c:v>4820</c:v>
                </c:pt>
                <c:pt idx="740">
                  <c:v>6368</c:v>
                </c:pt>
                <c:pt idx="741">
                  <c:v>6300</c:v>
                </c:pt>
                <c:pt idx="742">
                  <c:v>6550</c:v>
                </c:pt>
                <c:pt idx="743">
                  <c:v>6758</c:v>
                </c:pt>
                <c:pt idx="744">
                  <c:v>5204</c:v>
                </c:pt>
                <c:pt idx="745">
                  <c:v>6830</c:v>
                </c:pt>
                <c:pt idx="746">
                  <c:v>6455</c:v>
                </c:pt>
                <c:pt idx="747">
                  <c:v>6821</c:v>
                </c:pt>
                <c:pt idx="748">
                  <c:v>5289</c:v>
                </c:pt>
                <c:pt idx="749">
                  <c:v>5472</c:v>
                </c:pt>
                <c:pt idx="750">
                  <c:v>7293</c:v>
                </c:pt>
                <c:pt idx="751">
                  <c:v>7401</c:v>
                </c:pt>
                <c:pt idx="752">
                  <c:v>5749</c:v>
                </c:pt>
                <c:pt idx="753">
                  <c:v>6049</c:v>
                </c:pt>
                <c:pt idx="754">
                  <c:v>5903</c:v>
                </c:pt>
                <c:pt idx="755">
                  <c:v>6518</c:v>
                </c:pt>
                <c:pt idx="756">
                  <c:v>6278</c:v>
                </c:pt>
                <c:pt idx="757">
                  <c:v>5868</c:v>
                </c:pt>
                <c:pt idx="758">
                  <c:v>4972</c:v>
                </c:pt>
                <c:pt idx="759">
                  <c:v>7446</c:v>
                </c:pt>
                <c:pt idx="760">
                  <c:v>5797</c:v>
                </c:pt>
                <c:pt idx="761">
                  <c:v>5432</c:v>
                </c:pt>
                <c:pt idx="762">
                  <c:v>7164</c:v>
                </c:pt>
                <c:pt idx="763">
                  <c:v>6189</c:v>
                </c:pt>
                <c:pt idx="764">
                  <c:v>6054</c:v>
                </c:pt>
                <c:pt idx="765">
                  <c:v>6246</c:v>
                </c:pt>
                <c:pt idx="766">
                  <c:v>5469</c:v>
                </c:pt>
                <c:pt idx="767">
                  <c:v>5934</c:v>
                </c:pt>
                <c:pt idx="768">
                  <c:v>6399</c:v>
                </c:pt>
                <c:pt idx="769">
                  <c:v>6411</c:v>
                </c:pt>
                <c:pt idx="770">
                  <c:v>4969</c:v>
                </c:pt>
                <c:pt idx="771">
                  <c:v>5497</c:v>
                </c:pt>
                <c:pt idx="772">
                  <c:v>7985</c:v>
                </c:pt>
                <c:pt idx="773">
                  <c:v>5863</c:v>
                </c:pt>
                <c:pt idx="774">
                  <c:v>5972</c:v>
                </c:pt>
                <c:pt idx="775">
                  <c:v>6889</c:v>
                </c:pt>
                <c:pt idx="776">
                  <c:v>5256</c:v>
                </c:pt>
                <c:pt idx="777">
                  <c:v>5886</c:v>
                </c:pt>
                <c:pt idx="778">
                  <c:v>6740</c:v>
                </c:pt>
                <c:pt idx="779">
                  <c:v>7145</c:v>
                </c:pt>
                <c:pt idx="780">
                  <c:v>6213</c:v>
                </c:pt>
                <c:pt idx="781">
                  <c:v>5667</c:v>
                </c:pt>
                <c:pt idx="782">
                  <c:v>6500</c:v>
                </c:pt>
                <c:pt idx="783">
                  <c:v>7019</c:v>
                </c:pt>
                <c:pt idx="784">
                  <c:v>6573</c:v>
                </c:pt>
                <c:pt idx="785">
                  <c:v>6139</c:v>
                </c:pt>
                <c:pt idx="786">
                  <c:v>5199</c:v>
                </c:pt>
                <c:pt idx="787">
                  <c:v>6711</c:v>
                </c:pt>
                <c:pt idx="788">
                  <c:v>5604</c:v>
                </c:pt>
                <c:pt idx="789">
                  <c:v>7407</c:v>
                </c:pt>
                <c:pt idx="790">
                  <c:v>6289</c:v>
                </c:pt>
                <c:pt idx="791">
                  <c:v>5865</c:v>
                </c:pt>
                <c:pt idx="792">
                  <c:v>7568</c:v>
                </c:pt>
                <c:pt idx="793">
                  <c:v>5294</c:v>
                </c:pt>
                <c:pt idx="794">
                  <c:v>6933</c:v>
                </c:pt>
                <c:pt idx="795">
                  <c:v>7203</c:v>
                </c:pt>
                <c:pt idx="796">
                  <c:v>6421</c:v>
                </c:pt>
                <c:pt idx="797">
                  <c:v>7717</c:v>
                </c:pt>
                <c:pt idx="798">
                  <c:v>7192</c:v>
                </c:pt>
                <c:pt idx="799">
                  <c:v>6617</c:v>
                </c:pt>
                <c:pt idx="800">
                  <c:v>4578</c:v>
                </c:pt>
                <c:pt idx="801">
                  <c:v>7947</c:v>
                </c:pt>
                <c:pt idx="802">
                  <c:v>6322</c:v>
                </c:pt>
                <c:pt idx="803">
                  <c:v>5335</c:v>
                </c:pt>
                <c:pt idx="804">
                  <c:v>7123</c:v>
                </c:pt>
                <c:pt idx="805">
                  <c:v>5545</c:v>
                </c:pt>
                <c:pt idx="806">
                  <c:v>6666</c:v>
                </c:pt>
                <c:pt idx="807">
                  <c:v>5531</c:v>
                </c:pt>
                <c:pt idx="808">
                  <c:v>6412</c:v>
                </c:pt>
                <c:pt idx="809">
                  <c:v>6713</c:v>
                </c:pt>
                <c:pt idx="810">
                  <c:v>6953</c:v>
                </c:pt>
                <c:pt idx="811">
                  <c:v>5153</c:v>
                </c:pt>
                <c:pt idx="812">
                  <c:v>5669</c:v>
                </c:pt>
                <c:pt idx="813">
                  <c:v>7170</c:v>
                </c:pt>
                <c:pt idx="814">
                  <c:v>6466</c:v>
                </c:pt>
                <c:pt idx="815">
                  <c:v>5753</c:v>
                </c:pt>
                <c:pt idx="816">
                  <c:v>4712</c:v>
                </c:pt>
                <c:pt idx="817">
                  <c:v>5417</c:v>
                </c:pt>
                <c:pt idx="818">
                  <c:v>6608</c:v>
                </c:pt>
                <c:pt idx="819">
                  <c:v>6747</c:v>
                </c:pt>
                <c:pt idx="820">
                  <c:v>5209</c:v>
                </c:pt>
                <c:pt idx="821">
                  <c:v>6818</c:v>
                </c:pt>
                <c:pt idx="822">
                  <c:v>6742</c:v>
                </c:pt>
                <c:pt idx="823">
                  <c:v>5144</c:v>
                </c:pt>
                <c:pt idx="824">
                  <c:v>6808</c:v>
                </c:pt>
                <c:pt idx="825">
                  <c:v>6060</c:v>
                </c:pt>
                <c:pt idx="826">
                  <c:v>6415</c:v>
                </c:pt>
                <c:pt idx="827">
                  <c:v>7211</c:v>
                </c:pt>
                <c:pt idx="828">
                  <c:v>5373</c:v>
                </c:pt>
                <c:pt idx="829">
                  <c:v>5465</c:v>
                </c:pt>
                <c:pt idx="830">
                  <c:v>7673</c:v>
                </c:pt>
                <c:pt idx="831">
                  <c:v>6929</c:v>
                </c:pt>
                <c:pt idx="832">
                  <c:v>7739</c:v>
                </c:pt>
                <c:pt idx="833">
                  <c:v>6728</c:v>
                </c:pt>
                <c:pt idx="834">
                  <c:v>5507</c:v>
                </c:pt>
                <c:pt idx="835">
                  <c:v>6265</c:v>
                </c:pt>
                <c:pt idx="836">
                  <c:v>7163</c:v>
                </c:pt>
                <c:pt idx="837">
                  <c:v>6609</c:v>
                </c:pt>
                <c:pt idx="838">
                  <c:v>6264</c:v>
                </c:pt>
                <c:pt idx="839">
                  <c:v>7532</c:v>
                </c:pt>
                <c:pt idx="840">
                  <c:v>7063</c:v>
                </c:pt>
                <c:pt idx="841">
                  <c:v>5916</c:v>
                </c:pt>
                <c:pt idx="842">
                  <c:v>5258</c:v>
                </c:pt>
                <c:pt idx="843">
                  <c:v>7400</c:v>
                </c:pt>
                <c:pt idx="844">
                  <c:v>7879</c:v>
                </c:pt>
                <c:pt idx="845">
                  <c:v>6384</c:v>
                </c:pt>
                <c:pt idx="846">
                  <c:v>5800</c:v>
                </c:pt>
                <c:pt idx="847">
                  <c:v>6265</c:v>
                </c:pt>
                <c:pt idx="848">
                  <c:v>6532</c:v>
                </c:pt>
                <c:pt idx="849">
                  <c:v>6656</c:v>
                </c:pt>
                <c:pt idx="850">
                  <c:v>6033</c:v>
                </c:pt>
                <c:pt idx="851">
                  <c:v>5847</c:v>
                </c:pt>
                <c:pt idx="852">
                  <c:v>7369</c:v>
                </c:pt>
                <c:pt idx="853">
                  <c:v>6197</c:v>
                </c:pt>
                <c:pt idx="854">
                  <c:v>7607</c:v>
                </c:pt>
                <c:pt idx="855">
                  <c:v>5419</c:v>
                </c:pt>
                <c:pt idx="856">
                  <c:v>6167</c:v>
                </c:pt>
                <c:pt idx="857">
                  <c:v>7505</c:v>
                </c:pt>
                <c:pt idx="858">
                  <c:v>5374</c:v>
                </c:pt>
                <c:pt idx="859">
                  <c:v>7451</c:v>
                </c:pt>
                <c:pt idx="860">
                  <c:v>7183</c:v>
                </c:pt>
                <c:pt idx="861">
                  <c:v>5708</c:v>
                </c:pt>
                <c:pt idx="862">
                  <c:v>5247</c:v>
                </c:pt>
                <c:pt idx="863">
                  <c:v>8266</c:v>
                </c:pt>
                <c:pt idx="864">
                  <c:v>7133</c:v>
                </c:pt>
                <c:pt idx="865">
                  <c:v>5086</c:v>
                </c:pt>
                <c:pt idx="866">
                  <c:v>6171</c:v>
                </c:pt>
                <c:pt idx="867">
                  <c:v>7148</c:v>
                </c:pt>
                <c:pt idx="868">
                  <c:v>6161</c:v>
                </c:pt>
                <c:pt idx="869">
                  <c:v>6223</c:v>
                </c:pt>
                <c:pt idx="870">
                  <c:v>7610</c:v>
                </c:pt>
                <c:pt idx="871">
                  <c:v>6137</c:v>
                </c:pt>
                <c:pt idx="872">
                  <c:v>6291</c:v>
                </c:pt>
                <c:pt idx="873">
                  <c:v>6318</c:v>
                </c:pt>
                <c:pt idx="874">
                  <c:v>5472</c:v>
                </c:pt>
                <c:pt idx="875">
                  <c:v>7642</c:v>
                </c:pt>
                <c:pt idx="876">
                  <c:v>6673</c:v>
                </c:pt>
                <c:pt idx="877">
                  <c:v>5900</c:v>
                </c:pt>
                <c:pt idx="878">
                  <c:v>7796</c:v>
                </c:pt>
                <c:pt idx="879">
                  <c:v>7441</c:v>
                </c:pt>
                <c:pt idx="880">
                  <c:v>6638</c:v>
                </c:pt>
                <c:pt idx="881">
                  <c:v>8063</c:v>
                </c:pt>
                <c:pt idx="882">
                  <c:v>5847</c:v>
                </c:pt>
                <c:pt idx="883">
                  <c:v>4924</c:v>
                </c:pt>
                <c:pt idx="884">
                  <c:v>6917</c:v>
                </c:pt>
                <c:pt idx="885">
                  <c:v>7484</c:v>
                </c:pt>
                <c:pt idx="886">
                  <c:v>6843</c:v>
                </c:pt>
                <c:pt idx="887">
                  <c:v>5968</c:v>
                </c:pt>
                <c:pt idx="888">
                  <c:v>5533</c:v>
                </c:pt>
                <c:pt idx="889">
                  <c:v>6742</c:v>
                </c:pt>
                <c:pt idx="890">
                  <c:v>6517</c:v>
                </c:pt>
                <c:pt idx="891">
                  <c:v>5761</c:v>
                </c:pt>
                <c:pt idx="892">
                  <c:v>5900</c:v>
                </c:pt>
                <c:pt idx="893">
                  <c:v>5483</c:v>
                </c:pt>
                <c:pt idx="894">
                  <c:v>5646</c:v>
                </c:pt>
                <c:pt idx="895">
                  <c:v>7687</c:v>
                </c:pt>
                <c:pt idx="896">
                  <c:v>7528</c:v>
                </c:pt>
                <c:pt idx="897">
                  <c:v>6795</c:v>
                </c:pt>
                <c:pt idx="898">
                  <c:v>6396</c:v>
                </c:pt>
                <c:pt idx="899">
                  <c:v>5782</c:v>
                </c:pt>
                <c:pt idx="900">
                  <c:v>5356</c:v>
                </c:pt>
                <c:pt idx="901">
                  <c:v>6824</c:v>
                </c:pt>
                <c:pt idx="902">
                  <c:v>7078</c:v>
                </c:pt>
                <c:pt idx="903">
                  <c:v>5790</c:v>
                </c:pt>
                <c:pt idx="904">
                  <c:v>7518</c:v>
                </c:pt>
                <c:pt idx="905">
                  <c:v>7598</c:v>
                </c:pt>
                <c:pt idx="906">
                  <c:v>6477</c:v>
                </c:pt>
                <c:pt idx="907">
                  <c:v>5246</c:v>
                </c:pt>
                <c:pt idx="908">
                  <c:v>5229</c:v>
                </c:pt>
                <c:pt idx="909">
                  <c:v>5194</c:v>
                </c:pt>
                <c:pt idx="910">
                  <c:v>6474</c:v>
                </c:pt>
                <c:pt idx="911">
                  <c:v>7320</c:v>
                </c:pt>
                <c:pt idx="912">
                  <c:v>5810</c:v>
                </c:pt>
                <c:pt idx="913">
                  <c:v>5156</c:v>
                </c:pt>
                <c:pt idx="914">
                  <c:v>6636</c:v>
                </c:pt>
                <c:pt idx="915">
                  <c:v>6544</c:v>
                </c:pt>
                <c:pt idx="916">
                  <c:v>5607</c:v>
                </c:pt>
                <c:pt idx="917">
                  <c:v>4961</c:v>
                </c:pt>
                <c:pt idx="918">
                  <c:v>6289</c:v>
                </c:pt>
                <c:pt idx="919">
                  <c:v>7762</c:v>
                </c:pt>
                <c:pt idx="920">
                  <c:v>7675</c:v>
                </c:pt>
                <c:pt idx="921">
                  <c:v>7681</c:v>
                </c:pt>
                <c:pt idx="922">
                  <c:v>6157</c:v>
                </c:pt>
                <c:pt idx="923">
                  <c:v>6799</c:v>
                </c:pt>
                <c:pt idx="924">
                  <c:v>6211</c:v>
                </c:pt>
                <c:pt idx="925">
                  <c:v>5026</c:v>
                </c:pt>
                <c:pt idx="926">
                  <c:v>5911</c:v>
                </c:pt>
                <c:pt idx="927">
                  <c:v>6511</c:v>
                </c:pt>
                <c:pt idx="928">
                  <c:v>4774</c:v>
                </c:pt>
                <c:pt idx="929">
                  <c:v>5921</c:v>
                </c:pt>
                <c:pt idx="930">
                  <c:v>7919</c:v>
                </c:pt>
                <c:pt idx="931">
                  <c:v>6745</c:v>
                </c:pt>
                <c:pt idx="932">
                  <c:v>5622</c:v>
                </c:pt>
                <c:pt idx="933">
                  <c:v>6405</c:v>
                </c:pt>
                <c:pt idx="934">
                  <c:v>5832</c:v>
                </c:pt>
                <c:pt idx="935">
                  <c:v>6559</c:v>
                </c:pt>
                <c:pt idx="936">
                  <c:v>7119</c:v>
                </c:pt>
                <c:pt idx="937">
                  <c:v>6267</c:v>
                </c:pt>
                <c:pt idx="938">
                  <c:v>7372</c:v>
                </c:pt>
                <c:pt idx="939">
                  <c:v>5316</c:v>
                </c:pt>
                <c:pt idx="940">
                  <c:v>7026</c:v>
                </c:pt>
                <c:pt idx="941">
                  <c:v>7466</c:v>
                </c:pt>
                <c:pt idx="942">
                  <c:v>7571</c:v>
                </c:pt>
                <c:pt idx="943">
                  <c:v>5468</c:v>
                </c:pt>
                <c:pt idx="944">
                  <c:v>7940</c:v>
                </c:pt>
                <c:pt idx="945">
                  <c:v>6260</c:v>
                </c:pt>
                <c:pt idx="946">
                  <c:v>6669</c:v>
                </c:pt>
                <c:pt idx="947">
                  <c:v>7217</c:v>
                </c:pt>
                <c:pt idx="948">
                  <c:v>5518</c:v>
                </c:pt>
                <c:pt idx="949">
                  <c:v>6155</c:v>
                </c:pt>
                <c:pt idx="950">
                  <c:v>7029</c:v>
                </c:pt>
                <c:pt idx="951">
                  <c:v>6145</c:v>
                </c:pt>
                <c:pt idx="952">
                  <c:v>6860</c:v>
                </c:pt>
                <c:pt idx="953">
                  <c:v>5805</c:v>
                </c:pt>
                <c:pt idx="954">
                  <c:v>5238</c:v>
                </c:pt>
                <c:pt idx="955">
                  <c:v>5477</c:v>
                </c:pt>
                <c:pt idx="956">
                  <c:v>5556</c:v>
                </c:pt>
                <c:pt idx="957">
                  <c:v>7237</c:v>
                </c:pt>
                <c:pt idx="958">
                  <c:v>6099</c:v>
                </c:pt>
                <c:pt idx="959">
                  <c:v>6124</c:v>
                </c:pt>
                <c:pt idx="960">
                  <c:v>5834</c:v>
                </c:pt>
                <c:pt idx="961">
                  <c:v>5472</c:v>
                </c:pt>
                <c:pt idx="962">
                  <c:v>5695</c:v>
                </c:pt>
                <c:pt idx="963">
                  <c:v>5694</c:v>
                </c:pt>
                <c:pt idx="964">
                  <c:v>7959</c:v>
                </c:pt>
                <c:pt idx="965">
                  <c:v>4691</c:v>
                </c:pt>
                <c:pt idx="966">
                  <c:v>7519</c:v>
                </c:pt>
                <c:pt idx="967">
                  <c:v>5261</c:v>
                </c:pt>
                <c:pt idx="968">
                  <c:v>5854</c:v>
                </c:pt>
                <c:pt idx="969">
                  <c:v>6844</c:v>
                </c:pt>
                <c:pt idx="970">
                  <c:v>4784</c:v>
                </c:pt>
                <c:pt idx="971">
                  <c:v>5558</c:v>
                </c:pt>
                <c:pt idx="972">
                  <c:v>6122</c:v>
                </c:pt>
                <c:pt idx="973">
                  <c:v>6752</c:v>
                </c:pt>
                <c:pt idx="974">
                  <c:v>6005</c:v>
                </c:pt>
                <c:pt idx="975">
                  <c:v>6987</c:v>
                </c:pt>
                <c:pt idx="976">
                  <c:v>6219</c:v>
                </c:pt>
                <c:pt idx="977">
                  <c:v>6145</c:v>
                </c:pt>
                <c:pt idx="978">
                  <c:v>7248</c:v>
                </c:pt>
                <c:pt idx="979">
                  <c:v>6145</c:v>
                </c:pt>
                <c:pt idx="980">
                  <c:v>7085</c:v>
                </c:pt>
                <c:pt idx="981">
                  <c:v>6201</c:v>
                </c:pt>
                <c:pt idx="982">
                  <c:v>6277</c:v>
                </c:pt>
                <c:pt idx="983">
                  <c:v>4909</c:v>
                </c:pt>
                <c:pt idx="984">
                  <c:v>6218</c:v>
                </c:pt>
                <c:pt idx="985">
                  <c:v>6349</c:v>
                </c:pt>
                <c:pt idx="986">
                  <c:v>6129</c:v>
                </c:pt>
                <c:pt idx="987">
                  <c:v>6284</c:v>
                </c:pt>
                <c:pt idx="988">
                  <c:v>5091</c:v>
                </c:pt>
                <c:pt idx="989">
                  <c:v>5296</c:v>
                </c:pt>
                <c:pt idx="990">
                  <c:v>7151</c:v>
                </c:pt>
                <c:pt idx="991">
                  <c:v>5095</c:v>
                </c:pt>
                <c:pt idx="992">
                  <c:v>7106</c:v>
                </c:pt>
                <c:pt idx="993">
                  <c:v>5538</c:v>
                </c:pt>
                <c:pt idx="994">
                  <c:v>6894</c:v>
                </c:pt>
                <c:pt idx="995">
                  <c:v>5714</c:v>
                </c:pt>
                <c:pt idx="996">
                  <c:v>5042</c:v>
                </c:pt>
                <c:pt idx="997">
                  <c:v>5294</c:v>
                </c:pt>
                <c:pt idx="998">
                  <c:v>5327</c:v>
                </c:pt>
                <c:pt idx="999">
                  <c:v>7946</c:v>
                </c:pt>
              </c:numCache>
            </c:numRef>
          </c:val>
          <c:smooth val="0"/>
          <c:extLst>
            <c:ext xmlns:c16="http://schemas.microsoft.com/office/drawing/2014/chart" uri="{C3380CC4-5D6E-409C-BE32-E72D297353CC}">
              <c16:uniqueId val="{00000000-3865-481C-BBDE-5BE2AE64D495}"/>
            </c:ext>
          </c:extLst>
        </c:ser>
        <c:dLbls>
          <c:showLegendKey val="0"/>
          <c:showVal val="0"/>
          <c:showCatName val="0"/>
          <c:showSerName val="0"/>
          <c:showPercent val="0"/>
          <c:showBubbleSize val="0"/>
        </c:dLbls>
        <c:smooth val="0"/>
        <c:axId val="878975950"/>
        <c:axId val="2097997710"/>
      </c:lineChart>
      <c:catAx>
        <c:axId val="878975950"/>
        <c:scaling>
          <c:orientation val="minMax"/>
        </c:scaling>
        <c:delete val="0"/>
        <c:axPos val="b"/>
        <c:title>
          <c:tx>
            <c:rich>
              <a:bodyPr/>
              <a:lstStyle/>
              <a:p>
                <a:pPr lvl="0">
                  <a:defRPr b="0">
                    <a:solidFill>
                      <a:schemeClr val="accent5"/>
                    </a:solidFill>
                    <a:latin typeface="+mn-lt"/>
                  </a:defRPr>
                </a:pPr>
                <a:r>
                  <a:rPr lang="en-US" b="0">
                    <a:solidFill>
                      <a:schemeClr val="accent5"/>
                    </a:solidFill>
                    <a:latin typeface="+mn-lt"/>
                  </a:rPr>
                  <a:t>monthly_income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97997710"/>
        <c:crosses val="autoZero"/>
        <c:auto val="1"/>
        <c:lblAlgn val="ctr"/>
        <c:lblOffset val="100"/>
        <c:noMultiLvlLbl val="1"/>
      </c:catAx>
      <c:valAx>
        <c:axId val="20979977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chemeClr val="accent5"/>
                    </a:solidFill>
                    <a:latin typeface="+mn-lt"/>
                  </a:defRPr>
                </a:pPr>
                <a:r>
                  <a:rPr lang="en-US" b="0">
                    <a:solidFill>
                      <a:schemeClr val="accent5"/>
                    </a:solidFill>
                    <a:latin typeface="+mn-lt"/>
                  </a:rPr>
                  <a:t>Total_expenses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897595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accent4"/>
                </a:solidFill>
                <a:latin typeface="+mn-lt"/>
              </a:defRPr>
            </a:pPr>
            <a:r>
              <a:rPr lang="en-US" b="0">
                <a:solidFill>
                  <a:schemeClr val="accent4"/>
                </a:solidFill>
                <a:latin typeface="+mn-lt"/>
              </a:rPr>
              <a:t>Expense contribution by Category</a:t>
            </a:r>
          </a:p>
        </c:rich>
      </c:tx>
      <c:overlay val="0"/>
    </c:title>
    <c:autoTitleDeleted val="0"/>
    <c:plotArea>
      <c:layout/>
      <c:pieChart>
        <c:varyColors val="1"/>
        <c:ser>
          <c:idx val="0"/>
          <c:order val="0"/>
          <c:tx>
            <c:strRef>
              <c:f>Data!$R$1</c:f>
              <c:strCache>
                <c:ptCount val="1"/>
                <c:pt idx="0">
                  <c:v>Total_expenses</c:v>
                </c:pt>
              </c:strCache>
            </c:strRef>
          </c:tx>
          <c:dPt>
            <c:idx val="0"/>
            <c:bubble3D val="0"/>
            <c:spPr>
              <a:solidFill>
                <a:srgbClr val="4285F4"/>
              </a:solidFill>
            </c:spPr>
            <c:extLst>
              <c:ext xmlns:c16="http://schemas.microsoft.com/office/drawing/2014/chart" uri="{C3380CC4-5D6E-409C-BE32-E72D297353CC}">
                <c16:uniqueId val="{00000001-9BE6-4980-958A-E7D797BC2422}"/>
              </c:ext>
            </c:extLst>
          </c:dPt>
          <c:dPt>
            <c:idx val="1"/>
            <c:bubble3D val="0"/>
            <c:spPr>
              <a:solidFill>
                <a:srgbClr val="EA4335"/>
              </a:solidFill>
            </c:spPr>
            <c:extLst>
              <c:ext xmlns:c16="http://schemas.microsoft.com/office/drawing/2014/chart" uri="{C3380CC4-5D6E-409C-BE32-E72D297353CC}">
                <c16:uniqueId val="{00000003-9BE6-4980-958A-E7D797BC2422}"/>
              </c:ext>
            </c:extLst>
          </c:dPt>
          <c:dPt>
            <c:idx val="2"/>
            <c:bubble3D val="0"/>
            <c:spPr>
              <a:solidFill>
                <a:srgbClr val="FBBC04"/>
              </a:solidFill>
            </c:spPr>
            <c:extLst>
              <c:ext xmlns:c16="http://schemas.microsoft.com/office/drawing/2014/chart" uri="{C3380CC4-5D6E-409C-BE32-E72D297353CC}">
                <c16:uniqueId val="{00000005-9BE6-4980-958A-E7D797BC2422}"/>
              </c:ext>
            </c:extLst>
          </c:dPt>
          <c:dPt>
            <c:idx val="3"/>
            <c:bubble3D val="0"/>
            <c:spPr>
              <a:solidFill>
                <a:srgbClr val="34A853"/>
              </a:solidFill>
            </c:spPr>
            <c:extLst>
              <c:ext xmlns:c16="http://schemas.microsoft.com/office/drawing/2014/chart" uri="{C3380CC4-5D6E-409C-BE32-E72D297353CC}">
                <c16:uniqueId val="{00000007-9BE6-4980-958A-E7D797BC2422}"/>
              </c:ext>
            </c:extLst>
          </c:dPt>
          <c:dPt>
            <c:idx val="4"/>
            <c:bubble3D val="0"/>
            <c:spPr>
              <a:solidFill>
                <a:srgbClr val="FF6D01"/>
              </a:solidFill>
            </c:spPr>
            <c:extLst>
              <c:ext xmlns:c16="http://schemas.microsoft.com/office/drawing/2014/chart" uri="{C3380CC4-5D6E-409C-BE32-E72D297353CC}">
                <c16:uniqueId val="{00000009-9BE6-4980-958A-E7D797BC2422}"/>
              </c:ext>
            </c:extLst>
          </c:dPt>
          <c:dPt>
            <c:idx val="5"/>
            <c:bubble3D val="0"/>
            <c:spPr>
              <a:solidFill>
                <a:srgbClr val="46BDC6"/>
              </a:solidFill>
            </c:spPr>
            <c:extLst>
              <c:ext xmlns:c16="http://schemas.microsoft.com/office/drawing/2014/chart" uri="{C3380CC4-5D6E-409C-BE32-E72D297353CC}">
                <c16:uniqueId val="{0000000B-9BE6-4980-958A-E7D797BC2422}"/>
              </c:ext>
            </c:extLst>
          </c:dPt>
          <c:dPt>
            <c:idx val="6"/>
            <c:bubble3D val="0"/>
            <c:spPr>
              <a:solidFill>
                <a:srgbClr val="7BAAF7"/>
              </a:solidFill>
            </c:spPr>
            <c:extLst>
              <c:ext xmlns:c16="http://schemas.microsoft.com/office/drawing/2014/chart" uri="{C3380CC4-5D6E-409C-BE32-E72D297353CC}">
                <c16:uniqueId val="{0000000D-9BE6-4980-958A-E7D797BC2422}"/>
              </c:ext>
            </c:extLst>
          </c:dPt>
          <c:dPt>
            <c:idx val="7"/>
            <c:bubble3D val="0"/>
            <c:spPr>
              <a:solidFill>
                <a:srgbClr val="F07B72"/>
              </a:solidFill>
            </c:spPr>
            <c:extLst>
              <c:ext xmlns:c16="http://schemas.microsoft.com/office/drawing/2014/chart" uri="{C3380CC4-5D6E-409C-BE32-E72D297353CC}">
                <c16:uniqueId val="{0000000F-9BE6-4980-958A-E7D797BC2422}"/>
              </c:ext>
            </c:extLst>
          </c:dPt>
          <c:dPt>
            <c:idx val="8"/>
            <c:bubble3D val="0"/>
            <c:spPr>
              <a:solidFill>
                <a:srgbClr val="FCD04F"/>
              </a:solidFill>
            </c:spPr>
            <c:extLst>
              <c:ext xmlns:c16="http://schemas.microsoft.com/office/drawing/2014/chart" uri="{C3380CC4-5D6E-409C-BE32-E72D297353CC}">
                <c16:uniqueId val="{00000011-9BE6-4980-958A-E7D797BC2422}"/>
              </c:ext>
            </c:extLst>
          </c:dPt>
          <c:dPt>
            <c:idx val="9"/>
            <c:bubble3D val="0"/>
            <c:spPr>
              <a:solidFill>
                <a:srgbClr val="71C287"/>
              </a:solidFill>
            </c:spPr>
            <c:extLst>
              <c:ext xmlns:c16="http://schemas.microsoft.com/office/drawing/2014/chart" uri="{C3380CC4-5D6E-409C-BE32-E72D297353CC}">
                <c16:uniqueId val="{00000013-9BE6-4980-958A-E7D797BC2422}"/>
              </c:ext>
            </c:extLst>
          </c:dPt>
          <c:dPt>
            <c:idx val="10"/>
            <c:bubble3D val="0"/>
            <c:spPr>
              <a:solidFill>
                <a:srgbClr val="FF994D"/>
              </a:solidFill>
            </c:spPr>
            <c:extLst>
              <c:ext xmlns:c16="http://schemas.microsoft.com/office/drawing/2014/chart" uri="{C3380CC4-5D6E-409C-BE32-E72D297353CC}">
                <c16:uniqueId val="{00000015-9BE6-4980-958A-E7D797BC2422}"/>
              </c:ext>
            </c:extLst>
          </c:dPt>
          <c:dPt>
            <c:idx val="11"/>
            <c:bubble3D val="0"/>
            <c:spPr>
              <a:solidFill>
                <a:srgbClr val="7ED1D7"/>
              </a:solidFill>
            </c:spPr>
            <c:extLst>
              <c:ext xmlns:c16="http://schemas.microsoft.com/office/drawing/2014/chart" uri="{C3380CC4-5D6E-409C-BE32-E72D297353CC}">
                <c16:uniqueId val="{00000017-9BE6-4980-958A-E7D797BC2422}"/>
              </c:ext>
            </c:extLst>
          </c:dPt>
          <c:dPt>
            <c:idx val="12"/>
            <c:bubble3D val="0"/>
            <c:spPr>
              <a:solidFill>
                <a:srgbClr val="B3CEFB"/>
              </a:solidFill>
            </c:spPr>
            <c:extLst>
              <c:ext xmlns:c16="http://schemas.microsoft.com/office/drawing/2014/chart" uri="{C3380CC4-5D6E-409C-BE32-E72D297353CC}">
                <c16:uniqueId val="{00000019-9BE6-4980-958A-E7D797BC2422}"/>
              </c:ext>
            </c:extLst>
          </c:dPt>
          <c:dPt>
            <c:idx val="13"/>
            <c:bubble3D val="0"/>
            <c:spPr>
              <a:solidFill>
                <a:srgbClr val="F7B4AE"/>
              </a:solidFill>
            </c:spPr>
            <c:extLst>
              <c:ext xmlns:c16="http://schemas.microsoft.com/office/drawing/2014/chart" uri="{C3380CC4-5D6E-409C-BE32-E72D297353CC}">
                <c16:uniqueId val="{0000001B-9BE6-4980-958A-E7D797BC2422}"/>
              </c:ext>
            </c:extLst>
          </c:dPt>
          <c:dPt>
            <c:idx val="14"/>
            <c:bubble3D val="0"/>
            <c:spPr>
              <a:solidFill>
                <a:srgbClr val="FDE49B"/>
              </a:solidFill>
            </c:spPr>
            <c:extLst>
              <c:ext xmlns:c16="http://schemas.microsoft.com/office/drawing/2014/chart" uri="{C3380CC4-5D6E-409C-BE32-E72D297353CC}">
                <c16:uniqueId val="{0000001D-9BE6-4980-958A-E7D797BC2422}"/>
              </c:ext>
            </c:extLst>
          </c:dPt>
          <c:dPt>
            <c:idx val="15"/>
            <c:bubble3D val="0"/>
            <c:spPr>
              <a:solidFill>
                <a:srgbClr val="AEDCBA"/>
              </a:solidFill>
            </c:spPr>
            <c:extLst>
              <c:ext xmlns:c16="http://schemas.microsoft.com/office/drawing/2014/chart" uri="{C3380CC4-5D6E-409C-BE32-E72D297353CC}">
                <c16:uniqueId val="{0000001F-9BE6-4980-958A-E7D797BC2422}"/>
              </c:ext>
            </c:extLst>
          </c:dPt>
          <c:dPt>
            <c:idx val="16"/>
            <c:bubble3D val="0"/>
            <c:spPr>
              <a:solidFill>
                <a:srgbClr val="FFC599"/>
              </a:solidFill>
            </c:spPr>
            <c:extLst>
              <c:ext xmlns:c16="http://schemas.microsoft.com/office/drawing/2014/chart" uri="{C3380CC4-5D6E-409C-BE32-E72D297353CC}">
                <c16:uniqueId val="{00000021-9BE6-4980-958A-E7D797BC2422}"/>
              </c:ext>
            </c:extLst>
          </c:dPt>
          <c:dPt>
            <c:idx val="17"/>
            <c:bubble3D val="0"/>
            <c:spPr>
              <a:solidFill>
                <a:srgbClr val="B5E5E8"/>
              </a:solidFill>
            </c:spPr>
            <c:extLst>
              <c:ext xmlns:c16="http://schemas.microsoft.com/office/drawing/2014/chart" uri="{C3380CC4-5D6E-409C-BE32-E72D297353CC}">
                <c16:uniqueId val="{00000023-9BE6-4980-958A-E7D797BC2422}"/>
              </c:ext>
            </c:extLst>
          </c:dPt>
          <c:dPt>
            <c:idx val="18"/>
            <c:bubble3D val="0"/>
            <c:spPr>
              <a:solidFill>
                <a:srgbClr val="ECF3FE"/>
              </a:solidFill>
            </c:spPr>
            <c:extLst>
              <c:ext xmlns:c16="http://schemas.microsoft.com/office/drawing/2014/chart" uri="{C3380CC4-5D6E-409C-BE32-E72D297353CC}">
                <c16:uniqueId val="{00000025-9BE6-4980-958A-E7D797BC2422}"/>
              </c:ext>
            </c:extLst>
          </c:dPt>
          <c:dPt>
            <c:idx val="19"/>
            <c:bubble3D val="0"/>
            <c:spPr>
              <a:solidFill>
                <a:srgbClr val="FDECEB"/>
              </a:solidFill>
            </c:spPr>
            <c:extLst>
              <c:ext xmlns:c16="http://schemas.microsoft.com/office/drawing/2014/chart" uri="{C3380CC4-5D6E-409C-BE32-E72D297353CC}">
                <c16:uniqueId val="{00000027-9BE6-4980-958A-E7D797BC2422}"/>
              </c:ext>
            </c:extLst>
          </c:dPt>
          <c:dPt>
            <c:idx val="20"/>
            <c:bubble3D val="0"/>
            <c:spPr>
              <a:solidFill>
                <a:srgbClr val="FFF8E6"/>
              </a:solidFill>
            </c:spPr>
            <c:extLst>
              <c:ext xmlns:c16="http://schemas.microsoft.com/office/drawing/2014/chart" uri="{C3380CC4-5D6E-409C-BE32-E72D297353CC}">
                <c16:uniqueId val="{00000029-9BE6-4980-958A-E7D797BC2422}"/>
              </c:ext>
            </c:extLst>
          </c:dPt>
          <c:dPt>
            <c:idx val="21"/>
            <c:bubble3D val="0"/>
            <c:spPr>
              <a:solidFill>
                <a:srgbClr val="EBF6EE"/>
              </a:solidFill>
            </c:spPr>
            <c:extLst>
              <c:ext xmlns:c16="http://schemas.microsoft.com/office/drawing/2014/chart" uri="{C3380CC4-5D6E-409C-BE32-E72D297353CC}">
                <c16:uniqueId val="{0000002B-9BE6-4980-958A-E7D797BC2422}"/>
              </c:ext>
            </c:extLst>
          </c:dPt>
          <c:dPt>
            <c:idx val="22"/>
            <c:bubble3D val="0"/>
            <c:spPr>
              <a:solidFill>
                <a:srgbClr val="FFF0E6"/>
              </a:solidFill>
            </c:spPr>
            <c:extLst>
              <c:ext xmlns:c16="http://schemas.microsoft.com/office/drawing/2014/chart" uri="{C3380CC4-5D6E-409C-BE32-E72D297353CC}">
                <c16:uniqueId val="{0000002D-9BE6-4980-958A-E7D797BC2422}"/>
              </c:ext>
            </c:extLst>
          </c:dPt>
          <c:dPt>
            <c:idx val="23"/>
            <c:bubble3D val="0"/>
            <c:spPr>
              <a:solidFill>
                <a:srgbClr val="EDF8F9"/>
              </a:solidFill>
            </c:spPr>
            <c:extLst>
              <c:ext xmlns:c16="http://schemas.microsoft.com/office/drawing/2014/chart" uri="{C3380CC4-5D6E-409C-BE32-E72D297353CC}">
                <c16:uniqueId val="{0000002F-9BE6-4980-958A-E7D797BC2422}"/>
              </c:ext>
            </c:extLst>
          </c:dPt>
          <c:dPt>
            <c:idx val="24"/>
            <c:bubble3D val="0"/>
            <c:spPr>
              <a:solidFill>
                <a:srgbClr val="251701"/>
              </a:solidFill>
            </c:spPr>
            <c:extLst>
              <c:ext xmlns:c16="http://schemas.microsoft.com/office/drawing/2014/chart" uri="{C3380CC4-5D6E-409C-BE32-E72D297353CC}">
                <c16:uniqueId val="{00000031-9BE6-4980-958A-E7D797BC2422}"/>
              </c:ext>
            </c:extLst>
          </c:dPt>
          <c:dPt>
            <c:idx val="25"/>
            <c:bubble3D val="0"/>
            <c:spPr>
              <a:solidFill>
                <a:srgbClr val="032527"/>
              </a:solidFill>
            </c:spPr>
            <c:extLst>
              <c:ext xmlns:c16="http://schemas.microsoft.com/office/drawing/2014/chart" uri="{C3380CC4-5D6E-409C-BE32-E72D297353CC}">
                <c16:uniqueId val="{00000033-9BE6-4980-958A-E7D797BC2422}"/>
              </c:ext>
            </c:extLst>
          </c:dPt>
          <c:dPt>
            <c:idx val="26"/>
            <c:bubble3D val="0"/>
            <c:spPr>
              <a:solidFill>
                <a:srgbClr val="000C31"/>
              </a:solidFill>
            </c:spPr>
            <c:extLst>
              <c:ext xmlns:c16="http://schemas.microsoft.com/office/drawing/2014/chart" uri="{C3380CC4-5D6E-409C-BE32-E72D297353CC}">
                <c16:uniqueId val="{00000035-9BE6-4980-958A-E7D797BC2422}"/>
              </c:ext>
            </c:extLst>
          </c:dPt>
          <c:dPt>
            <c:idx val="27"/>
            <c:bubble3D val="0"/>
            <c:spPr>
              <a:solidFill>
                <a:srgbClr val="281021"/>
              </a:solidFill>
            </c:spPr>
            <c:extLst>
              <c:ext xmlns:c16="http://schemas.microsoft.com/office/drawing/2014/chart" uri="{C3380CC4-5D6E-409C-BE32-E72D297353CC}">
                <c16:uniqueId val="{00000037-9BE6-4980-958A-E7D797BC2422}"/>
              </c:ext>
            </c:extLst>
          </c:dPt>
          <c:dPt>
            <c:idx val="28"/>
            <c:bubble3D val="0"/>
            <c:spPr>
              <a:solidFill>
                <a:srgbClr val="FF1C32"/>
              </a:solidFill>
            </c:spPr>
            <c:extLst>
              <c:ext xmlns:c16="http://schemas.microsoft.com/office/drawing/2014/chart" uri="{C3380CC4-5D6E-409C-BE32-E72D297353CC}">
                <c16:uniqueId val="{00000039-9BE6-4980-958A-E7D797BC2422}"/>
              </c:ext>
            </c:extLst>
          </c:dPt>
          <c:dPt>
            <c:idx val="29"/>
            <c:bubble3D val="0"/>
            <c:spPr>
              <a:solidFill>
                <a:srgbClr val="240C0A"/>
              </a:solidFill>
            </c:spPr>
            <c:extLst>
              <c:ext xmlns:c16="http://schemas.microsoft.com/office/drawing/2014/chart" uri="{C3380CC4-5D6E-409C-BE32-E72D297353CC}">
                <c16:uniqueId val="{0000003B-9BE6-4980-958A-E7D797BC2422}"/>
              </c:ext>
            </c:extLst>
          </c:dPt>
          <c:dPt>
            <c:idx val="30"/>
            <c:bubble3D val="0"/>
            <c:spPr>
              <a:solidFill>
                <a:srgbClr val="5E3C05"/>
              </a:solidFill>
            </c:spPr>
            <c:extLst>
              <c:ext xmlns:c16="http://schemas.microsoft.com/office/drawing/2014/chart" uri="{C3380CC4-5D6E-409C-BE32-E72D297353CC}">
                <c16:uniqueId val="{0000003D-9BE6-4980-958A-E7D797BC2422}"/>
              </c:ext>
            </c:extLst>
          </c:dPt>
          <c:dPt>
            <c:idx val="31"/>
            <c:bubble3D val="0"/>
            <c:spPr>
              <a:solidFill>
                <a:srgbClr val="0A5D64"/>
              </a:solidFill>
            </c:spPr>
            <c:extLst>
              <c:ext xmlns:c16="http://schemas.microsoft.com/office/drawing/2014/chart" uri="{C3380CC4-5D6E-409C-BE32-E72D297353CC}">
                <c16:uniqueId val="{0000003F-9BE6-4980-958A-E7D797BC2422}"/>
              </c:ext>
            </c:extLst>
          </c:dPt>
          <c:dPt>
            <c:idx val="32"/>
            <c:bubble3D val="0"/>
            <c:spPr>
              <a:solidFill>
                <a:srgbClr val="01217D"/>
              </a:solidFill>
            </c:spPr>
            <c:extLst>
              <c:ext xmlns:c16="http://schemas.microsoft.com/office/drawing/2014/chart" uri="{C3380CC4-5D6E-409C-BE32-E72D297353CC}">
                <c16:uniqueId val="{00000041-9BE6-4980-958A-E7D797BC2422}"/>
              </c:ext>
            </c:extLst>
          </c:dPt>
          <c:dPt>
            <c:idx val="33"/>
            <c:bubble3D val="0"/>
            <c:spPr>
              <a:solidFill>
                <a:srgbClr val="652B55"/>
              </a:solidFill>
            </c:spPr>
            <c:extLst>
              <c:ext xmlns:c16="http://schemas.microsoft.com/office/drawing/2014/chart" uri="{C3380CC4-5D6E-409C-BE32-E72D297353CC}">
                <c16:uniqueId val="{00000043-9BE6-4980-958A-E7D797BC2422}"/>
              </c:ext>
            </c:extLst>
          </c:dPt>
          <c:dPt>
            <c:idx val="34"/>
            <c:bubble3D val="0"/>
            <c:spPr>
              <a:solidFill>
                <a:srgbClr val="FF487E"/>
              </a:solidFill>
            </c:spPr>
            <c:extLst>
              <c:ext xmlns:c16="http://schemas.microsoft.com/office/drawing/2014/chart" uri="{C3380CC4-5D6E-409C-BE32-E72D297353CC}">
                <c16:uniqueId val="{00000045-9BE6-4980-958A-E7D797BC2422}"/>
              </c:ext>
            </c:extLst>
          </c:dPt>
          <c:dPt>
            <c:idx val="35"/>
            <c:bubble3D val="0"/>
            <c:spPr>
              <a:solidFill>
                <a:srgbClr val="5C201C"/>
              </a:solidFill>
            </c:spPr>
            <c:extLst>
              <c:ext xmlns:c16="http://schemas.microsoft.com/office/drawing/2014/chart" uri="{C3380CC4-5D6E-409C-BE32-E72D297353CC}">
                <c16:uniqueId val="{00000047-9BE6-4980-958A-E7D797BC2422}"/>
              </c:ext>
            </c:extLst>
          </c:dPt>
          <c:dPt>
            <c:idx val="36"/>
            <c:bubble3D val="0"/>
            <c:spPr>
              <a:solidFill>
                <a:srgbClr val="966108"/>
              </a:solidFill>
            </c:spPr>
            <c:extLst>
              <c:ext xmlns:c16="http://schemas.microsoft.com/office/drawing/2014/chart" uri="{C3380CC4-5D6E-409C-BE32-E72D297353CC}">
                <c16:uniqueId val="{00000049-9BE6-4980-958A-E7D797BC2422}"/>
              </c:ext>
            </c:extLst>
          </c:dPt>
          <c:dPt>
            <c:idx val="37"/>
            <c:bubble3D val="0"/>
            <c:spPr>
              <a:solidFill>
                <a:srgbClr val="1095A1"/>
              </a:solidFill>
            </c:spPr>
            <c:extLst>
              <c:ext xmlns:c16="http://schemas.microsoft.com/office/drawing/2014/chart" uri="{C3380CC4-5D6E-409C-BE32-E72D297353CC}">
                <c16:uniqueId val="{0000004B-9BE6-4980-958A-E7D797BC2422}"/>
              </c:ext>
            </c:extLst>
          </c:dPt>
          <c:dPt>
            <c:idx val="38"/>
            <c:bubble3D val="0"/>
            <c:spPr>
              <a:solidFill>
                <a:srgbClr val="0235C8"/>
              </a:solidFill>
            </c:spPr>
            <c:extLst>
              <c:ext xmlns:c16="http://schemas.microsoft.com/office/drawing/2014/chart" uri="{C3380CC4-5D6E-409C-BE32-E72D297353CC}">
                <c16:uniqueId val="{0000004D-9BE6-4980-958A-E7D797BC2422}"/>
              </c:ext>
            </c:extLst>
          </c:dPt>
          <c:dPt>
            <c:idx val="39"/>
            <c:bubble3D val="0"/>
            <c:spPr>
              <a:solidFill>
                <a:srgbClr val="A14589"/>
              </a:solidFill>
            </c:spPr>
            <c:extLst>
              <c:ext xmlns:c16="http://schemas.microsoft.com/office/drawing/2014/chart" uri="{C3380CC4-5D6E-409C-BE32-E72D297353CC}">
                <c16:uniqueId val="{0000004F-9BE6-4980-958A-E7D797BC2422}"/>
              </c:ext>
            </c:extLst>
          </c:dPt>
          <c:dPt>
            <c:idx val="40"/>
            <c:bubble3D val="0"/>
            <c:spPr>
              <a:solidFill>
                <a:srgbClr val="FF74CA"/>
              </a:solidFill>
            </c:spPr>
            <c:extLst>
              <c:ext xmlns:c16="http://schemas.microsoft.com/office/drawing/2014/chart" uri="{C3380CC4-5D6E-409C-BE32-E72D297353CC}">
                <c16:uniqueId val="{00000051-9BE6-4980-958A-E7D797BC2422}"/>
              </c:ext>
            </c:extLst>
          </c:dPt>
          <c:dPt>
            <c:idx val="41"/>
            <c:bubble3D val="0"/>
            <c:spPr>
              <a:solidFill>
                <a:srgbClr val="93342D"/>
              </a:solidFill>
            </c:spPr>
            <c:extLst>
              <c:ext xmlns:c16="http://schemas.microsoft.com/office/drawing/2014/chart" uri="{C3380CC4-5D6E-409C-BE32-E72D297353CC}">
                <c16:uniqueId val="{00000053-9BE6-4980-958A-E7D797BC2422}"/>
              </c:ext>
            </c:extLst>
          </c:dPt>
          <c:dPt>
            <c:idx val="42"/>
            <c:bubble3D val="0"/>
            <c:spPr>
              <a:solidFill>
                <a:srgbClr val="CF850B"/>
              </a:solidFill>
            </c:spPr>
            <c:extLst>
              <c:ext xmlns:c16="http://schemas.microsoft.com/office/drawing/2014/chart" uri="{C3380CC4-5D6E-409C-BE32-E72D297353CC}">
                <c16:uniqueId val="{00000055-9BE6-4980-958A-E7D797BC2422}"/>
              </c:ext>
            </c:extLst>
          </c:dPt>
          <c:dPt>
            <c:idx val="43"/>
            <c:bubble3D val="0"/>
            <c:spPr>
              <a:solidFill>
                <a:srgbClr val="16CEDD"/>
              </a:solidFill>
            </c:spPr>
            <c:extLst>
              <c:ext xmlns:c16="http://schemas.microsoft.com/office/drawing/2014/chart" uri="{C3380CC4-5D6E-409C-BE32-E72D297353CC}">
                <c16:uniqueId val="{00000057-9BE6-4980-958A-E7D797BC2422}"/>
              </c:ext>
            </c:extLst>
          </c:dPt>
          <c:dPt>
            <c:idx val="44"/>
            <c:bubble3D val="0"/>
            <c:spPr>
              <a:solidFill>
                <a:srgbClr val="034913"/>
              </a:solidFill>
            </c:spPr>
            <c:extLst>
              <c:ext xmlns:c16="http://schemas.microsoft.com/office/drawing/2014/chart" uri="{C3380CC4-5D6E-409C-BE32-E72D297353CC}">
                <c16:uniqueId val="{00000059-9BE6-4980-958A-E7D797BC2422}"/>
              </c:ext>
            </c:extLst>
          </c:dPt>
          <c:dPt>
            <c:idx val="45"/>
            <c:bubble3D val="0"/>
            <c:spPr>
              <a:solidFill>
                <a:srgbClr val="DE5FBC"/>
              </a:solidFill>
            </c:spPr>
            <c:extLst>
              <c:ext xmlns:c16="http://schemas.microsoft.com/office/drawing/2014/chart" uri="{C3380CC4-5D6E-409C-BE32-E72D297353CC}">
                <c16:uniqueId val="{0000005B-9BE6-4980-958A-E7D797BC2422}"/>
              </c:ext>
            </c:extLst>
          </c:dPt>
          <c:dPt>
            <c:idx val="46"/>
            <c:bubble3D val="0"/>
            <c:spPr>
              <a:solidFill>
                <a:srgbClr val="FFA016"/>
              </a:solidFill>
            </c:spPr>
            <c:extLst>
              <c:ext xmlns:c16="http://schemas.microsoft.com/office/drawing/2014/chart" uri="{C3380CC4-5D6E-409C-BE32-E72D297353CC}">
                <c16:uniqueId val="{0000005D-9BE6-4980-958A-E7D797BC2422}"/>
              </c:ext>
            </c:extLst>
          </c:dPt>
          <c:dPt>
            <c:idx val="47"/>
            <c:bubble3D val="0"/>
            <c:spPr>
              <a:solidFill>
                <a:srgbClr val="CA483E"/>
              </a:solidFill>
            </c:spPr>
            <c:extLst>
              <c:ext xmlns:c16="http://schemas.microsoft.com/office/drawing/2014/chart" uri="{C3380CC4-5D6E-409C-BE32-E72D297353CC}">
                <c16:uniqueId val="{0000005F-9BE6-4980-958A-E7D797BC2422}"/>
              </c:ext>
            </c:extLst>
          </c:dPt>
          <c:dPt>
            <c:idx val="48"/>
            <c:bubble3D val="0"/>
            <c:spPr>
              <a:solidFill>
                <a:srgbClr val="08AA0E"/>
              </a:solidFill>
            </c:spPr>
            <c:extLst>
              <c:ext xmlns:c16="http://schemas.microsoft.com/office/drawing/2014/chart" uri="{C3380CC4-5D6E-409C-BE32-E72D297353CC}">
                <c16:uniqueId val="{00000061-9BE6-4980-958A-E7D797BC2422}"/>
              </c:ext>
            </c:extLst>
          </c:dPt>
          <c:dPt>
            <c:idx val="49"/>
            <c:bubble3D val="0"/>
            <c:spPr>
              <a:solidFill>
                <a:srgbClr val="1C061A"/>
              </a:solidFill>
            </c:spPr>
            <c:extLst>
              <c:ext xmlns:c16="http://schemas.microsoft.com/office/drawing/2014/chart" uri="{C3380CC4-5D6E-409C-BE32-E72D297353CC}">
                <c16:uniqueId val="{00000063-9BE6-4980-958A-E7D797BC2422}"/>
              </c:ext>
            </c:extLst>
          </c:dPt>
          <c:dPt>
            <c:idx val="50"/>
            <c:bubble3D val="0"/>
            <c:spPr>
              <a:solidFill>
                <a:srgbClr val="055D5E"/>
              </a:solidFill>
            </c:spPr>
            <c:extLst>
              <c:ext xmlns:c16="http://schemas.microsoft.com/office/drawing/2014/chart" uri="{C3380CC4-5D6E-409C-BE32-E72D297353CC}">
                <c16:uniqueId val="{00000065-9BE6-4980-958A-E7D797BC2422}"/>
              </c:ext>
            </c:extLst>
          </c:dPt>
          <c:dPt>
            <c:idx val="51"/>
            <c:bubble3D val="0"/>
            <c:spPr>
              <a:solidFill>
                <a:srgbClr val="1B79F0"/>
              </a:solidFill>
            </c:spPr>
            <c:extLst>
              <c:ext xmlns:c16="http://schemas.microsoft.com/office/drawing/2014/chart" uri="{C3380CC4-5D6E-409C-BE32-E72D297353CC}">
                <c16:uniqueId val="{00000067-9BE6-4980-958A-E7D797BC2422}"/>
              </c:ext>
            </c:extLst>
          </c:dPt>
          <c:dPt>
            <c:idx val="52"/>
            <c:bubble3D val="0"/>
            <c:spPr>
              <a:solidFill>
                <a:srgbClr val="FFCB63"/>
              </a:solidFill>
            </c:spPr>
            <c:extLst>
              <c:ext xmlns:c16="http://schemas.microsoft.com/office/drawing/2014/chart" uri="{C3380CC4-5D6E-409C-BE32-E72D297353CC}">
                <c16:uniqueId val="{00000069-9BE6-4980-958A-E7D797BC2422}"/>
              </c:ext>
            </c:extLst>
          </c:dPt>
          <c:dPt>
            <c:idx val="53"/>
            <c:bubble3D val="0"/>
            <c:spPr>
              <a:solidFill>
                <a:srgbClr val="025B4F"/>
              </a:solidFill>
            </c:spPr>
            <c:extLst>
              <c:ext xmlns:c16="http://schemas.microsoft.com/office/drawing/2014/chart" uri="{C3380CC4-5D6E-409C-BE32-E72D297353CC}">
                <c16:uniqueId val="{0000006B-9BE6-4980-958A-E7D797BC2422}"/>
              </c:ext>
            </c:extLst>
          </c:dPt>
          <c:dPt>
            <c:idx val="54"/>
            <c:bubble3D val="0"/>
            <c:spPr>
              <a:solidFill>
                <a:srgbClr val="40CE12"/>
              </a:solidFill>
            </c:spPr>
            <c:extLst>
              <c:ext xmlns:c16="http://schemas.microsoft.com/office/drawing/2014/chart" uri="{C3380CC4-5D6E-409C-BE32-E72D297353CC}">
                <c16:uniqueId val="{0000006D-9BE6-4980-958A-E7D797BC2422}"/>
              </c:ext>
            </c:extLst>
          </c:dPt>
          <c:dPt>
            <c:idx val="55"/>
            <c:bubble3D val="0"/>
            <c:spPr>
              <a:solidFill>
                <a:srgbClr val="233F56"/>
              </a:solidFill>
            </c:spPr>
            <c:extLst>
              <c:ext xmlns:c16="http://schemas.microsoft.com/office/drawing/2014/chart" uri="{C3380CC4-5D6E-409C-BE32-E72D297353CC}">
                <c16:uniqueId val="{0000006F-9BE6-4980-958A-E7D797BC2422}"/>
              </c:ext>
            </c:extLst>
          </c:dPt>
          <c:dPt>
            <c:idx val="56"/>
            <c:bubble3D val="0"/>
            <c:spPr>
              <a:solidFill>
                <a:srgbClr val="0671AA"/>
              </a:solidFill>
            </c:spPr>
            <c:extLst>
              <c:ext xmlns:c16="http://schemas.microsoft.com/office/drawing/2014/chart" uri="{C3380CC4-5D6E-409C-BE32-E72D297353CC}">
                <c16:uniqueId val="{00000071-9BE6-4980-958A-E7D797BC2422}"/>
              </c:ext>
            </c:extLst>
          </c:dPt>
          <c:dPt>
            <c:idx val="57"/>
            <c:bubble3D val="0"/>
            <c:spPr>
              <a:solidFill>
                <a:srgbClr val="589323"/>
              </a:solidFill>
            </c:spPr>
            <c:extLst>
              <c:ext xmlns:c16="http://schemas.microsoft.com/office/drawing/2014/chart" uri="{C3380CC4-5D6E-409C-BE32-E72D297353CC}">
                <c16:uniqueId val="{00000073-9BE6-4980-958A-E7D797BC2422}"/>
              </c:ext>
            </c:extLst>
          </c:dPt>
          <c:dPt>
            <c:idx val="58"/>
            <c:bubble3D val="0"/>
            <c:spPr>
              <a:solidFill>
                <a:srgbClr val="FFF7AF"/>
              </a:solidFill>
            </c:spPr>
            <c:extLst>
              <c:ext xmlns:c16="http://schemas.microsoft.com/office/drawing/2014/chart" uri="{C3380CC4-5D6E-409C-BE32-E72D297353CC}">
                <c16:uniqueId val="{00000075-9BE6-4980-958A-E7D797BC2422}"/>
              </c:ext>
            </c:extLst>
          </c:dPt>
          <c:dPt>
            <c:idx val="59"/>
            <c:bubble3D val="0"/>
            <c:spPr>
              <a:solidFill>
                <a:srgbClr val="3A6F60"/>
              </a:solidFill>
            </c:spPr>
            <c:extLst>
              <c:ext xmlns:c16="http://schemas.microsoft.com/office/drawing/2014/chart" uri="{C3380CC4-5D6E-409C-BE32-E72D297353CC}">
                <c16:uniqueId val="{00000077-9BE6-4980-958A-E7D797BC2422}"/>
              </c:ext>
            </c:extLst>
          </c:dPt>
          <c:dPt>
            <c:idx val="60"/>
            <c:bubble3D val="0"/>
            <c:spPr>
              <a:solidFill>
                <a:srgbClr val="79F315"/>
              </a:solidFill>
            </c:spPr>
            <c:extLst>
              <c:ext xmlns:c16="http://schemas.microsoft.com/office/drawing/2014/chart" uri="{C3380CC4-5D6E-409C-BE32-E72D297353CC}">
                <c16:uniqueId val="{00000079-9BE6-4980-958A-E7D797BC2422}"/>
              </c:ext>
            </c:extLst>
          </c:dPt>
          <c:dPt>
            <c:idx val="61"/>
            <c:bubble3D val="0"/>
            <c:spPr>
              <a:solidFill>
                <a:srgbClr val="297793"/>
              </a:solidFill>
            </c:spPr>
            <c:extLst>
              <c:ext xmlns:c16="http://schemas.microsoft.com/office/drawing/2014/chart" uri="{C3380CC4-5D6E-409C-BE32-E72D297353CC}">
                <c16:uniqueId val="{0000007B-9BE6-4980-958A-E7D797BC2422}"/>
              </c:ext>
            </c:extLst>
          </c:dPt>
          <c:dPt>
            <c:idx val="62"/>
            <c:bubble3D val="0"/>
            <c:spPr>
              <a:solidFill>
                <a:srgbClr val="0785F5"/>
              </a:solidFill>
            </c:spPr>
            <c:extLst>
              <c:ext xmlns:c16="http://schemas.microsoft.com/office/drawing/2014/chart" uri="{C3380CC4-5D6E-409C-BE32-E72D297353CC}">
                <c16:uniqueId val="{0000007D-9BE6-4980-958A-E7D797BC2422}"/>
              </c:ext>
            </c:extLst>
          </c:dPt>
          <c:dPt>
            <c:idx val="63"/>
            <c:bubble3D val="0"/>
            <c:spPr>
              <a:solidFill>
                <a:srgbClr val="95AD57"/>
              </a:solidFill>
            </c:spPr>
            <c:extLst>
              <c:ext xmlns:c16="http://schemas.microsoft.com/office/drawing/2014/chart" uri="{C3380CC4-5D6E-409C-BE32-E72D297353CC}">
                <c16:uniqueId val="{0000007F-9BE6-4980-958A-E7D797BC2422}"/>
              </c:ext>
            </c:extLst>
          </c:dPt>
          <c:dPt>
            <c:idx val="64"/>
            <c:bubble3D val="0"/>
            <c:spPr>
              <a:solidFill>
                <a:srgbClr val="FF23FB"/>
              </a:solidFill>
            </c:spPr>
            <c:extLst>
              <c:ext xmlns:c16="http://schemas.microsoft.com/office/drawing/2014/chart" uri="{C3380CC4-5D6E-409C-BE32-E72D297353CC}">
                <c16:uniqueId val="{00000081-9BE6-4980-958A-E7D797BC2422}"/>
              </c:ext>
            </c:extLst>
          </c:dPt>
          <c:dPt>
            <c:idx val="65"/>
            <c:bubble3D val="0"/>
            <c:spPr>
              <a:solidFill>
                <a:srgbClr val="718371"/>
              </a:solidFill>
            </c:spPr>
            <c:extLst>
              <c:ext xmlns:c16="http://schemas.microsoft.com/office/drawing/2014/chart" uri="{C3380CC4-5D6E-409C-BE32-E72D297353CC}">
                <c16:uniqueId val="{00000083-9BE6-4980-958A-E7D797BC2422}"/>
              </c:ext>
            </c:extLst>
          </c:dPt>
          <c:dPt>
            <c:idx val="66"/>
            <c:bubble3D val="0"/>
            <c:spPr>
              <a:solidFill>
                <a:srgbClr val="B21818"/>
              </a:solidFill>
            </c:spPr>
            <c:extLst>
              <c:ext xmlns:c16="http://schemas.microsoft.com/office/drawing/2014/chart" uri="{C3380CC4-5D6E-409C-BE32-E72D297353CC}">
                <c16:uniqueId val="{00000085-9BE6-4980-958A-E7D797BC2422}"/>
              </c:ext>
            </c:extLst>
          </c:dPt>
          <c:dPt>
            <c:idx val="67"/>
            <c:bubble3D val="0"/>
            <c:spPr>
              <a:solidFill>
                <a:srgbClr val="2FAFD0"/>
              </a:solidFill>
            </c:spPr>
            <c:extLst>
              <c:ext xmlns:c16="http://schemas.microsoft.com/office/drawing/2014/chart" uri="{C3380CC4-5D6E-409C-BE32-E72D297353CC}">
                <c16:uniqueId val="{00000087-9BE6-4980-958A-E7D797BC2422}"/>
              </c:ext>
            </c:extLst>
          </c:dPt>
          <c:dPt>
            <c:idx val="68"/>
            <c:bubble3D val="0"/>
            <c:spPr>
              <a:solidFill>
                <a:srgbClr val="089940"/>
              </a:solidFill>
            </c:spPr>
            <c:extLst>
              <c:ext xmlns:c16="http://schemas.microsoft.com/office/drawing/2014/chart" uri="{C3380CC4-5D6E-409C-BE32-E72D297353CC}">
                <c16:uniqueId val="{00000089-9BE6-4980-958A-E7D797BC2422}"/>
              </c:ext>
            </c:extLst>
          </c:dPt>
          <c:dPt>
            <c:idx val="69"/>
            <c:bubble3D val="0"/>
            <c:spPr>
              <a:solidFill>
                <a:srgbClr val="D2C78B"/>
              </a:solidFill>
            </c:spPr>
            <c:extLst>
              <c:ext xmlns:c16="http://schemas.microsoft.com/office/drawing/2014/chart" uri="{C3380CC4-5D6E-409C-BE32-E72D297353CC}">
                <c16:uniqueId val="{0000008B-9BE6-4980-958A-E7D797BC2422}"/>
              </c:ext>
            </c:extLst>
          </c:dPt>
          <c:dPt>
            <c:idx val="70"/>
            <c:bubble3D val="0"/>
            <c:spPr>
              <a:solidFill>
                <a:srgbClr val="FF4F47"/>
              </a:solidFill>
            </c:spPr>
            <c:extLst>
              <c:ext xmlns:c16="http://schemas.microsoft.com/office/drawing/2014/chart" uri="{C3380CC4-5D6E-409C-BE32-E72D297353CC}">
                <c16:uniqueId val="{0000008D-9BE6-4980-958A-E7D797BC2422}"/>
              </c:ext>
            </c:extLst>
          </c:dPt>
          <c:dPt>
            <c:idx val="71"/>
            <c:bubble3D val="0"/>
            <c:spPr>
              <a:solidFill>
                <a:srgbClr val="A99782"/>
              </a:solidFill>
            </c:spPr>
            <c:extLst>
              <c:ext xmlns:c16="http://schemas.microsoft.com/office/drawing/2014/chart" uri="{C3380CC4-5D6E-409C-BE32-E72D297353CC}">
                <c16:uniqueId val="{0000008F-9BE6-4980-958A-E7D797BC2422}"/>
              </c:ext>
            </c:extLst>
          </c:dPt>
          <c:dPt>
            <c:idx val="72"/>
            <c:bubble3D val="0"/>
            <c:spPr>
              <a:solidFill>
                <a:srgbClr val="EA3C1C"/>
              </a:solidFill>
            </c:spPr>
            <c:extLst>
              <c:ext xmlns:c16="http://schemas.microsoft.com/office/drawing/2014/chart" uri="{C3380CC4-5D6E-409C-BE32-E72D297353CC}">
                <c16:uniqueId val="{00000091-9BE6-4980-958A-E7D797BC2422}"/>
              </c:ext>
            </c:extLst>
          </c:dPt>
          <c:dPt>
            <c:idx val="73"/>
            <c:bubble3D val="0"/>
            <c:spPr>
              <a:solidFill>
                <a:srgbClr val="36E80C"/>
              </a:solidFill>
            </c:spPr>
            <c:extLst>
              <c:ext xmlns:c16="http://schemas.microsoft.com/office/drawing/2014/chart" uri="{C3380CC4-5D6E-409C-BE32-E72D297353CC}">
                <c16:uniqueId val="{00000093-9BE6-4980-958A-E7D797BC2422}"/>
              </c:ext>
            </c:extLst>
          </c:dPt>
          <c:dPt>
            <c:idx val="74"/>
            <c:bubble3D val="0"/>
            <c:spPr>
              <a:solidFill>
                <a:srgbClr val="09AD8C"/>
              </a:solidFill>
            </c:spPr>
            <c:extLst>
              <c:ext xmlns:c16="http://schemas.microsoft.com/office/drawing/2014/chart" uri="{C3380CC4-5D6E-409C-BE32-E72D297353CC}">
                <c16:uniqueId val="{00000095-9BE6-4980-958A-E7D797BC2422}"/>
              </c:ext>
            </c:extLst>
          </c:dPt>
          <c:dPt>
            <c:idx val="75"/>
            <c:bubble3D val="0"/>
            <c:spPr>
              <a:solidFill>
                <a:srgbClr val="0FE1BE"/>
              </a:solidFill>
            </c:spPr>
            <c:extLst>
              <c:ext xmlns:c16="http://schemas.microsoft.com/office/drawing/2014/chart" uri="{C3380CC4-5D6E-409C-BE32-E72D297353CC}">
                <c16:uniqueId val="{00000097-9BE6-4980-958A-E7D797BC2422}"/>
              </c:ext>
            </c:extLst>
          </c:dPt>
          <c:dPt>
            <c:idx val="76"/>
            <c:bubble3D val="0"/>
            <c:spPr>
              <a:solidFill>
                <a:srgbClr val="FF7B93"/>
              </a:solidFill>
            </c:spPr>
            <c:extLst>
              <c:ext xmlns:c16="http://schemas.microsoft.com/office/drawing/2014/chart" uri="{C3380CC4-5D6E-409C-BE32-E72D297353CC}">
                <c16:uniqueId val="{00000099-9BE6-4980-958A-E7D797BC2422}"/>
              </c:ext>
            </c:extLst>
          </c:dPt>
          <c:dPt>
            <c:idx val="77"/>
            <c:bubble3D val="0"/>
            <c:spPr>
              <a:solidFill>
                <a:srgbClr val="E0AB93"/>
              </a:solidFill>
            </c:spPr>
            <c:extLst>
              <c:ext xmlns:c16="http://schemas.microsoft.com/office/drawing/2014/chart" uri="{C3380CC4-5D6E-409C-BE32-E72D297353CC}">
                <c16:uniqueId val="{0000009B-9BE6-4980-958A-E7D797BC2422}"/>
              </c:ext>
            </c:extLst>
          </c:dPt>
          <c:dPt>
            <c:idx val="78"/>
            <c:bubble3D val="0"/>
            <c:spPr>
              <a:solidFill>
                <a:srgbClr val="23611F"/>
              </a:solidFill>
            </c:spPr>
            <c:extLst>
              <c:ext xmlns:c16="http://schemas.microsoft.com/office/drawing/2014/chart" uri="{C3380CC4-5D6E-409C-BE32-E72D297353CC}">
                <c16:uniqueId val="{0000009D-9BE6-4980-958A-E7D797BC2422}"/>
              </c:ext>
            </c:extLst>
          </c:dPt>
          <c:dPt>
            <c:idx val="79"/>
            <c:bubble3D val="0"/>
            <c:spPr>
              <a:solidFill>
                <a:srgbClr val="3C2049"/>
              </a:solidFill>
            </c:spPr>
            <c:extLst>
              <c:ext xmlns:c16="http://schemas.microsoft.com/office/drawing/2014/chart" uri="{C3380CC4-5D6E-409C-BE32-E72D297353CC}">
                <c16:uniqueId val="{0000009F-9BE6-4980-958A-E7D797BC2422}"/>
              </c:ext>
            </c:extLst>
          </c:dPt>
          <c:dPt>
            <c:idx val="80"/>
            <c:bubble3D val="0"/>
            <c:spPr>
              <a:solidFill>
                <a:srgbClr val="0BC1D7"/>
              </a:solidFill>
            </c:spPr>
            <c:extLst>
              <c:ext xmlns:c16="http://schemas.microsoft.com/office/drawing/2014/chart" uri="{C3380CC4-5D6E-409C-BE32-E72D297353CC}">
                <c16:uniqueId val="{000000A1-9BE6-4980-958A-E7D797BC2422}"/>
              </c:ext>
            </c:extLst>
          </c:dPt>
          <c:dPt>
            <c:idx val="81"/>
            <c:bubble3D val="0"/>
            <c:spPr>
              <a:solidFill>
                <a:srgbClr val="4CFBF2"/>
              </a:solidFill>
            </c:spPr>
            <c:extLst>
              <c:ext xmlns:c16="http://schemas.microsoft.com/office/drawing/2014/chart" uri="{C3380CC4-5D6E-409C-BE32-E72D297353CC}">
                <c16:uniqueId val="{000000A3-9BE6-4980-958A-E7D797BC2422}"/>
              </c:ext>
            </c:extLst>
          </c:dPt>
          <c:dPt>
            <c:idx val="82"/>
            <c:bubble3D val="0"/>
            <c:spPr>
              <a:solidFill>
                <a:srgbClr val="FFA6E0"/>
              </a:solidFill>
            </c:spPr>
            <c:extLst>
              <c:ext xmlns:c16="http://schemas.microsoft.com/office/drawing/2014/chart" uri="{C3380CC4-5D6E-409C-BE32-E72D297353CC}">
                <c16:uniqueId val="{000000A5-9BE6-4980-958A-E7D797BC2422}"/>
              </c:ext>
            </c:extLst>
          </c:dPt>
          <c:dPt>
            <c:idx val="83"/>
            <c:bubble3D val="0"/>
            <c:spPr>
              <a:solidFill>
                <a:srgbClr val="18BEA4"/>
              </a:solidFill>
            </c:spPr>
            <c:extLst>
              <c:ext xmlns:c16="http://schemas.microsoft.com/office/drawing/2014/chart" uri="{C3380CC4-5D6E-409C-BE32-E72D297353CC}">
                <c16:uniqueId val="{000000A7-9BE6-4980-958A-E7D797BC2422}"/>
              </c:ext>
            </c:extLst>
          </c:dPt>
          <c:dPt>
            <c:idx val="84"/>
            <c:bubble3D val="0"/>
            <c:spPr>
              <a:solidFill>
                <a:srgbClr val="5C8522"/>
              </a:solidFill>
            </c:spPr>
            <c:extLst>
              <c:ext xmlns:c16="http://schemas.microsoft.com/office/drawing/2014/chart" uri="{C3380CC4-5D6E-409C-BE32-E72D297353CC}">
                <c16:uniqueId val="{000000A9-9BE6-4980-958A-E7D797BC2422}"/>
              </c:ext>
            </c:extLst>
          </c:dPt>
          <c:dPt>
            <c:idx val="85"/>
            <c:bubble3D val="0"/>
            <c:spPr>
              <a:solidFill>
                <a:srgbClr val="425985"/>
              </a:solidFill>
            </c:spPr>
            <c:extLst>
              <c:ext xmlns:c16="http://schemas.microsoft.com/office/drawing/2014/chart" uri="{C3380CC4-5D6E-409C-BE32-E72D297353CC}">
                <c16:uniqueId val="{000000AB-9BE6-4980-958A-E7D797BC2422}"/>
              </c:ext>
            </c:extLst>
          </c:dPt>
          <c:dPt>
            <c:idx val="86"/>
            <c:bubble3D val="0"/>
            <c:spPr>
              <a:solidFill>
                <a:srgbClr val="0CD522"/>
              </a:solidFill>
            </c:spPr>
            <c:extLst>
              <c:ext xmlns:c16="http://schemas.microsoft.com/office/drawing/2014/chart" uri="{C3380CC4-5D6E-409C-BE32-E72D297353CC}">
                <c16:uniqueId val="{000000AD-9BE6-4980-958A-E7D797BC2422}"/>
              </c:ext>
            </c:extLst>
          </c:dPt>
          <c:dPt>
            <c:idx val="87"/>
            <c:bubble3D val="0"/>
            <c:spPr>
              <a:solidFill>
                <a:srgbClr val="891525"/>
              </a:solidFill>
            </c:spPr>
            <c:extLst>
              <c:ext xmlns:c16="http://schemas.microsoft.com/office/drawing/2014/chart" uri="{C3380CC4-5D6E-409C-BE32-E72D297353CC}">
                <c16:uniqueId val="{000000AF-9BE6-4980-958A-E7D797BC2422}"/>
              </c:ext>
            </c:extLst>
          </c:dPt>
          <c:dPt>
            <c:idx val="88"/>
            <c:bubble3D val="0"/>
            <c:spPr>
              <a:solidFill>
                <a:srgbClr val="FFD22C"/>
              </a:solidFill>
            </c:spPr>
            <c:extLst>
              <c:ext xmlns:c16="http://schemas.microsoft.com/office/drawing/2014/chart" uri="{C3380CC4-5D6E-409C-BE32-E72D297353CC}">
                <c16:uniqueId val="{000000B1-9BE6-4980-958A-E7D797BC2422}"/>
              </c:ext>
            </c:extLst>
          </c:dPt>
          <c:dPt>
            <c:idx val="89"/>
            <c:bubble3D val="0"/>
            <c:spPr>
              <a:solidFill>
                <a:srgbClr val="4FD2B5"/>
              </a:solidFill>
            </c:spPr>
            <c:extLst>
              <c:ext xmlns:c16="http://schemas.microsoft.com/office/drawing/2014/chart" uri="{C3380CC4-5D6E-409C-BE32-E72D297353CC}">
                <c16:uniqueId val="{000000B3-9BE6-4980-958A-E7D797BC2422}"/>
              </c:ext>
            </c:extLst>
          </c:dPt>
          <c:dPt>
            <c:idx val="90"/>
            <c:bubble3D val="0"/>
            <c:spPr>
              <a:solidFill>
                <a:srgbClr val="95AA26"/>
              </a:solidFill>
            </c:spPr>
            <c:extLst>
              <c:ext xmlns:c16="http://schemas.microsoft.com/office/drawing/2014/chart" uri="{C3380CC4-5D6E-409C-BE32-E72D297353CC}">
                <c16:uniqueId val="{000000B5-9BE6-4980-958A-E7D797BC2422}"/>
              </c:ext>
            </c:extLst>
          </c:dPt>
          <c:dPt>
            <c:idx val="91"/>
            <c:bubble3D val="0"/>
            <c:spPr>
              <a:solidFill>
                <a:srgbClr val="4991C2"/>
              </a:solidFill>
            </c:spPr>
            <c:extLst>
              <c:ext xmlns:c16="http://schemas.microsoft.com/office/drawing/2014/chart" uri="{C3380CC4-5D6E-409C-BE32-E72D297353CC}">
                <c16:uniqueId val="{000000B7-9BE6-4980-958A-E7D797BC2422}"/>
              </c:ext>
            </c:extLst>
          </c:dPt>
          <c:dPt>
            <c:idx val="92"/>
            <c:bubble3D val="0"/>
            <c:spPr>
              <a:solidFill>
                <a:srgbClr val="0DEA6E"/>
              </a:solidFill>
            </c:spPr>
            <c:extLst>
              <c:ext xmlns:c16="http://schemas.microsoft.com/office/drawing/2014/chart" uri="{C3380CC4-5D6E-409C-BE32-E72D297353CC}">
                <c16:uniqueId val="{000000B9-9BE6-4980-958A-E7D797BC2422}"/>
              </c:ext>
            </c:extLst>
          </c:dPt>
          <c:dPt>
            <c:idx val="93"/>
            <c:bubble3D val="0"/>
            <c:spPr>
              <a:solidFill>
                <a:srgbClr val="C63059"/>
              </a:solidFill>
            </c:spPr>
            <c:extLst>
              <c:ext xmlns:c16="http://schemas.microsoft.com/office/drawing/2014/chart" uri="{C3380CC4-5D6E-409C-BE32-E72D297353CC}">
                <c16:uniqueId val="{000000BB-9BE6-4980-958A-E7D797BC2422}"/>
              </c:ext>
            </c:extLst>
          </c:dPt>
          <c:dPt>
            <c:idx val="94"/>
            <c:bubble3D val="0"/>
            <c:spPr>
              <a:solidFill>
                <a:srgbClr val="FFFE78"/>
              </a:solidFill>
            </c:spPr>
            <c:extLst>
              <c:ext xmlns:c16="http://schemas.microsoft.com/office/drawing/2014/chart" uri="{C3380CC4-5D6E-409C-BE32-E72D297353CC}">
                <c16:uniqueId val="{000000BD-9BE6-4980-958A-E7D797BC2422}"/>
              </c:ext>
            </c:extLst>
          </c:dPt>
          <c:dPt>
            <c:idx val="95"/>
            <c:bubble3D val="0"/>
            <c:spPr>
              <a:solidFill>
                <a:srgbClr val="87E6C7"/>
              </a:solidFill>
            </c:spPr>
            <c:extLst>
              <c:ext xmlns:c16="http://schemas.microsoft.com/office/drawing/2014/chart" uri="{C3380CC4-5D6E-409C-BE32-E72D297353CC}">
                <c16:uniqueId val="{000000BF-9BE6-4980-958A-E7D797BC2422}"/>
              </c:ext>
            </c:extLst>
          </c:dPt>
          <c:dPt>
            <c:idx val="96"/>
            <c:bubble3D val="0"/>
            <c:spPr>
              <a:solidFill>
                <a:srgbClr val="CDCF29"/>
              </a:solidFill>
            </c:spPr>
            <c:extLst>
              <c:ext xmlns:c16="http://schemas.microsoft.com/office/drawing/2014/chart" uri="{C3380CC4-5D6E-409C-BE32-E72D297353CC}">
                <c16:uniqueId val="{000000C1-9BE6-4980-958A-E7D797BC2422}"/>
              </c:ext>
            </c:extLst>
          </c:dPt>
          <c:dPt>
            <c:idx val="97"/>
            <c:bubble3D val="0"/>
            <c:spPr>
              <a:solidFill>
                <a:srgbClr val="4FC9FF"/>
              </a:solidFill>
            </c:spPr>
            <c:extLst>
              <c:ext xmlns:c16="http://schemas.microsoft.com/office/drawing/2014/chart" uri="{C3380CC4-5D6E-409C-BE32-E72D297353CC}">
                <c16:uniqueId val="{000000C3-9BE6-4980-958A-E7D797BC2422}"/>
              </c:ext>
            </c:extLst>
          </c:dPt>
          <c:dPt>
            <c:idx val="98"/>
            <c:bubble3D val="0"/>
            <c:spPr>
              <a:solidFill>
                <a:srgbClr val="0EFEB9"/>
              </a:solidFill>
            </c:spPr>
            <c:extLst>
              <c:ext xmlns:c16="http://schemas.microsoft.com/office/drawing/2014/chart" uri="{C3380CC4-5D6E-409C-BE32-E72D297353CC}">
                <c16:uniqueId val="{000000C5-9BE6-4980-958A-E7D797BC2422}"/>
              </c:ext>
            </c:extLst>
          </c:dPt>
          <c:dPt>
            <c:idx val="99"/>
            <c:bubble3D val="0"/>
            <c:spPr>
              <a:solidFill>
                <a:srgbClr val="024A8D"/>
              </a:solidFill>
            </c:spPr>
            <c:extLst>
              <c:ext xmlns:c16="http://schemas.microsoft.com/office/drawing/2014/chart" uri="{C3380CC4-5D6E-409C-BE32-E72D297353CC}">
                <c16:uniqueId val="{000000C7-9BE6-4980-958A-E7D797BC2422}"/>
              </c:ext>
            </c:extLst>
          </c:dPt>
          <c:dPt>
            <c:idx val="100"/>
            <c:bubble3D val="0"/>
            <c:spPr>
              <a:solidFill>
                <a:srgbClr val="FF2AC4"/>
              </a:solidFill>
            </c:spPr>
            <c:extLst>
              <c:ext xmlns:c16="http://schemas.microsoft.com/office/drawing/2014/chart" uri="{C3380CC4-5D6E-409C-BE32-E72D297353CC}">
                <c16:uniqueId val="{000000C9-9BE6-4980-958A-E7D797BC2422}"/>
              </c:ext>
            </c:extLst>
          </c:dPt>
          <c:dPt>
            <c:idx val="101"/>
            <c:bubble3D val="0"/>
            <c:spPr>
              <a:solidFill>
                <a:srgbClr val="BEFAD8"/>
              </a:solidFill>
            </c:spPr>
            <c:extLst>
              <c:ext xmlns:c16="http://schemas.microsoft.com/office/drawing/2014/chart" uri="{C3380CC4-5D6E-409C-BE32-E72D297353CC}">
                <c16:uniqueId val="{000000CB-9BE6-4980-958A-E7D797BC2422}"/>
              </c:ext>
            </c:extLst>
          </c:dPt>
          <c:dPt>
            <c:idx val="102"/>
            <c:bubble3D val="0"/>
            <c:spPr>
              <a:solidFill>
                <a:srgbClr val="06F32C"/>
              </a:solidFill>
            </c:spPr>
            <c:extLst>
              <c:ext xmlns:c16="http://schemas.microsoft.com/office/drawing/2014/chart" uri="{C3380CC4-5D6E-409C-BE32-E72D297353CC}">
                <c16:uniqueId val="{000000CD-9BE6-4980-958A-E7D797BC2422}"/>
              </c:ext>
            </c:extLst>
          </c:dPt>
          <c:dPt>
            <c:idx val="103"/>
            <c:bubble3D val="0"/>
            <c:spPr>
              <a:solidFill>
                <a:srgbClr val="55023B"/>
              </a:solidFill>
            </c:spPr>
            <c:extLst>
              <c:ext xmlns:c16="http://schemas.microsoft.com/office/drawing/2014/chart" uri="{C3380CC4-5D6E-409C-BE32-E72D297353CC}">
                <c16:uniqueId val="{000000CF-9BE6-4980-958A-E7D797BC2422}"/>
              </c:ext>
            </c:extLst>
          </c:dPt>
          <c:dPt>
            <c:idx val="104"/>
            <c:bubble3D val="0"/>
            <c:spPr>
              <a:solidFill>
                <a:srgbClr val="0F1204"/>
              </a:solidFill>
            </c:spPr>
            <c:extLst>
              <c:ext xmlns:c16="http://schemas.microsoft.com/office/drawing/2014/chart" uri="{C3380CC4-5D6E-409C-BE32-E72D297353CC}">
                <c16:uniqueId val="{000000D1-9BE6-4980-958A-E7D797BC2422}"/>
              </c:ext>
            </c:extLst>
          </c:dPt>
          <c:dPt>
            <c:idx val="105"/>
            <c:bubble3D val="0"/>
            <c:spPr>
              <a:solidFill>
                <a:srgbClr val="3F64C0"/>
              </a:solidFill>
            </c:spPr>
            <c:extLst>
              <c:ext xmlns:c16="http://schemas.microsoft.com/office/drawing/2014/chart" uri="{C3380CC4-5D6E-409C-BE32-E72D297353CC}">
                <c16:uniqueId val="{000000D3-9BE6-4980-958A-E7D797BC2422}"/>
              </c:ext>
            </c:extLst>
          </c:dPt>
          <c:dPt>
            <c:idx val="106"/>
            <c:bubble3D val="0"/>
            <c:spPr>
              <a:solidFill>
                <a:srgbClr val="FF5610"/>
              </a:solidFill>
            </c:spPr>
            <c:extLst>
              <c:ext xmlns:c16="http://schemas.microsoft.com/office/drawing/2014/chart" uri="{C3380CC4-5D6E-409C-BE32-E72D297353CC}">
                <c16:uniqueId val="{000000D5-9BE6-4980-958A-E7D797BC2422}"/>
              </c:ext>
            </c:extLst>
          </c:dPt>
          <c:dPt>
            <c:idx val="107"/>
            <c:bubble3D val="0"/>
            <c:spPr>
              <a:solidFill>
                <a:srgbClr val="F60EE9"/>
              </a:solidFill>
            </c:spPr>
            <c:extLst>
              <c:ext xmlns:c16="http://schemas.microsoft.com/office/drawing/2014/chart" uri="{C3380CC4-5D6E-409C-BE32-E72D297353CC}">
                <c16:uniqueId val="{000000D7-9BE6-4980-958A-E7D797BC2422}"/>
              </c:ext>
            </c:extLst>
          </c:dPt>
          <c:dPt>
            <c:idx val="108"/>
            <c:bubble3D val="0"/>
            <c:spPr>
              <a:solidFill>
                <a:srgbClr val="3F182F"/>
              </a:solidFill>
            </c:spPr>
            <c:extLst>
              <c:ext xmlns:c16="http://schemas.microsoft.com/office/drawing/2014/chart" uri="{C3380CC4-5D6E-409C-BE32-E72D297353CC}">
                <c16:uniqueId val="{000000D9-9BE6-4980-958A-E7D797BC2422}"/>
              </c:ext>
            </c:extLst>
          </c:dPt>
          <c:dPt>
            <c:idx val="109"/>
            <c:bubble3D val="0"/>
            <c:spPr>
              <a:solidFill>
                <a:srgbClr val="5B3A78"/>
              </a:solidFill>
            </c:spPr>
            <c:extLst>
              <c:ext xmlns:c16="http://schemas.microsoft.com/office/drawing/2014/chart" uri="{C3380CC4-5D6E-409C-BE32-E72D297353CC}">
                <c16:uniqueId val="{000000DB-9BE6-4980-958A-E7D797BC2422}"/>
              </c:ext>
            </c:extLst>
          </c:dPt>
          <c:dPt>
            <c:idx val="110"/>
            <c:bubble3D val="0"/>
            <c:spPr>
              <a:solidFill>
                <a:srgbClr val="11264F"/>
              </a:solidFill>
            </c:spPr>
            <c:extLst>
              <c:ext xmlns:c16="http://schemas.microsoft.com/office/drawing/2014/chart" uri="{C3380CC4-5D6E-409C-BE32-E72D297353CC}">
                <c16:uniqueId val="{000000DD-9BE6-4980-958A-E7D797BC2422}"/>
              </c:ext>
            </c:extLst>
          </c:dPt>
          <c:dPt>
            <c:idx val="111"/>
            <c:bubble3D val="0"/>
            <c:spPr>
              <a:solidFill>
                <a:srgbClr val="7C7EF4"/>
              </a:solidFill>
            </c:spPr>
            <c:extLst>
              <c:ext xmlns:c16="http://schemas.microsoft.com/office/drawing/2014/chart" uri="{C3380CC4-5D6E-409C-BE32-E72D297353CC}">
                <c16:uniqueId val="{000000DF-9BE6-4980-958A-E7D797BC2422}"/>
              </c:ext>
            </c:extLst>
          </c:dPt>
          <c:dPt>
            <c:idx val="112"/>
            <c:bubble3D val="0"/>
            <c:spPr>
              <a:solidFill>
                <a:srgbClr val="FF815D"/>
              </a:solidFill>
            </c:spPr>
            <c:extLst>
              <c:ext xmlns:c16="http://schemas.microsoft.com/office/drawing/2014/chart" uri="{C3380CC4-5D6E-409C-BE32-E72D297353CC}">
                <c16:uniqueId val="{000000E1-9BE6-4980-958A-E7D797BC2422}"/>
              </c:ext>
            </c:extLst>
          </c:dPt>
          <c:dPt>
            <c:idx val="113"/>
            <c:bubble3D val="0"/>
            <c:spPr>
              <a:solidFill>
                <a:srgbClr val="2D21FA"/>
              </a:solidFill>
            </c:spPr>
            <c:extLst>
              <c:ext xmlns:c16="http://schemas.microsoft.com/office/drawing/2014/chart" uri="{C3380CC4-5D6E-409C-BE32-E72D297353CC}">
                <c16:uniqueId val="{000000E3-9BE6-4980-958A-E7D797BC2422}"/>
              </c:ext>
            </c:extLst>
          </c:dPt>
          <c:dPt>
            <c:idx val="114"/>
            <c:bubble3D val="0"/>
            <c:spPr>
              <a:solidFill>
                <a:srgbClr val="773C33"/>
              </a:solidFill>
            </c:spPr>
            <c:extLst>
              <c:ext xmlns:c16="http://schemas.microsoft.com/office/drawing/2014/chart" uri="{C3380CC4-5D6E-409C-BE32-E72D297353CC}">
                <c16:uniqueId val="{000000E5-9BE6-4980-958A-E7D797BC2422}"/>
              </c:ext>
            </c:extLst>
          </c:dPt>
          <c:dPt>
            <c:idx val="115"/>
            <c:bubble3D val="0"/>
            <c:spPr>
              <a:solidFill>
                <a:srgbClr val="6273B4"/>
              </a:solidFill>
            </c:spPr>
            <c:extLst>
              <c:ext xmlns:c16="http://schemas.microsoft.com/office/drawing/2014/chart" uri="{C3380CC4-5D6E-409C-BE32-E72D297353CC}">
                <c16:uniqueId val="{000000E7-9BE6-4980-958A-E7D797BC2422}"/>
              </c:ext>
            </c:extLst>
          </c:dPt>
          <c:dPt>
            <c:idx val="116"/>
            <c:bubble3D val="0"/>
            <c:spPr>
              <a:solidFill>
                <a:srgbClr val="123A9B"/>
              </a:solidFill>
            </c:spPr>
            <c:extLst>
              <c:ext xmlns:c16="http://schemas.microsoft.com/office/drawing/2014/chart" uri="{C3380CC4-5D6E-409C-BE32-E72D297353CC}">
                <c16:uniqueId val="{000000E9-9BE6-4980-958A-E7D797BC2422}"/>
              </c:ext>
            </c:extLst>
          </c:dPt>
          <c:dPt>
            <c:idx val="117"/>
            <c:bubble3D val="0"/>
            <c:spPr>
              <a:solidFill>
                <a:srgbClr val="B99827"/>
              </a:solidFill>
            </c:spPr>
            <c:extLst>
              <c:ext xmlns:c16="http://schemas.microsoft.com/office/drawing/2014/chart" uri="{C3380CC4-5D6E-409C-BE32-E72D297353CC}">
                <c16:uniqueId val="{000000EB-9BE6-4980-958A-E7D797BC2422}"/>
              </c:ext>
            </c:extLst>
          </c:dPt>
          <c:dPt>
            <c:idx val="118"/>
            <c:bubble3D val="0"/>
            <c:spPr>
              <a:solidFill>
                <a:srgbClr val="FFADA9"/>
              </a:solidFill>
            </c:spPr>
            <c:extLst>
              <c:ext xmlns:c16="http://schemas.microsoft.com/office/drawing/2014/chart" uri="{C3380CC4-5D6E-409C-BE32-E72D297353CC}">
                <c16:uniqueId val="{000000ED-9BE6-4980-958A-E7D797BC2422}"/>
              </c:ext>
            </c:extLst>
          </c:dPt>
          <c:dPt>
            <c:idx val="119"/>
            <c:bubble3D val="0"/>
            <c:spPr>
              <a:solidFill>
                <a:srgbClr val="65350B"/>
              </a:solidFill>
            </c:spPr>
            <c:extLst>
              <c:ext xmlns:c16="http://schemas.microsoft.com/office/drawing/2014/chart" uri="{C3380CC4-5D6E-409C-BE32-E72D297353CC}">
                <c16:uniqueId val="{000000EF-9BE6-4980-958A-E7D797BC2422}"/>
              </c:ext>
            </c:extLst>
          </c:dPt>
          <c:dPt>
            <c:idx val="120"/>
            <c:bubble3D val="0"/>
            <c:spPr>
              <a:solidFill>
                <a:srgbClr val="B06136"/>
              </a:solidFill>
            </c:spPr>
            <c:extLst>
              <c:ext xmlns:c16="http://schemas.microsoft.com/office/drawing/2014/chart" uri="{C3380CC4-5D6E-409C-BE32-E72D297353CC}">
                <c16:uniqueId val="{000000F1-9BE6-4980-958A-E7D797BC2422}"/>
              </c:ext>
            </c:extLst>
          </c:dPt>
          <c:dPt>
            <c:idx val="121"/>
            <c:bubble3D val="0"/>
            <c:spPr>
              <a:solidFill>
                <a:srgbClr val="68ABF1"/>
              </a:solidFill>
            </c:spPr>
            <c:extLst>
              <c:ext xmlns:c16="http://schemas.microsoft.com/office/drawing/2014/chart" uri="{C3380CC4-5D6E-409C-BE32-E72D297353CC}">
                <c16:uniqueId val="{000000F3-9BE6-4980-958A-E7D797BC2422}"/>
              </c:ext>
            </c:extLst>
          </c:dPt>
          <c:dPt>
            <c:idx val="122"/>
            <c:bubble3D val="0"/>
            <c:spPr>
              <a:solidFill>
                <a:srgbClr val="134EE6"/>
              </a:solidFill>
            </c:spPr>
            <c:extLst>
              <c:ext xmlns:c16="http://schemas.microsoft.com/office/drawing/2014/chart" uri="{C3380CC4-5D6E-409C-BE32-E72D297353CC}">
                <c16:uniqueId val="{000000F5-9BE6-4980-958A-E7D797BC2422}"/>
              </c:ext>
            </c:extLst>
          </c:dPt>
          <c:dPt>
            <c:idx val="123"/>
            <c:bubble3D val="0"/>
            <c:spPr>
              <a:solidFill>
                <a:srgbClr val="F6B25B"/>
              </a:solidFill>
            </c:spPr>
            <c:extLst>
              <c:ext xmlns:c16="http://schemas.microsoft.com/office/drawing/2014/chart" uri="{C3380CC4-5D6E-409C-BE32-E72D297353CC}">
                <c16:uniqueId val="{000000F7-9BE6-4980-958A-E7D797BC2422}"/>
              </c:ext>
            </c:extLst>
          </c:dPt>
          <c:dPt>
            <c:idx val="124"/>
            <c:bubble3D val="0"/>
            <c:spPr>
              <a:solidFill>
                <a:srgbClr val="FFD9F5"/>
              </a:solidFill>
            </c:spPr>
            <c:extLst>
              <c:ext xmlns:c16="http://schemas.microsoft.com/office/drawing/2014/chart" uri="{C3380CC4-5D6E-409C-BE32-E72D297353CC}">
                <c16:uniqueId val="{000000F9-9BE6-4980-958A-E7D797BC2422}"/>
              </c:ext>
            </c:extLst>
          </c:dPt>
          <c:dPt>
            <c:idx val="125"/>
            <c:bubble3D val="0"/>
            <c:spPr>
              <a:solidFill>
                <a:srgbClr val="9C491C"/>
              </a:solidFill>
            </c:spPr>
            <c:extLst>
              <c:ext xmlns:c16="http://schemas.microsoft.com/office/drawing/2014/chart" uri="{C3380CC4-5D6E-409C-BE32-E72D297353CC}">
                <c16:uniqueId val="{000000FB-9BE6-4980-958A-E7D797BC2422}"/>
              </c:ext>
            </c:extLst>
          </c:dPt>
          <c:dPt>
            <c:idx val="126"/>
            <c:bubble3D val="0"/>
            <c:spPr>
              <a:solidFill>
                <a:srgbClr val="E98639"/>
              </a:solidFill>
            </c:spPr>
            <c:extLst>
              <c:ext xmlns:c16="http://schemas.microsoft.com/office/drawing/2014/chart" uri="{C3380CC4-5D6E-409C-BE32-E72D297353CC}">
                <c16:uniqueId val="{000000FD-9BE6-4980-958A-E7D797BC2422}"/>
              </c:ext>
            </c:extLst>
          </c:dPt>
          <c:dPt>
            <c:idx val="127"/>
            <c:bubble3D val="0"/>
            <c:spPr>
              <a:solidFill>
                <a:srgbClr val="6EE32E"/>
              </a:solidFill>
            </c:spPr>
            <c:extLst>
              <c:ext xmlns:c16="http://schemas.microsoft.com/office/drawing/2014/chart" uri="{C3380CC4-5D6E-409C-BE32-E72D297353CC}">
                <c16:uniqueId val="{000000FF-9BE6-4980-958A-E7D797BC2422}"/>
              </c:ext>
            </c:extLst>
          </c:dPt>
          <c:dPt>
            <c:idx val="128"/>
            <c:bubble3D val="0"/>
            <c:spPr>
              <a:solidFill>
                <a:srgbClr val="146231"/>
              </a:solidFill>
            </c:spPr>
            <c:extLst>
              <c:ext xmlns:c16="http://schemas.microsoft.com/office/drawing/2014/chart" uri="{C3380CC4-5D6E-409C-BE32-E72D297353CC}">
                <c16:uniqueId val="{00000101-9BE6-4980-958A-E7D797BC2422}"/>
              </c:ext>
            </c:extLst>
          </c:dPt>
          <c:dPt>
            <c:idx val="129"/>
            <c:bubble3D val="0"/>
            <c:spPr>
              <a:solidFill>
                <a:srgbClr val="33CC8F"/>
              </a:solidFill>
            </c:spPr>
            <c:extLst>
              <c:ext xmlns:c16="http://schemas.microsoft.com/office/drawing/2014/chart" uri="{C3380CC4-5D6E-409C-BE32-E72D297353CC}">
                <c16:uniqueId val="{00000103-9BE6-4980-958A-E7D797BC2422}"/>
              </c:ext>
            </c:extLst>
          </c:dPt>
          <c:dPt>
            <c:idx val="130"/>
            <c:bubble3D val="0"/>
            <c:spPr>
              <a:solidFill>
                <a:srgbClr val="FF0541"/>
              </a:solidFill>
            </c:spPr>
            <c:extLst>
              <c:ext xmlns:c16="http://schemas.microsoft.com/office/drawing/2014/chart" uri="{C3380CC4-5D6E-409C-BE32-E72D297353CC}">
                <c16:uniqueId val="{00000105-9BE6-4980-958A-E7D797BC2422}"/>
              </c:ext>
            </c:extLst>
          </c:dPt>
          <c:dPt>
            <c:idx val="131"/>
            <c:bubble3D val="0"/>
            <c:spPr>
              <a:solidFill>
                <a:srgbClr val="D45D2D"/>
              </a:solidFill>
            </c:spPr>
            <c:extLst>
              <c:ext xmlns:c16="http://schemas.microsoft.com/office/drawing/2014/chart" uri="{C3380CC4-5D6E-409C-BE32-E72D297353CC}">
                <c16:uniqueId val="{00000107-9BE6-4980-958A-E7D797BC2422}"/>
              </c:ext>
            </c:extLst>
          </c:dPt>
          <c:dPt>
            <c:idx val="132"/>
            <c:bubble3D val="0"/>
            <c:spPr>
              <a:solidFill>
                <a:srgbClr val="21AA3D"/>
              </a:solidFill>
            </c:spPr>
            <c:extLst>
              <c:ext xmlns:c16="http://schemas.microsoft.com/office/drawing/2014/chart" uri="{C3380CC4-5D6E-409C-BE32-E72D297353CC}">
                <c16:uniqueId val="{00000109-9BE6-4980-958A-E7D797BC2422}"/>
              </c:ext>
            </c:extLst>
          </c:dPt>
          <c:dPt>
            <c:idx val="133"/>
            <c:bubble3D val="0"/>
            <c:spPr>
              <a:solidFill>
                <a:srgbClr val="751C6A"/>
              </a:solidFill>
            </c:spPr>
            <c:extLst>
              <c:ext xmlns:c16="http://schemas.microsoft.com/office/drawing/2014/chart" uri="{C3380CC4-5D6E-409C-BE32-E72D297353CC}">
                <c16:uniqueId val="{0000010B-9BE6-4980-958A-E7D797BC2422}"/>
              </c:ext>
            </c:extLst>
          </c:dPt>
          <c:dPt>
            <c:idx val="134"/>
            <c:bubble3D val="0"/>
            <c:spPr>
              <a:solidFill>
                <a:srgbClr val="15767D"/>
              </a:solidFill>
            </c:spPr>
            <c:extLst>
              <c:ext xmlns:c16="http://schemas.microsoft.com/office/drawing/2014/chart" uri="{C3380CC4-5D6E-409C-BE32-E72D297353CC}">
                <c16:uniqueId val="{0000010D-9BE6-4980-958A-E7D797BC2422}"/>
              </c:ext>
            </c:extLst>
          </c:dPt>
          <c:dPt>
            <c:idx val="135"/>
            <c:bubble3D val="0"/>
            <c:spPr>
              <a:solidFill>
                <a:srgbClr val="70E6C2"/>
              </a:solidFill>
            </c:spPr>
            <c:extLst>
              <c:ext xmlns:c16="http://schemas.microsoft.com/office/drawing/2014/chart" uri="{C3380CC4-5D6E-409C-BE32-E72D297353CC}">
                <c16:uniqueId val="{0000010F-9BE6-4980-958A-E7D797BC2422}"/>
              </c:ext>
            </c:extLst>
          </c:dPt>
          <c:dPt>
            <c:idx val="136"/>
            <c:bubble3D val="0"/>
            <c:spPr>
              <a:solidFill>
                <a:srgbClr val="FF318D"/>
              </a:solidFill>
            </c:spPr>
            <c:extLst>
              <c:ext xmlns:c16="http://schemas.microsoft.com/office/drawing/2014/chart" uri="{C3380CC4-5D6E-409C-BE32-E72D297353CC}">
                <c16:uniqueId val="{00000111-9BE6-4980-958A-E7D797BC2422}"/>
              </c:ext>
            </c:extLst>
          </c:dPt>
          <c:dPt>
            <c:idx val="137"/>
            <c:bubble3D val="0"/>
            <c:spPr>
              <a:solidFill>
                <a:srgbClr val="0B713E"/>
              </a:solidFill>
            </c:spPr>
            <c:extLst>
              <c:ext xmlns:c16="http://schemas.microsoft.com/office/drawing/2014/chart" uri="{C3380CC4-5D6E-409C-BE32-E72D297353CC}">
                <c16:uniqueId val="{00000113-9BE6-4980-958A-E7D797BC2422}"/>
              </c:ext>
            </c:extLst>
          </c:dPt>
          <c:dPt>
            <c:idx val="138"/>
            <c:bubble3D val="0"/>
            <c:spPr>
              <a:solidFill>
                <a:srgbClr val="5ACF40"/>
              </a:solidFill>
            </c:spPr>
            <c:extLst>
              <c:ext xmlns:c16="http://schemas.microsoft.com/office/drawing/2014/chart" uri="{C3380CC4-5D6E-409C-BE32-E72D297353CC}">
                <c16:uniqueId val="{00000115-9BE6-4980-958A-E7D797BC2422}"/>
              </c:ext>
            </c:extLst>
          </c:dPt>
          <c:dPt>
            <c:idx val="139"/>
            <c:bubble3D val="0"/>
            <c:spPr>
              <a:solidFill>
                <a:srgbClr val="7B54A7"/>
              </a:solidFill>
            </c:spPr>
            <c:extLst>
              <c:ext xmlns:c16="http://schemas.microsoft.com/office/drawing/2014/chart" uri="{C3380CC4-5D6E-409C-BE32-E72D297353CC}">
                <c16:uniqueId val="{00000117-9BE6-4980-958A-E7D797BC2422}"/>
              </c:ext>
            </c:extLst>
          </c:dPt>
          <c:dPt>
            <c:idx val="140"/>
            <c:bubble3D val="0"/>
            <c:spPr>
              <a:solidFill>
                <a:srgbClr val="178AC8"/>
              </a:solidFill>
            </c:spPr>
            <c:extLst>
              <c:ext xmlns:c16="http://schemas.microsoft.com/office/drawing/2014/chart" uri="{C3380CC4-5D6E-409C-BE32-E72D297353CC}">
                <c16:uniqueId val="{00000119-9BE6-4980-958A-E7D797BC2422}"/>
              </c:ext>
            </c:extLst>
          </c:dPt>
          <c:dPt>
            <c:idx val="141"/>
            <c:bubble3D val="0"/>
            <c:spPr>
              <a:solidFill>
                <a:srgbClr val="AD00F6"/>
              </a:solidFill>
            </c:spPr>
            <c:extLst>
              <c:ext xmlns:c16="http://schemas.microsoft.com/office/drawing/2014/chart" uri="{C3380CC4-5D6E-409C-BE32-E72D297353CC}">
                <c16:uniqueId val="{0000011B-9BE6-4980-958A-E7D797BC2422}"/>
              </c:ext>
            </c:extLst>
          </c:dPt>
          <c:dPt>
            <c:idx val="142"/>
            <c:bubble3D val="0"/>
            <c:spPr>
              <a:solidFill>
                <a:srgbClr val="FF5CDA"/>
              </a:solidFill>
            </c:spPr>
            <c:extLst>
              <c:ext xmlns:c16="http://schemas.microsoft.com/office/drawing/2014/chart" uri="{C3380CC4-5D6E-409C-BE32-E72D297353CC}">
                <c16:uniqueId val="{0000011D-9BE6-4980-958A-E7D797BC2422}"/>
              </c:ext>
            </c:extLst>
          </c:dPt>
          <c:dPt>
            <c:idx val="143"/>
            <c:bubble3D val="0"/>
            <c:spPr>
              <a:solidFill>
                <a:srgbClr val="43844F"/>
              </a:solidFill>
            </c:spPr>
            <c:extLst>
              <c:ext xmlns:c16="http://schemas.microsoft.com/office/drawing/2014/chart" uri="{C3380CC4-5D6E-409C-BE32-E72D297353CC}">
                <c16:uniqueId val="{0000011F-9BE6-4980-958A-E7D797BC2422}"/>
              </c:ext>
            </c:extLst>
          </c:dPt>
          <c:dPt>
            <c:idx val="144"/>
            <c:bubble3D val="0"/>
            <c:spPr>
              <a:solidFill>
                <a:srgbClr val="93F343"/>
              </a:solidFill>
            </c:spPr>
            <c:extLst>
              <c:ext xmlns:c16="http://schemas.microsoft.com/office/drawing/2014/chart" uri="{C3380CC4-5D6E-409C-BE32-E72D297353CC}">
                <c16:uniqueId val="{00000121-9BE6-4980-958A-E7D797BC2422}"/>
              </c:ext>
            </c:extLst>
          </c:dPt>
          <c:dPt>
            <c:idx val="145"/>
            <c:bubble3D val="0"/>
            <c:spPr>
              <a:solidFill>
                <a:srgbClr val="818DE3"/>
              </a:solidFill>
            </c:spPr>
            <c:extLst>
              <c:ext xmlns:c16="http://schemas.microsoft.com/office/drawing/2014/chart" uri="{C3380CC4-5D6E-409C-BE32-E72D297353CC}">
                <c16:uniqueId val="{00000123-9BE6-4980-958A-E7D797BC2422}"/>
              </c:ext>
            </c:extLst>
          </c:dPt>
          <c:dPt>
            <c:idx val="146"/>
            <c:bubble3D val="0"/>
            <c:spPr>
              <a:solidFill>
                <a:srgbClr val="189E13"/>
              </a:solidFill>
            </c:spPr>
            <c:extLst>
              <c:ext xmlns:c16="http://schemas.microsoft.com/office/drawing/2014/chart" uri="{C3380CC4-5D6E-409C-BE32-E72D297353CC}">
                <c16:uniqueId val="{00000125-9BE6-4980-958A-E7D797BC2422}"/>
              </c:ext>
            </c:extLst>
          </c:dPt>
          <c:dPt>
            <c:idx val="147"/>
            <c:bubble3D val="0"/>
            <c:spPr>
              <a:solidFill>
                <a:srgbClr val="EA1A29"/>
              </a:solidFill>
            </c:spPr>
            <c:extLst>
              <c:ext xmlns:c16="http://schemas.microsoft.com/office/drawing/2014/chart" uri="{C3380CC4-5D6E-409C-BE32-E72D297353CC}">
                <c16:uniqueId val="{00000127-9BE6-4980-958A-E7D797BC2422}"/>
              </c:ext>
            </c:extLst>
          </c:dPt>
          <c:dPt>
            <c:idx val="148"/>
            <c:bubble3D val="0"/>
            <c:spPr>
              <a:solidFill>
                <a:srgbClr val="FF8826"/>
              </a:solidFill>
            </c:spPr>
            <c:extLst>
              <c:ext xmlns:c16="http://schemas.microsoft.com/office/drawing/2014/chart" uri="{C3380CC4-5D6E-409C-BE32-E72D297353CC}">
                <c16:uniqueId val="{00000129-9BE6-4980-958A-E7D797BC2422}"/>
              </c:ext>
            </c:extLst>
          </c:dPt>
          <c:dPt>
            <c:idx val="149"/>
            <c:bubble3D val="0"/>
            <c:spPr>
              <a:solidFill>
                <a:srgbClr val="7A9860"/>
              </a:solidFill>
            </c:spPr>
            <c:extLst>
              <c:ext xmlns:c16="http://schemas.microsoft.com/office/drawing/2014/chart" uri="{C3380CC4-5D6E-409C-BE32-E72D297353CC}">
                <c16:uniqueId val="{0000012B-9BE6-4980-958A-E7D797BC2422}"/>
              </c:ext>
            </c:extLst>
          </c:dPt>
          <c:dPt>
            <c:idx val="150"/>
            <c:bubble3D val="0"/>
            <c:spPr>
              <a:solidFill>
                <a:srgbClr val="CC1847"/>
              </a:solidFill>
            </c:spPr>
            <c:extLst>
              <c:ext xmlns:c16="http://schemas.microsoft.com/office/drawing/2014/chart" uri="{C3380CC4-5D6E-409C-BE32-E72D297353CC}">
                <c16:uniqueId val="{0000012D-9BE6-4980-958A-E7D797BC2422}"/>
              </c:ext>
            </c:extLst>
          </c:dPt>
          <c:dPt>
            <c:idx val="151"/>
            <c:bubble3D val="0"/>
            <c:spPr>
              <a:solidFill>
                <a:srgbClr val="88C520"/>
              </a:solidFill>
            </c:spPr>
            <c:extLst>
              <c:ext xmlns:c16="http://schemas.microsoft.com/office/drawing/2014/chart" uri="{C3380CC4-5D6E-409C-BE32-E72D297353CC}">
                <c16:uniqueId val="{0000012F-9BE6-4980-958A-E7D797BC2422}"/>
              </c:ext>
            </c:extLst>
          </c:dPt>
          <c:dPt>
            <c:idx val="152"/>
            <c:bubble3D val="0"/>
            <c:spPr>
              <a:solidFill>
                <a:srgbClr val="19B35F"/>
              </a:solidFill>
            </c:spPr>
            <c:extLst>
              <c:ext xmlns:c16="http://schemas.microsoft.com/office/drawing/2014/chart" uri="{C3380CC4-5D6E-409C-BE32-E72D297353CC}">
                <c16:uniqueId val="{00000131-9BE6-4980-958A-E7D797BC2422}"/>
              </c:ext>
            </c:extLst>
          </c:dPt>
          <c:dPt>
            <c:idx val="153"/>
            <c:bubble3D val="0"/>
            <c:spPr>
              <a:solidFill>
                <a:srgbClr val="27355D"/>
              </a:solidFill>
            </c:spPr>
            <c:extLst>
              <c:ext xmlns:c16="http://schemas.microsoft.com/office/drawing/2014/chart" uri="{C3380CC4-5D6E-409C-BE32-E72D297353CC}">
                <c16:uniqueId val="{00000133-9BE6-4980-958A-E7D797BC2422}"/>
              </c:ext>
            </c:extLst>
          </c:dPt>
          <c:dPt>
            <c:idx val="154"/>
            <c:bubble3D val="0"/>
            <c:spPr>
              <a:solidFill>
                <a:srgbClr val="FFB472"/>
              </a:solidFill>
            </c:spPr>
            <c:extLst>
              <c:ext xmlns:c16="http://schemas.microsoft.com/office/drawing/2014/chart" uri="{C3380CC4-5D6E-409C-BE32-E72D297353CC}">
                <c16:uniqueId val="{00000135-9BE6-4980-958A-E7D797BC2422}"/>
              </c:ext>
            </c:extLst>
          </c:dPt>
          <c:dPt>
            <c:idx val="155"/>
            <c:bubble3D val="0"/>
            <c:spPr>
              <a:solidFill>
                <a:srgbClr val="B2AC72"/>
              </a:solidFill>
            </c:spPr>
            <c:extLst>
              <c:ext xmlns:c16="http://schemas.microsoft.com/office/drawing/2014/chart" uri="{C3380CC4-5D6E-409C-BE32-E72D297353CC}">
                <c16:uniqueId val="{00000137-9BE6-4980-958A-E7D797BC2422}"/>
              </c:ext>
            </c:extLst>
          </c:dPt>
          <c:dPt>
            <c:idx val="156"/>
            <c:bubble3D val="0"/>
            <c:spPr>
              <a:solidFill>
                <a:srgbClr val="043D4A"/>
              </a:solidFill>
            </c:spPr>
            <c:extLst>
              <c:ext xmlns:c16="http://schemas.microsoft.com/office/drawing/2014/chart" uri="{C3380CC4-5D6E-409C-BE32-E72D297353CC}">
                <c16:uniqueId val="{00000139-9BE6-4980-958A-E7D797BC2422}"/>
              </c:ext>
            </c:extLst>
          </c:dPt>
          <c:dPt>
            <c:idx val="157"/>
            <c:bubble3D val="0"/>
            <c:spPr>
              <a:solidFill>
                <a:srgbClr val="8EFD5D"/>
              </a:solidFill>
            </c:spPr>
            <c:extLst>
              <c:ext xmlns:c16="http://schemas.microsoft.com/office/drawing/2014/chart" uri="{C3380CC4-5D6E-409C-BE32-E72D297353CC}">
                <c16:uniqueId val="{0000013B-9BE6-4980-958A-E7D797BC2422}"/>
              </c:ext>
            </c:extLst>
          </c:dPt>
          <c:dPt>
            <c:idx val="158"/>
            <c:bubble3D val="0"/>
            <c:spPr>
              <a:solidFill>
                <a:srgbClr val="1AC7AA"/>
              </a:solidFill>
            </c:spPr>
            <c:extLst>
              <c:ext xmlns:c16="http://schemas.microsoft.com/office/drawing/2014/chart" uri="{C3380CC4-5D6E-409C-BE32-E72D297353CC}">
                <c16:uniqueId val="{0000013D-9BE6-4980-958A-E7D797BC2422}"/>
              </c:ext>
            </c:extLst>
          </c:dPt>
          <c:dPt>
            <c:idx val="159"/>
            <c:bubble3D val="0"/>
            <c:spPr>
              <a:solidFill>
                <a:srgbClr val="634F91"/>
              </a:solidFill>
            </c:spPr>
            <c:extLst>
              <c:ext xmlns:c16="http://schemas.microsoft.com/office/drawing/2014/chart" uri="{C3380CC4-5D6E-409C-BE32-E72D297353CC}">
                <c16:uniqueId val="{0000013F-9BE6-4980-958A-E7D797BC2422}"/>
              </c:ext>
            </c:extLst>
          </c:dPt>
          <c:dPt>
            <c:idx val="160"/>
            <c:bubble3D val="0"/>
            <c:spPr>
              <a:solidFill>
                <a:srgbClr val="FFE0BE"/>
              </a:solidFill>
            </c:spPr>
            <c:extLst>
              <c:ext xmlns:c16="http://schemas.microsoft.com/office/drawing/2014/chart" uri="{C3380CC4-5D6E-409C-BE32-E72D297353CC}">
                <c16:uniqueId val="{00000141-9BE6-4980-958A-E7D797BC2422}"/>
              </c:ext>
            </c:extLst>
          </c:dPt>
          <c:dPt>
            <c:idx val="161"/>
            <c:bubble3D val="0"/>
            <c:spPr>
              <a:solidFill>
                <a:srgbClr val="E9C083"/>
              </a:solidFill>
            </c:spPr>
            <c:extLst>
              <c:ext xmlns:c16="http://schemas.microsoft.com/office/drawing/2014/chart" uri="{C3380CC4-5D6E-409C-BE32-E72D297353CC}">
                <c16:uniqueId val="{00000143-9BE6-4980-958A-E7D797BC2422}"/>
              </c:ext>
            </c:extLst>
          </c:dPt>
          <c:dPt>
            <c:idx val="162"/>
            <c:bubble3D val="0"/>
            <c:spPr>
              <a:solidFill>
                <a:srgbClr val="3D614D"/>
              </a:solidFill>
            </c:spPr>
            <c:extLst>
              <c:ext xmlns:c16="http://schemas.microsoft.com/office/drawing/2014/chart" uri="{C3380CC4-5D6E-409C-BE32-E72D297353CC}">
                <c16:uniqueId val="{00000145-9BE6-4980-958A-E7D797BC2422}"/>
              </c:ext>
            </c:extLst>
          </c:dPt>
          <c:dPt>
            <c:idx val="163"/>
            <c:bubble3D val="0"/>
            <c:spPr>
              <a:solidFill>
                <a:srgbClr val="943699"/>
              </a:solidFill>
            </c:spPr>
            <c:extLst>
              <c:ext xmlns:c16="http://schemas.microsoft.com/office/drawing/2014/chart" uri="{C3380CC4-5D6E-409C-BE32-E72D297353CC}">
                <c16:uniqueId val="{00000147-9BE6-4980-958A-E7D797BC2422}"/>
              </c:ext>
            </c:extLst>
          </c:dPt>
          <c:dPt>
            <c:idx val="164"/>
            <c:bubble3D val="0"/>
            <c:spPr>
              <a:solidFill>
                <a:srgbClr val="1BDBF5"/>
              </a:solidFill>
            </c:spPr>
            <c:extLst>
              <c:ext xmlns:c16="http://schemas.microsoft.com/office/drawing/2014/chart" uri="{C3380CC4-5D6E-409C-BE32-E72D297353CC}">
                <c16:uniqueId val="{00000149-9BE6-4980-958A-E7D797BC2422}"/>
              </c:ext>
            </c:extLst>
          </c:dPt>
          <c:dPt>
            <c:idx val="165"/>
            <c:bubble3D val="0"/>
            <c:spPr>
              <a:solidFill>
                <a:srgbClr val="A069C4"/>
              </a:solidFill>
            </c:spPr>
            <c:extLst>
              <c:ext xmlns:c16="http://schemas.microsoft.com/office/drawing/2014/chart" uri="{C3380CC4-5D6E-409C-BE32-E72D297353CC}">
                <c16:uniqueId val="{0000014B-9BE6-4980-958A-E7D797BC2422}"/>
              </c:ext>
            </c:extLst>
          </c:dPt>
          <c:dPt>
            <c:idx val="166"/>
            <c:bubble3D val="0"/>
            <c:spPr>
              <a:solidFill>
                <a:srgbClr val="FF0C0A"/>
              </a:solidFill>
            </c:spPr>
            <c:extLst>
              <c:ext xmlns:c16="http://schemas.microsoft.com/office/drawing/2014/chart" uri="{C3380CC4-5D6E-409C-BE32-E72D297353CC}">
                <c16:uniqueId val="{0000014D-9BE6-4980-958A-E7D797BC2422}"/>
              </c:ext>
            </c:extLst>
          </c:dPt>
          <c:dPt>
            <c:idx val="167"/>
            <c:bubble3D val="0"/>
            <c:spPr>
              <a:solidFill>
                <a:srgbClr val="21D494"/>
              </a:solidFill>
            </c:spPr>
            <c:extLst>
              <c:ext xmlns:c16="http://schemas.microsoft.com/office/drawing/2014/chart" uri="{C3380CC4-5D6E-409C-BE32-E72D297353CC}">
                <c16:uniqueId val="{0000014F-9BE6-4980-958A-E7D797BC2422}"/>
              </c:ext>
            </c:extLst>
          </c:dPt>
          <c:dPt>
            <c:idx val="168"/>
            <c:bubble3D val="0"/>
            <c:spPr>
              <a:solidFill>
                <a:srgbClr val="768650"/>
              </a:solidFill>
            </c:spPr>
            <c:extLst>
              <c:ext xmlns:c16="http://schemas.microsoft.com/office/drawing/2014/chart" uri="{C3380CC4-5D6E-409C-BE32-E72D297353CC}">
                <c16:uniqueId val="{00000151-9BE6-4980-958A-E7D797BC2422}"/>
              </c:ext>
            </c:extLst>
          </c:dPt>
          <c:dPt>
            <c:idx val="169"/>
            <c:bubble3D val="0"/>
            <c:spPr>
              <a:solidFill>
                <a:srgbClr val="9A6ED6"/>
              </a:solidFill>
            </c:spPr>
            <c:extLst>
              <c:ext xmlns:c16="http://schemas.microsoft.com/office/drawing/2014/chart" uri="{C3380CC4-5D6E-409C-BE32-E72D297353CC}">
                <c16:uniqueId val="{00000153-9BE6-4980-958A-E7D797BC2422}"/>
              </c:ext>
            </c:extLst>
          </c:dPt>
          <c:dPt>
            <c:idx val="170"/>
            <c:bubble3D val="0"/>
            <c:spPr>
              <a:solidFill>
                <a:srgbClr val="1DEF40"/>
              </a:solidFill>
            </c:spPr>
            <c:extLst>
              <c:ext xmlns:c16="http://schemas.microsoft.com/office/drawing/2014/chart" uri="{C3380CC4-5D6E-409C-BE32-E72D297353CC}">
                <c16:uniqueId val="{00000155-9BE6-4980-958A-E7D797BC2422}"/>
              </c:ext>
            </c:extLst>
          </c:dPt>
          <c:dPt>
            <c:idx val="171"/>
            <c:bubble3D val="0"/>
            <c:spPr>
              <a:solidFill>
                <a:srgbClr val="DD83F8"/>
              </a:solidFill>
            </c:spPr>
            <c:extLst>
              <c:ext xmlns:c16="http://schemas.microsoft.com/office/drawing/2014/chart" uri="{C3380CC4-5D6E-409C-BE32-E72D297353CC}">
                <c16:uniqueId val="{00000157-9BE6-4980-958A-E7D797BC2422}"/>
              </c:ext>
            </c:extLst>
          </c:dPt>
          <c:dPt>
            <c:idx val="172"/>
            <c:bubble3D val="0"/>
            <c:spPr>
              <a:solidFill>
                <a:srgbClr val="FF3757"/>
              </a:solidFill>
            </c:spPr>
            <c:extLst>
              <c:ext xmlns:c16="http://schemas.microsoft.com/office/drawing/2014/chart" uri="{C3380CC4-5D6E-409C-BE32-E72D297353CC}">
                <c16:uniqueId val="{00000159-9BE6-4980-958A-E7D797BC2422}"/>
              </c:ext>
            </c:extLst>
          </c:dPt>
          <c:dPt>
            <c:idx val="173"/>
            <c:bubble3D val="0"/>
            <c:spPr>
              <a:solidFill>
                <a:srgbClr val="58E7A5"/>
              </a:solidFill>
            </c:spPr>
            <c:extLst>
              <c:ext xmlns:c16="http://schemas.microsoft.com/office/drawing/2014/chart" uri="{C3380CC4-5D6E-409C-BE32-E72D297353CC}">
                <c16:uniqueId val="{0000015B-9BE6-4980-958A-E7D797BC2422}"/>
              </c:ext>
            </c:extLst>
          </c:dPt>
          <c:dPt>
            <c:idx val="174"/>
            <c:bubble3D val="0"/>
            <c:spPr>
              <a:solidFill>
                <a:srgbClr val="AEAA54"/>
              </a:solidFill>
            </c:spPr>
            <c:extLst>
              <c:ext xmlns:c16="http://schemas.microsoft.com/office/drawing/2014/chart" uri="{C3380CC4-5D6E-409C-BE32-E72D297353CC}">
                <c16:uniqueId val="{0000015D-9BE6-4980-958A-E7D797BC2422}"/>
              </c:ext>
            </c:extLst>
          </c:dPt>
          <c:dPt>
            <c:idx val="175"/>
            <c:bubble3D val="0"/>
            <c:spPr>
              <a:solidFill>
                <a:srgbClr val="A1A712"/>
              </a:solidFill>
            </c:spPr>
            <c:extLst>
              <c:ext xmlns:c16="http://schemas.microsoft.com/office/drawing/2014/chart" uri="{C3380CC4-5D6E-409C-BE32-E72D297353CC}">
                <c16:uniqueId val="{0000015F-9BE6-4980-958A-E7D797BC2422}"/>
              </c:ext>
            </c:extLst>
          </c:dPt>
          <c:dPt>
            <c:idx val="176"/>
            <c:bubble3D val="0"/>
            <c:spPr>
              <a:solidFill>
                <a:srgbClr val="1E038C"/>
              </a:solidFill>
            </c:spPr>
            <c:extLst>
              <c:ext xmlns:c16="http://schemas.microsoft.com/office/drawing/2014/chart" uri="{C3380CC4-5D6E-409C-BE32-E72D297353CC}">
                <c16:uniqueId val="{00000161-9BE6-4980-958A-E7D797BC2422}"/>
              </c:ext>
            </c:extLst>
          </c:dPt>
          <c:dPt>
            <c:idx val="177"/>
            <c:bubble3D val="0"/>
            <c:spPr>
              <a:solidFill>
                <a:srgbClr val="1A9D2B"/>
              </a:solidFill>
            </c:spPr>
            <c:extLst>
              <c:ext xmlns:c16="http://schemas.microsoft.com/office/drawing/2014/chart" uri="{C3380CC4-5D6E-409C-BE32-E72D297353CC}">
                <c16:uniqueId val="{00000163-9BE6-4980-958A-E7D797BC2422}"/>
              </c:ext>
            </c:extLst>
          </c:dPt>
          <c:dPt>
            <c:idx val="178"/>
            <c:bubble3D val="0"/>
            <c:spPr>
              <a:solidFill>
                <a:srgbClr val="FF63A3"/>
              </a:solidFill>
            </c:spPr>
            <c:extLst>
              <c:ext xmlns:c16="http://schemas.microsoft.com/office/drawing/2014/chart" uri="{C3380CC4-5D6E-409C-BE32-E72D297353CC}">
                <c16:uniqueId val="{00000165-9BE6-4980-958A-E7D797BC2422}"/>
              </c:ext>
            </c:extLst>
          </c:dPt>
          <c:dPt>
            <c:idx val="179"/>
            <c:bubble3D val="0"/>
            <c:spPr>
              <a:solidFill>
                <a:srgbClr val="90FBB6"/>
              </a:solidFill>
            </c:spPr>
            <c:extLst>
              <c:ext xmlns:c16="http://schemas.microsoft.com/office/drawing/2014/chart" uri="{C3380CC4-5D6E-409C-BE32-E72D297353CC}">
                <c16:uniqueId val="{00000167-9BE6-4980-958A-E7D797BC2422}"/>
              </c:ext>
            </c:extLst>
          </c:dPt>
          <c:dPt>
            <c:idx val="180"/>
            <c:bubble3D val="0"/>
            <c:spPr>
              <a:solidFill>
                <a:srgbClr val="E7CF57"/>
              </a:solidFill>
            </c:spPr>
            <c:extLst>
              <c:ext xmlns:c16="http://schemas.microsoft.com/office/drawing/2014/chart" uri="{C3380CC4-5D6E-409C-BE32-E72D297353CC}">
                <c16:uniqueId val="{00000169-9BE6-4980-958A-E7D797BC2422}"/>
              </c:ext>
            </c:extLst>
          </c:dPt>
          <c:dPt>
            <c:idx val="181"/>
            <c:bubble3D val="0"/>
            <c:spPr>
              <a:solidFill>
                <a:srgbClr val="A7DF4F"/>
              </a:solidFill>
            </c:spPr>
            <c:extLst>
              <c:ext xmlns:c16="http://schemas.microsoft.com/office/drawing/2014/chart" uri="{C3380CC4-5D6E-409C-BE32-E72D297353CC}">
                <c16:uniqueId val="{0000016B-9BE6-4980-958A-E7D797BC2422}"/>
              </c:ext>
            </c:extLst>
          </c:dPt>
          <c:dPt>
            <c:idx val="182"/>
            <c:bubble3D val="0"/>
            <c:spPr>
              <a:solidFill>
                <a:srgbClr val="1F17D7"/>
              </a:solidFill>
            </c:spPr>
            <c:extLst>
              <c:ext xmlns:c16="http://schemas.microsoft.com/office/drawing/2014/chart" uri="{C3380CC4-5D6E-409C-BE32-E72D297353CC}">
                <c16:uniqueId val="{0000016D-9BE6-4980-958A-E7D797BC2422}"/>
              </c:ext>
            </c:extLst>
          </c:dPt>
          <c:dPt>
            <c:idx val="183"/>
            <c:bubble3D val="0"/>
            <c:spPr>
              <a:solidFill>
                <a:srgbClr val="57B75F"/>
              </a:solidFill>
            </c:spPr>
            <c:extLst>
              <c:ext xmlns:c16="http://schemas.microsoft.com/office/drawing/2014/chart" uri="{C3380CC4-5D6E-409C-BE32-E72D297353CC}">
                <c16:uniqueId val="{0000016F-9BE6-4980-958A-E7D797BC2422}"/>
              </c:ext>
            </c:extLst>
          </c:dPt>
          <c:dPt>
            <c:idx val="184"/>
            <c:bubble3D val="0"/>
            <c:spPr>
              <a:solidFill>
                <a:srgbClr val="FF8FEF"/>
              </a:solidFill>
            </c:spPr>
            <c:extLst>
              <c:ext xmlns:c16="http://schemas.microsoft.com/office/drawing/2014/chart" uri="{C3380CC4-5D6E-409C-BE32-E72D297353CC}">
                <c16:uniqueId val="{00000171-9BE6-4980-958A-E7D797BC2422}"/>
              </c:ext>
            </c:extLst>
          </c:dPt>
          <c:dPt>
            <c:idx val="185"/>
            <c:bubble3D val="0"/>
            <c:spPr>
              <a:solidFill>
                <a:srgbClr val="C70FC7"/>
              </a:solidFill>
            </c:spPr>
            <c:extLst>
              <c:ext xmlns:c16="http://schemas.microsoft.com/office/drawing/2014/chart" uri="{C3380CC4-5D6E-409C-BE32-E72D297353CC}">
                <c16:uniqueId val="{00000173-9BE6-4980-958A-E7D797BC2422}"/>
              </c:ext>
            </c:extLst>
          </c:dPt>
          <c:dPt>
            <c:idx val="186"/>
            <c:bubble3D val="0"/>
            <c:spPr>
              <a:solidFill>
                <a:srgbClr val="20F45A"/>
              </a:solidFill>
            </c:spPr>
            <c:extLst>
              <c:ext xmlns:c16="http://schemas.microsoft.com/office/drawing/2014/chart" uri="{C3380CC4-5D6E-409C-BE32-E72D297353CC}">
                <c16:uniqueId val="{00000175-9BE6-4980-958A-E7D797BC2422}"/>
              </c:ext>
            </c:extLst>
          </c:dPt>
          <c:dPt>
            <c:idx val="187"/>
            <c:bubble3D val="0"/>
            <c:spPr>
              <a:solidFill>
                <a:srgbClr val="AD178C"/>
              </a:solidFill>
            </c:spPr>
            <c:extLst>
              <c:ext xmlns:c16="http://schemas.microsoft.com/office/drawing/2014/chart" uri="{C3380CC4-5D6E-409C-BE32-E72D297353CC}">
                <c16:uniqueId val="{00000177-9BE6-4980-958A-E7D797BC2422}"/>
              </c:ext>
            </c:extLst>
          </c:dPt>
          <c:dPt>
            <c:idx val="188"/>
            <c:bubble3D val="0"/>
            <c:spPr>
              <a:solidFill>
                <a:srgbClr val="202B22"/>
              </a:solidFill>
            </c:spPr>
            <c:extLst>
              <c:ext xmlns:c16="http://schemas.microsoft.com/office/drawing/2014/chart" uri="{C3380CC4-5D6E-409C-BE32-E72D297353CC}">
                <c16:uniqueId val="{00000179-9BE6-4980-958A-E7D797BC2422}"/>
              </c:ext>
            </c:extLst>
          </c:dPt>
          <c:dPt>
            <c:idx val="189"/>
            <c:bubble3D val="0"/>
            <c:spPr>
              <a:solidFill>
                <a:srgbClr val="94D193"/>
              </a:solidFill>
            </c:spPr>
            <c:extLst>
              <c:ext xmlns:c16="http://schemas.microsoft.com/office/drawing/2014/chart" uri="{C3380CC4-5D6E-409C-BE32-E72D297353CC}">
                <c16:uniqueId val="{0000017B-9BE6-4980-958A-E7D797BC2422}"/>
              </c:ext>
            </c:extLst>
          </c:dPt>
          <c:dPt>
            <c:idx val="190"/>
            <c:bubble3D val="0"/>
            <c:spPr>
              <a:solidFill>
                <a:srgbClr val="FFBB3B"/>
              </a:solidFill>
            </c:spPr>
            <c:extLst>
              <c:ext xmlns:c16="http://schemas.microsoft.com/office/drawing/2014/chart" uri="{C3380CC4-5D6E-409C-BE32-E72D297353CC}">
                <c16:uniqueId val="{0000017D-9BE6-4980-958A-E7D797BC2422}"/>
              </c:ext>
            </c:extLst>
          </c:dPt>
          <c:dPt>
            <c:idx val="191"/>
            <c:bubble3D val="0"/>
            <c:spPr>
              <a:solidFill>
                <a:srgbClr val="FF23D8"/>
              </a:solidFill>
            </c:spPr>
            <c:extLst>
              <c:ext xmlns:c16="http://schemas.microsoft.com/office/drawing/2014/chart" uri="{C3380CC4-5D6E-409C-BE32-E72D297353CC}">
                <c16:uniqueId val="{0000017F-9BE6-4980-958A-E7D797BC2422}"/>
              </c:ext>
            </c:extLst>
          </c:dPt>
          <c:dPt>
            <c:idx val="192"/>
            <c:bubble3D val="0"/>
            <c:spPr>
              <a:solidFill>
                <a:srgbClr val="58185E"/>
              </a:solidFill>
            </c:spPr>
            <c:extLst>
              <c:ext xmlns:c16="http://schemas.microsoft.com/office/drawing/2014/chart" uri="{C3380CC4-5D6E-409C-BE32-E72D297353CC}">
                <c16:uniqueId val="{00000181-9BE6-4980-958A-E7D797BC2422}"/>
              </c:ext>
            </c:extLst>
          </c:dPt>
          <c:dPt>
            <c:idx val="193"/>
            <c:bubble3D val="0"/>
            <c:spPr>
              <a:solidFill>
                <a:srgbClr val="B450C8"/>
              </a:solidFill>
            </c:spPr>
            <c:extLst>
              <c:ext xmlns:c16="http://schemas.microsoft.com/office/drawing/2014/chart" uri="{C3380CC4-5D6E-409C-BE32-E72D297353CC}">
                <c16:uniqueId val="{00000183-9BE6-4980-958A-E7D797BC2422}"/>
              </c:ext>
            </c:extLst>
          </c:dPt>
          <c:dPt>
            <c:idx val="194"/>
            <c:bubble3D val="0"/>
            <c:spPr>
              <a:solidFill>
                <a:srgbClr val="213F6E"/>
              </a:solidFill>
            </c:spPr>
            <c:extLst>
              <c:ext xmlns:c16="http://schemas.microsoft.com/office/drawing/2014/chart" uri="{C3380CC4-5D6E-409C-BE32-E72D297353CC}">
                <c16:uniqueId val="{00000185-9BE6-4980-958A-E7D797BC2422}"/>
              </c:ext>
            </c:extLst>
          </c:dPt>
          <c:dPt>
            <c:idx val="195"/>
            <c:bubble3D val="0"/>
            <c:spPr>
              <a:solidFill>
                <a:srgbClr val="D1EBC6"/>
              </a:solidFill>
            </c:spPr>
            <c:extLst>
              <c:ext xmlns:c16="http://schemas.microsoft.com/office/drawing/2014/chart" uri="{C3380CC4-5D6E-409C-BE32-E72D297353CC}">
                <c16:uniqueId val="{00000187-9BE6-4980-958A-E7D797BC2422}"/>
              </c:ext>
            </c:extLst>
          </c:dPt>
          <c:dPt>
            <c:idx val="196"/>
            <c:bubble3D val="0"/>
            <c:spPr>
              <a:solidFill>
                <a:srgbClr val="FFE787"/>
              </a:solidFill>
            </c:spPr>
            <c:extLst>
              <c:ext xmlns:c16="http://schemas.microsoft.com/office/drawing/2014/chart" uri="{C3380CC4-5D6E-409C-BE32-E72D297353CC}">
                <c16:uniqueId val="{00000189-9BE6-4980-958A-E7D797BC2422}"/>
              </c:ext>
            </c:extLst>
          </c:dPt>
          <c:dPt>
            <c:idx val="197"/>
            <c:bubble3D val="0"/>
            <c:spPr>
              <a:solidFill>
                <a:srgbClr val="3637E9"/>
              </a:solidFill>
            </c:spPr>
            <c:extLst>
              <c:ext xmlns:c16="http://schemas.microsoft.com/office/drawing/2014/chart" uri="{C3380CC4-5D6E-409C-BE32-E72D297353CC}">
                <c16:uniqueId val="{0000018B-9BE6-4980-958A-E7D797BC2422}"/>
              </c:ext>
            </c:extLst>
          </c:dPt>
          <c:dPt>
            <c:idx val="198"/>
            <c:bubble3D val="0"/>
            <c:spPr>
              <a:solidFill>
                <a:srgbClr val="913D61"/>
              </a:solidFill>
            </c:spPr>
            <c:extLst>
              <c:ext xmlns:c16="http://schemas.microsoft.com/office/drawing/2014/chart" uri="{C3380CC4-5D6E-409C-BE32-E72D297353CC}">
                <c16:uniqueId val="{0000018D-9BE6-4980-958A-E7D797BC2422}"/>
              </c:ext>
            </c:extLst>
          </c:dPt>
          <c:dPt>
            <c:idx val="199"/>
            <c:bubble3D val="0"/>
            <c:spPr>
              <a:solidFill>
                <a:srgbClr val="BA8805"/>
              </a:solidFill>
            </c:spPr>
            <c:extLst>
              <c:ext xmlns:c16="http://schemas.microsoft.com/office/drawing/2014/chart" uri="{C3380CC4-5D6E-409C-BE32-E72D297353CC}">
                <c16:uniqueId val="{0000018F-9BE6-4980-958A-E7D797BC2422}"/>
              </c:ext>
            </c:extLst>
          </c:dPt>
          <c:dPt>
            <c:idx val="200"/>
            <c:bubble3D val="0"/>
            <c:spPr>
              <a:solidFill>
                <a:srgbClr val="2353B9"/>
              </a:solidFill>
            </c:spPr>
            <c:extLst>
              <c:ext xmlns:c16="http://schemas.microsoft.com/office/drawing/2014/chart" uri="{C3380CC4-5D6E-409C-BE32-E72D297353CC}">
                <c16:uniqueId val="{00000191-9BE6-4980-958A-E7D797BC2422}"/>
              </c:ext>
            </c:extLst>
          </c:dPt>
          <c:dPt>
            <c:idx val="201"/>
            <c:bubble3D val="0"/>
            <c:spPr>
              <a:solidFill>
                <a:srgbClr val="0E05FA"/>
              </a:solidFill>
            </c:spPr>
            <c:extLst>
              <c:ext xmlns:c16="http://schemas.microsoft.com/office/drawing/2014/chart" uri="{C3380CC4-5D6E-409C-BE32-E72D297353CC}">
                <c16:uniqueId val="{00000193-9BE6-4980-958A-E7D797BC2422}"/>
              </c:ext>
            </c:extLst>
          </c:dPt>
          <c:dPt>
            <c:idx val="202"/>
            <c:bubble3D val="0"/>
            <c:spPr>
              <a:solidFill>
                <a:srgbClr val="FF12D4"/>
              </a:solidFill>
            </c:spPr>
            <c:extLst>
              <c:ext xmlns:c16="http://schemas.microsoft.com/office/drawing/2014/chart" uri="{C3380CC4-5D6E-409C-BE32-E72D297353CC}">
                <c16:uniqueId val="{00000195-9BE6-4980-958A-E7D797BC2422}"/>
              </c:ext>
            </c:extLst>
          </c:dPt>
          <c:dPt>
            <c:idx val="203"/>
            <c:bubble3D val="0"/>
            <c:spPr>
              <a:solidFill>
                <a:srgbClr val="6D4AFA"/>
              </a:solidFill>
            </c:spPr>
            <c:extLst>
              <c:ext xmlns:c16="http://schemas.microsoft.com/office/drawing/2014/chart" uri="{C3380CC4-5D6E-409C-BE32-E72D297353CC}">
                <c16:uniqueId val="{00000197-9BE6-4980-958A-E7D797BC2422}"/>
              </c:ext>
            </c:extLst>
          </c:dPt>
          <c:dPt>
            <c:idx val="204"/>
            <c:bubble3D val="0"/>
            <c:spPr>
              <a:solidFill>
                <a:srgbClr val="CA6164"/>
              </a:solidFill>
            </c:spPr>
            <c:extLst>
              <c:ext xmlns:c16="http://schemas.microsoft.com/office/drawing/2014/chart" uri="{C3380CC4-5D6E-409C-BE32-E72D297353CC}">
                <c16:uniqueId val="{00000199-9BE6-4980-958A-E7D797BC2422}"/>
              </c:ext>
            </c:extLst>
          </c:dPt>
          <c:dPt>
            <c:idx val="205"/>
            <c:bubble3D val="0"/>
            <c:spPr>
              <a:solidFill>
                <a:srgbClr val="C0C141"/>
              </a:solidFill>
            </c:spPr>
            <c:extLst>
              <c:ext xmlns:c16="http://schemas.microsoft.com/office/drawing/2014/chart" uri="{C3380CC4-5D6E-409C-BE32-E72D297353CC}">
                <c16:uniqueId val="{0000019B-9BE6-4980-958A-E7D797BC2422}"/>
              </c:ext>
            </c:extLst>
          </c:dPt>
          <c:dPt>
            <c:idx val="206"/>
            <c:bubble3D val="0"/>
            <c:spPr>
              <a:solidFill>
                <a:srgbClr val="246704"/>
              </a:solidFill>
            </c:spPr>
            <c:extLst>
              <c:ext xmlns:c16="http://schemas.microsoft.com/office/drawing/2014/chart" uri="{C3380CC4-5D6E-409C-BE32-E72D297353CC}">
                <c16:uniqueId val="{0000019D-9BE6-4980-958A-E7D797BC2422}"/>
              </c:ext>
            </c:extLst>
          </c:dPt>
          <c:dPt>
            <c:idx val="207"/>
            <c:bubble3D val="0"/>
            <c:spPr>
              <a:solidFill>
                <a:srgbClr val="4B1F2D"/>
              </a:solidFill>
            </c:spPr>
            <c:extLst>
              <c:ext xmlns:c16="http://schemas.microsoft.com/office/drawing/2014/chart" uri="{C3380CC4-5D6E-409C-BE32-E72D297353CC}">
                <c16:uniqueId val="{0000019F-9BE6-4980-958A-E7D797BC2422}"/>
              </c:ext>
            </c:extLst>
          </c:dPt>
          <c:dPt>
            <c:idx val="208"/>
            <c:bubble3D val="0"/>
            <c:spPr>
              <a:solidFill>
                <a:srgbClr val="FF3E20"/>
              </a:solidFill>
            </c:spPr>
            <c:extLst>
              <c:ext xmlns:c16="http://schemas.microsoft.com/office/drawing/2014/chart" uri="{C3380CC4-5D6E-409C-BE32-E72D297353CC}">
                <c16:uniqueId val="{000001A1-9BE6-4980-958A-E7D797BC2422}"/>
              </c:ext>
            </c:extLst>
          </c:dPt>
          <c:dPt>
            <c:idx val="209"/>
            <c:bubble3D val="0"/>
            <c:spPr>
              <a:solidFill>
                <a:srgbClr val="A55E0B"/>
              </a:solidFill>
            </c:spPr>
            <c:extLst>
              <c:ext xmlns:c16="http://schemas.microsoft.com/office/drawing/2014/chart" uri="{C3380CC4-5D6E-409C-BE32-E72D297353CC}">
                <c16:uniqueId val="{000001A3-9BE6-4980-958A-E7D797BC2422}"/>
              </c:ext>
            </c:extLst>
          </c:dPt>
          <c:dPt>
            <c:idx val="210"/>
            <c:bubble3D val="0"/>
            <c:spPr>
              <a:solidFill>
                <a:srgbClr val="038668"/>
              </a:solidFill>
            </c:spPr>
            <c:extLst>
              <c:ext xmlns:c16="http://schemas.microsoft.com/office/drawing/2014/chart" uri="{C3380CC4-5D6E-409C-BE32-E72D297353CC}">
                <c16:uniqueId val="{000001A5-9BE6-4980-958A-E7D797BC2422}"/>
              </c:ext>
            </c:extLst>
          </c:dPt>
          <c:dPt>
            <c:idx val="211"/>
            <c:bubble3D val="0"/>
            <c:spPr>
              <a:solidFill>
                <a:srgbClr val="C7F97E"/>
              </a:solidFill>
            </c:spPr>
            <c:extLst>
              <c:ext xmlns:c16="http://schemas.microsoft.com/office/drawing/2014/chart" uri="{C3380CC4-5D6E-409C-BE32-E72D297353CC}">
                <c16:uniqueId val="{000001A7-9BE6-4980-958A-E7D797BC2422}"/>
              </c:ext>
            </c:extLst>
          </c:dPt>
          <c:dPt>
            <c:idx val="212"/>
            <c:bubble3D val="0"/>
            <c:spPr>
              <a:solidFill>
                <a:srgbClr val="257C50"/>
              </a:solidFill>
            </c:spPr>
            <c:extLst>
              <c:ext xmlns:c16="http://schemas.microsoft.com/office/drawing/2014/chart" uri="{C3380CC4-5D6E-409C-BE32-E72D297353CC}">
                <c16:uniqueId val="{000001A9-9BE6-4980-958A-E7D797BC2422}"/>
              </c:ext>
            </c:extLst>
          </c:dPt>
          <c:dPt>
            <c:idx val="213"/>
            <c:bubble3D val="0"/>
            <c:spPr>
              <a:solidFill>
                <a:srgbClr val="883A61"/>
              </a:solidFill>
            </c:spPr>
            <c:extLst>
              <c:ext xmlns:c16="http://schemas.microsoft.com/office/drawing/2014/chart" uri="{C3380CC4-5D6E-409C-BE32-E72D297353CC}">
                <c16:uniqueId val="{000001AB-9BE6-4980-958A-E7D797BC2422}"/>
              </c:ext>
            </c:extLst>
          </c:dPt>
          <c:dPt>
            <c:idx val="214"/>
            <c:bubble3D val="0"/>
            <c:spPr>
              <a:solidFill>
                <a:srgbClr val="FF6A6C"/>
              </a:solidFill>
            </c:spPr>
            <c:extLst>
              <c:ext xmlns:c16="http://schemas.microsoft.com/office/drawing/2014/chart" uri="{C3380CC4-5D6E-409C-BE32-E72D297353CC}">
                <c16:uniqueId val="{000001AD-9BE6-4980-958A-E7D797BC2422}"/>
              </c:ext>
            </c:extLst>
          </c:dPt>
          <c:dPt>
            <c:idx val="215"/>
            <c:bubble3D val="0"/>
            <c:spPr>
              <a:solidFill>
                <a:srgbClr val="DD721D"/>
              </a:solidFill>
            </c:spPr>
            <c:extLst>
              <c:ext xmlns:c16="http://schemas.microsoft.com/office/drawing/2014/chart" uri="{C3380CC4-5D6E-409C-BE32-E72D297353CC}">
                <c16:uniqueId val="{000001AF-9BE6-4980-958A-E7D797BC2422}"/>
              </c:ext>
            </c:extLst>
          </c:dPt>
          <c:dPt>
            <c:idx val="216"/>
            <c:bubble3D val="0"/>
            <c:spPr>
              <a:solidFill>
                <a:srgbClr val="3BAB6B"/>
              </a:solidFill>
            </c:spPr>
            <c:extLst>
              <c:ext xmlns:c16="http://schemas.microsoft.com/office/drawing/2014/chart" uri="{C3380CC4-5D6E-409C-BE32-E72D297353CC}">
                <c16:uniqueId val="{000001B1-9BE6-4980-958A-E7D797BC2422}"/>
              </c:ext>
            </c:extLst>
          </c:dPt>
          <c:dPt>
            <c:idx val="217"/>
            <c:bubble3D val="0"/>
            <c:spPr>
              <a:solidFill>
                <a:srgbClr val="CD31BB"/>
              </a:solidFill>
            </c:spPr>
            <c:extLst>
              <c:ext xmlns:c16="http://schemas.microsoft.com/office/drawing/2014/chart" uri="{C3380CC4-5D6E-409C-BE32-E72D297353CC}">
                <c16:uniqueId val="{000001B3-9BE6-4980-958A-E7D797BC2422}"/>
              </c:ext>
            </c:extLst>
          </c:dPt>
          <c:dPt>
            <c:idx val="218"/>
            <c:bubble3D val="0"/>
            <c:spPr>
              <a:solidFill>
                <a:srgbClr val="26909B"/>
              </a:solidFill>
            </c:spPr>
            <c:extLst>
              <c:ext xmlns:c16="http://schemas.microsoft.com/office/drawing/2014/chart" uri="{C3380CC4-5D6E-409C-BE32-E72D297353CC}">
                <c16:uniqueId val="{000001B5-9BE6-4980-958A-E7D797BC2422}"/>
              </c:ext>
            </c:extLst>
          </c:dPt>
          <c:dPt>
            <c:idx val="219"/>
            <c:bubble3D val="0"/>
            <c:spPr>
              <a:solidFill>
                <a:srgbClr val="C45495"/>
              </a:solidFill>
            </c:spPr>
            <c:extLst>
              <c:ext xmlns:c16="http://schemas.microsoft.com/office/drawing/2014/chart" uri="{C3380CC4-5D6E-409C-BE32-E72D297353CC}">
                <c16:uniqueId val="{000001B7-9BE6-4980-958A-E7D797BC2422}"/>
              </c:ext>
            </c:extLst>
          </c:dPt>
          <c:dPt>
            <c:idx val="220"/>
            <c:bubble3D val="0"/>
            <c:spPr>
              <a:solidFill>
                <a:srgbClr val="FF96B8"/>
              </a:solidFill>
            </c:spPr>
            <c:extLst>
              <c:ext xmlns:c16="http://schemas.microsoft.com/office/drawing/2014/chart" uri="{C3380CC4-5D6E-409C-BE32-E72D297353CC}">
                <c16:uniqueId val="{000001B9-9BE6-4980-958A-E7D797BC2422}"/>
              </c:ext>
            </c:extLst>
          </c:dPt>
          <c:dPt>
            <c:idx val="221"/>
            <c:bubble3D val="0"/>
            <c:spPr>
              <a:solidFill>
                <a:srgbClr val="14862E"/>
              </a:solidFill>
            </c:spPr>
            <c:extLst>
              <c:ext xmlns:c16="http://schemas.microsoft.com/office/drawing/2014/chart" uri="{C3380CC4-5D6E-409C-BE32-E72D297353CC}">
                <c16:uniqueId val="{000001BB-9BE6-4980-958A-E7D797BC2422}"/>
              </c:ext>
            </c:extLst>
          </c:dPt>
          <c:dPt>
            <c:idx val="222"/>
            <c:bubble3D val="0"/>
            <c:spPr>
              <a:solidFill>
                <a:srgbClr val="74CF6E"/>
              </a:solidFill>
            </c:spPr>
            <c:extLst>
              <c:ext xmlns:c16="http://schemas.microsoft.com/office/drawing/2014/chart" uri="{C3380CC4-5D6E-409C-BE32-E72D297353CC}">
                <c16:uniqueId val="{000001BD-9BE6-4980-958A-E7D797BC2422}"/>
              </c:ext>
            </c:extLst>
          </c:dPt>
          <c:dPt>
            <c:idx val="223"/>
            <c:bubble3D val="0"/>
            <c:spPr>
              <a:solidFill>
                <a:srgbClr val="D36AF7"/>
              </a:solidFill>
            </c:spPr>
            <c:extLst>
              <c:ext xmlns:c16="http://schemas.microsoft.com/office/drawing/2014/chart" uri="{C3380CC4-5D6E-409C-BE32-E72D297353CC}">
                <c16:uniqueId val="{000001BF-9BE6-4980-958A-E7D797BC2422}"/>
              </c:ext>
            </c:extLst>
          </c:dPt>
          <c:dPt>
            <c:idx val="224"/>
            <c:bubble3D val="0"/>
            <c:spPr>
              <a:solidFill>
                <a:srgbClr val="27A4E6"/>
              </a:solidFill>
            </c:spPr>
            <c:extLst>
              <c:ext xmlns:c16="http://schemas.microsoft.com/office/drawing/2014/chart" uri="{C3380CC4-5D6E-409C-BE32-E72D297353CC}">
                <c16:uniqueId val="{000001C1-9BE6-4980-958A-E7D797BC2422}"/>
              </c:ext>
            </c:extLst>
          </c:dPt>
          <c:dPt>
            <c:idx val="225"/>
            <c:bubble3D val="0"/>
            <c:spPr>
              <a:solidFill>
                <a:srgbClr val="016EC8"/>
              </a:solidFill>
            </c:spPr>
            <c:extLst>
              <c:ext xmlns:c16="http://schemas.microsoft.com/office/drawing/2014/chart" uri="{C3380CC4-5D6E-409C-BE32-E72D297353CC}">
                <c16:uniqueId val="{000001C3-9BE6-4980-958A-E7D797BC2422}"/>
              </c:ext>
            </c:extLst>
          </c:dPt>
          <c:dPt>
            <c:idx val="226"/>
            <c:bubble3D val="0"/>
            <c:spPr>
              <a:solidFill>
                <a:srgbClr val="FFC204"/>
              </a:solidFill>
            </c:spPr>
            <c:extLst>
              <c:ext xmlns:c16="http://schemas.microsoft.com/office/drawing/2014/chart" uri="{C3380CC4-5D6E-409C-BE32-E72D297353CC}">
                <c16:uniqueId val="{000001C5-9BE6-4980-958A-E7D797BC2422}"/>
              </c:ext>
            </c:extLst>
          </c:dPt>
          <c:dPt>
            <c:idx val="227"/>
            <c:bubble3D val="0"/>
            <c:spPr>
              <a:solidFill>
                <a:srgbClr val="4C9A3F"/>
              </a:solidFill>
            </c:spPr>
            <c:extLst>
              <c:ext xmlns:c16="http://schemas.microsoft.com/office/drawing/2014/chart" uri="{C3380CC4-5D6E-409C-BE32-E72D297353CC}">
                <c16:uniqueId val="{000001C7-9BE6-4980-958A-E7D797BC2422}"/>
              </c:ext>
            </c:extLst>
          </c:dPt>
          <c:dPt>
            <c:idx val="228"/>
            <c:bubble3D val="0"/>
            <c:spPr>
              <a:solidFill>
                <a:srgbClr val="ADF471"/>
              </a:solidFill>
            </c:spPr>
            <c:extLst>
              <c:ext xmlns:c16="http://schemas.microsoft.com/office/drawing/2014/chart" uri="{C3380CC4-5D6E-409C-BE32-E72D297353CC}">
                <c16:uniqueId val="{000001C9-9BE6-4980-958A-E7D797BC2422}"/>
              </c:ext>
            </c:extLst>
          </c:dPt>
          <c:dPt>
            <c:idx val="229"/>
            <c:bubble3D val="0"/>
            <c:spPr>
              <a:solidFill>
                <a:srgbClr val="D9A234"/>
              </a:solidFill>
            </c:spPr>
            <c:extLst>
              <c:ext xmlns:c16="http://schemas.microsoft.com/office/drawing/2014/chart" uri="{C3380CC4-5D6E-409C-BE32-E72D297353CC}">
                <c16:uniqueId val="{000001CB-9BE6-4980-958A-E7D797BC2422}"/>
              </c:ext>
            </c:extLst>
          </c:dPt>
          <c:dPt>
            <c:idx val="230"/>
            <c:bubble3D val="0"/>
            <c:spPr>
              <a:solidFill>
                <a:srgbClr val="29B831"/>
              </a:solidFill>
            </c:spPr>
            <c:extLst>
              <c:ext xmlns:c16="http://schemas.microsoft.com/office/drawing/2014/chart" uri="{C3380CC4-5D6E-409C-BE32-E72D297353CC}">
                <c16:uniqueId val="{000001CD-9BE6-4980-958A-E7D797BC2422}"/>
              </c:ext>
            </c:extLst>
          </c:dPt>
          <c:dPt>
            <c:idx val="231"/>
            <c:bubble3D val="0"/>
            <c:spPr>
              <a:solidFill>
                <a:srgbClr val="3E88FC"/>
              </a:solidFill>
            </c:spPr>
            <c:extLst>
              <c:ext xmlns:c16="http://schemas.microsoft.com/office/drawing/2014/chart" uri="{C3380CC4-5D6E-409C-BE32-E72D297353CC}">
                <c16:uniqueId val="{000001CF-9BE6-4980-958A-E7D797BC2422}"/>
              </c:ext>
            </c:extLst>
          </c:dPt>
          <c:dPt>
            <c:idx val="232"/>
            <c:bubble3D val="0"/>
            <c:spPr>
              <a:solidFill>
                <a:srgbClr val="FFED51"/>
              </a:solidFill>
            </c:spPr>
            <c:extLst>
              <c:ext xmlns:c16="http://schemas.microsoft.com/office/drawing/2014/chart" uri="{C3380CC4-5D6E-409C-BE32-E72D297353CC}">
                <c16:uniqueId val="{000001D1-9BE6-4980-958A-E7D797BC2422}"/>
              </c:ext>
            </c:extLst>
          </c:dPt>
          <c:dPt>
            <c:idx val="233"/>
            <c:bubble3D val="0"/>
            <c:spPr>
              <a:solidFill>
                <a:srgbClr val="83AD50"/>
              </a:solidFill>
            </c:spPr>
            <c:extLst>
              <c:ext xmlns:c16="http://schemas.microsoft.com/office/drawing/2014/chart" uri="{C3380CC4-5D6E-409C-BE32-E72D297353CC}">
                <c16:uniqueId val="{000001D3-9BE6-4980-958A-E7D797BC2422}"/>
              </c:ext>
            </c:extLst>
          </c:dPt>
          <c:dPt>
            <c:idx val="234"/>
            <c:bubble3D val="0"/>
            <c:spPr>
              <a:solidFill>
                <a:srgbClr val="E51875"/>
              </a:solidFill>
            </c:spPr>
            <c:extLst>
              <c:ext xmlns:c16="http://schemas.microsoft.com/office/drawing/2014/chart" uri="{C3380CC4-5D6E-409C-BE32-E72D297353CC}">
                <c16:uniqueId val="{000001D5-9BE6-4980-958A-E7D797BC2422}"/>
              </c:ext>
            </c:extLst>
          </c:dPt>
          <c:dPt>
            <c:idx val="235"/>
            <c:bubble3D val="0"/>
            <c:spPr>
              <a:solidFill>
                <a:srgbClr val="E0DB70"/>
              </a:solidFill>
            </c:spPr>
            <c:extLst>
              <c:ext xmlns:c16="http://schemas.microsoft.com/office/drawing/2014/chart" uri="{C3380CC4-5D6E-409C-BE32-E72D297353CC}">
                <c16:uniqueId val="{000001D7-9BE6-4980-958A-E7D797BC2422}"/>
              </c:ext>
            </c:extLst>
          </c:dPt>
          <c:dPt>
            <c:idx val="236"/>
            <c:bubble3D val="0"/>
            <c:spPr>
              <a:solidFill>
                <a:srgbClr val="2ACC7D"/>
              </a:solidFill>
            </c:spPr>
            <c:extLst>
              <c:ext xmlns:c16="http://schemas.microsoft.com/office/drawing/2014/chart" uri="{C3380CC4-5D6E-409C-BE32-E72D297353CC}">
                <c16:uniqueId val="{000001D9-9BE6-4980-958A-E7D797BC2422}"/>
              </c:ext>
            </c:extLst>
          </c:dPt>
          <c:dPt>
            <c:idx val="237"/>
            <c:bubble3D val="0"/>
            <c:spPr>
              <a:solidFill>
                <a:srgbClr val="7BA22F"/>
              </a:solidFill>
            </c:spPr>
            <c:extLst>
              <c:ext xmlns:c16="http://schemas.microsoft.com/office/drawing/2014/chart" uri="{C3380CC4-5D6E-409C-BE32-E72D297353CC}">
                <c16:uniqueId val="{000001DB-9BE6-4980-958A-E7D797BC2422}"/>
              </c:ext>
            </c:extLst>
          </c:dPt>
          <c:dPt>
            <c:idx val="238"/>
            <c:bubble3D val="0"/>
            <c:spPr>
              <a:solidFill>
                <a:srgbClr val="FF199D"/>
              </a:solidFill>
            </c:spPr>
            <c:extLst>
              <c:ext xmlns:c16="http://schemas.microsoft.com/office/drawing/2014/chart" uri="{C3380CC4-5D6E-409C-BE32-E72D297353CC}">
                <c16:uniqueId val="{000001DD-9BE6-4980-958A-E7D797BC2422}"/>
              </c:ext>
            </c:extLst>
          </c:dPt>
          <c:dPt>
            <c:idx val="239"/>
            <c:bubble3D val="0"/>
            <c:spPr>
              <a:solidFill>
                <a:srgbClr val="BBC161"/>
              </a:solidFill>
            </c:spPr>
            <c:extLst>
              <c:ext xmlns:c16="http://schemas.microsoft.com/office/drawing/2014/chart" uri="{C3380CC4-5D6E-409C-BE32-E72D297353CC}">
                <c16:uniqueId val="{000001DF-9BE6-4980-958A-E7D797BC2422}"/>
              </c:ext>
            </c:extLst>
          </c:dPt>
          <c:dPt>
            <c:idx val="240"/>
            <c:bubble3D val="0"/>
            <c:spPr>
              <a:solidFill>
                <a:srgbClr val="1E3D78"/>
              </a:solidFill>
            </c:spPr>
            <c:extLst>
              <c:ext xmlns:c16="http://schemas.microsoft.com/office/drawing/2014/chart" uri="{C3380CC4-5D6E-409C-BE32-E72D297353CC}">
                <c16:uniqueId val="{000001E1-9BE6-4980-958A-E7D797BC2422}"/>
              </c:ext>
            </c:extLst>
          </c:dPt>
          <c:dPt>
            <c:idx val="241"/>
            <c:bubble3D val="0"/>
            <c:spPr>
              <a:solidFill>
                <a:srgbClr val="E613AD"/>
              </a:solidFill>
            </c:spPr>
            <c:extLst>
              <c:ext xmlns:c16="http://schemas.microsoft.com/office/drawing/2014/chart" uri="{C3380CC4-5D6E-409C-BE32-E72D297353CC}">
                <c16:uniqueId val="{000001E3-9BE6-4980-958A-E7D797BC2422}"/>
              </c:ext>
            </c:extLst>
          </c:dPt>
          <c:dPt>
            <c:idx val="242"/>
            <c:bubble3D val="0"/>
            <c:spPr>
              <a:solidFill>
                <a:srgbClr val="2BE0C8"/>
              </a:solidFill>
            </c:spPr>
            <c:extLst>
              <c:ext xmlns:c16="http://schemas.microsoft.com/office/drawing/2014/chart" uri="{C3380CC4-5D6E-409C-BE32-E72D297353CC}">
                <c16:uniqueId val="{000001E5-9BE6-4980-958A-E7D797BC2422}"/>
              </c:ext>
            </c:extLst>
          </c:dPt>
          <c:dPt>
            <c:idx val="243"/>
            <c:bubble3D val="0"/>
            <c:spPr>
              <a:solidFill>
                <a:srgbClr val="B8BC63"/>
              </a:solidFill>
            </c:spPr>
            <c:extLst>
              <c:ext xmlns:c16="http://schemas.microsoft.com/office/drawing/2014/chart" uri="{C3380CC4-5D6E-409C-BE32-E72D297353CC}">
                <c16:uniqueId val="{000001E7-9BE6-4980-958A-E7D797BC2422}"/>
              </c:ext>
            </c:extLst>
          </c:dPt>
          <c:dPt>
            <c:idx val="244"/>
            <c:bubble3D val="0"/>
            <c:spPr>
              <a:solidFill>
                <a:srgbClr val="FF45E9"/>
              </a:solidFill>
            </c:spPr>
            <c:extLst>
              <c:ext xmlns:c16="http://schemas.microsoft.com/office/drawing/2014/chart" uri="{C3380CC4-5D6E-409C-BE32-E72D297353CC}">
                <c16:uniqueId val="{000001E9-9BE6-4980-958A-E7D797BC2422}"/>
              </c:ext>
            </c:extLst>
          </c:dPt>
          <c:dPt>
            <c:idx val="245"/>
            <c:bubble3D val="0"/>
            <c:spPr>
              <a:solidFill>
                <a:srgbClr val="F2D572"/>
              </a:solidFill>
            </c:spPr>
            <c:extLst>
              <c:ext xmlns:c16="http://schemas.microsoft.com/office/drawing/2014/chart" uri="{C3380CC4-5D6E-409C-BE32-E72D297353CC}">
                <c16:uniqueId val="{000001EB-9BE6-4980-958A-E7D797BC2422}"/>
              </c:ext>
            </c:extLst>
          </c:dPt>
          <c:dPt>
            <c:idx val="246"/>
            <c:bubble3D val="0"/>
            <c:spPr>
              <a:solidFill>
                <a:srgbClr val="57627B"/>
              </a:solidFill>
            </c:spPr>
            <c:extLst>
              <c:ext xmlns:c16="http://schemas.microsoft.com/office/drawing/2014/chart" uri="{C3380CC4-5D6E-409C-BE32-E72D297353CC}">
                <c16:uniqueId val="{000001ED-9BE6-4980-958A-E7D797BC2422}"/>
              </c:ext>
            </c:extLst>
          </c:dPt>
          <c:dPt>
            <c:idx val="247"/>
            <c:bubble3D val="0"/>
            <c:spPr>
              <a:solidFill>
                <a:srgbClr val="EC4BEA"/>
              </a:solidFill>
            </c:spPr>
            <c:extLst>
              <c:ext xmlns:c16="http://schemas.microsoft.com/office/drawing/2014/chart" uri="{C3380CC4-5D6E-409C-BE32-E72D297353CC}">
                <c16:uniqueId val="{000001EF-9BE6-4980-958A-E7D797BC2422}"/>
              </c:ext>
            </c:extLst>
          </c:dPt>
          <c:dPt>
            <c:idx val="248"/>
            <c:bubble3D val="0"/>
            <c:spPr>
              <a:solidFill>
                <a:srgbClr val="2CF413"/>
              </a:solidFill>
            </c:spPr>
            <c:extLst>
              <c:ext xmlns:c16="http://schemas.microsoft.com/office/drawing/2014/chart" uri="{C3380CC4-5D6E-409C-BE32-E72D297353CC}">
                <c16:uniqueId val="{000001F1-9BE6-4980-958A-E7D797BC2422}"/>
              </c:ext>
            </c:extLst>
          </c:dPt>
          <c:dPt>
            <c:idx val="249"/>
            <c:bubble3D val="0"/>
            <c:spPr>
              <a:solidFill>
                <a:srgbClr val="F5D697"/>
              </a:solidFill>
            </c:spPr>
            <c:extLst>
              <c:ext xmlns:c16="http://schemas.microsoft.com/office/drawing/2014/chart" uri="{C3380CC4-5D6E-409C-BE32-E72D297353CC}">
                <c16:uniqueId val="{000001F3-9BE6-4980-958A-E7D797BC2422}"/>
              </c:ext>
            </c:extLst>
          </c:dPt>
          <c:dPt>
            <c:idx val="250"/>
            <c:bubble3D val="0"/>
            <c:spPr>
              <a:solidFill>
                <a:srgbClr val="FF7135"/>
              </a:solidFill>
            </c:spPr>
            <c:extLst>
              <c:ext xmlns:c16="http://schemas.microsoft.com/office/drawing/2014/chart" uri="{C3380CC4-5D6E-409C-BE32-E72D297353CC}">
                <c16:uniqueId val="{000001F5-9BE6-4980-958A-E7D797BC2422}"/>
              </c:ext>
            </c:extLst>
          </c:dPt>
          <c:dPt>
            <c:idx val="251"/>
            <c:bubble3D val="0"/>
            <c:spPr>
              <a:solidFill>
                <a:srgbClr val="2AE983"/>
              </a:solidFill>
            </c:spPr>
            <c:extLst>
              <c:ext xmlns:c16="http://schemas.microsoft.com/office/drawing/2014/chart" uri="{C3380CC4-5D6E-409C-BE32-E72D297353CC}">
                <c16:uniqueId val="{000001F7-9BE6-4980-958A-E7D797BC2422}"/>
              </c:ext>
            </c:extLst>
          </c:dPt>
          <c:dPt>
            <c:idx val="252"/>
            <c:bubble3D val="0"/>
            <c:spPr>
              <a:solidFill>
                <a:srgbClr val="8F867F"/>
              </a:solidFill>
            </c:spPr>
            <c:extLst>
              <c:ext xmlns:c16="http://schemas.microsoft.com/office/drawing/2014/chart" uri="{C3380CC4-5D6E-409C-BE32-E72D297353CC}">
                <c16:uniqueId val="{000001F9-9BE6-4980-958A-E7D797BC2422}"/>
              </c:ext>
            </c:extLst>
          </c:dPt>
          <c:dPt>
            <c:idx val="253"/>
            <c:bubble3D val="0"/>
            <c:spPr>
              <a:solidFill>
                <a:srgbClr val="F38426"/>
              </a:solidFill>
            </c:spPr>
            <c:extLst>
              <c:ext xmlns:c16="http://schemas.microsoft.com/office/drawing/2014/chart" uri="{C3380CC4-5D6E-409C-BE32-E72D297353CC}">
                <c16:uniqueId val="{000001FB-9BE6-4980-958A-E7D797BC2422}"/>
              </c:ext>
            </c:extLst>
          </c:dPt>
          <c:dPt>
            <c:idx val="254"/>
            <c:bubble3D val="0"/>
            <c:spPr>
              <a:solidFill>
                <a:srgbClr val="2D085F"/>
              </a:solidFill>
            </c:spPr>
            <c:extLst>
              <c:ext xmlns:c16="http://schemas.microsoft.com/office/drawing/2014/chart" uri="{C3380CC4-5D6E-409C-BE32-E72D297353CC}">
                <c16:uniqueId val="{000001FD-9BE6-4980-958A-E7D797BC2422}"/>
              </c:ext>
            </c:extLst>
          </c:dPt>
          <c:dPt>
            <c:idx val="255"/>
            <c:bubble3D val="0"/>
            <c:spPr>
              <a:solidFill>
                <a:srgbClr val="32F0CA"/>
              </a:solidFill>
            </c:spPr>
            <c:extLst>
              <c:ext xmlns:c16="http://schemas.microsoft.com/office/drawing/2014/chart" uri="{C3380CC4-5D6E-409C-BE32-E72D297353CC}">
                <c16:uniqueId val="{000001FF-9BE6-4980-958A-E7D797BC2422}"/>
              </c:ext>
            </c:extLst>
          </c:dPt>
          <c:dPt>
            <c:idx val="256"/>
            <c:bubble3D val="0"/>
            <c:spPr>
              <a:solidFill>
                <a:srgbClr val="FF9D81"/>
              </a:solidFill>
            </c:spPr>
            <c:extLst>
              <c:ext xmlns:c16="http://schemas.microsoft.com/office/drawing/2014/chart" uri="{C3380CC4-5D6E-409C-BE32-E72D297353CC}">
                <c16:uniqueId val="{00000201-9BE6-4980-958A-E7D797BC2422}"/>
              </c:ext>
            </c:extLst>
          </c:dPt>
          <c:dPt>
            <c:idx val="257"/>
            <c:bubble3D val="0"/>
            <c:spPr>
              <a:solidFill>
                <a:srgbClr val="61FD94"/>
              </a:solidFill>
            </c:spPr>
            <c:extLst>
              <c:ext xmlns:c16="http://schemas.microsoft.com/office/drawing/2014/chart" uri="{C3380CC4-5D6E-409C-BE32-E72D297353CC}">
                <c16:uniqueId val="{00000203-9BE6-4980-958A-E7D797BC2422}"/>
              </c:ext>
            </c:extLst>
          </c:dPt>
          <c:dPt>
            <c:idx val="258"/>
            <c:bubble3D val="0"/>
            <c:spPr>
              <a:solidFill>
                <a:srgbClr val="C8AB82"/>
              </a:solidFill>
            </c:spPr>
            <c:extLst>
              <c:ext xmlns:c16="http://schemas.microsoft.com/office/drawing/2014/chart" uri="{C3380CC4-5D6E-409C-BE32-E72D297353CC}">
                <c16:uniqueId val="{00000205-9BE6-4980-958A-E7D797BC2422}"/>
              </c:ext>
            </c:extLst>
          </c:dPt>
          <c:dPt>
            <c:idx val="259"/>
            <c:bubble3D val="0"/>
            <c:spPr>
              <a:solidFill>
                <a:srgbClr val="F9BC63"/>
              </a:solidFill>
            </c:spPr>
            <c:extLst>
              <c:ext xmlns:c16="http://schemas.microsoft.com/office/drawing/2014/chart" uri="{C3380CC4-5D6E-409C-BE32-E72D297353CC}">
                <c16:uniqueId val="{00000207-9BE6-4980-958A-E7D797BC2422}"/>
              </c:ext>
            </c:extLst>
          </c:dPt>
          <c:dPt>
            <c:idx val="260"/>
            <c:bubble3D val="0"/>
            <c:spPr>
              <a:solidFill>
                <a:srgbClr val="2F1CAA"/>
              </a:solidFill>
            </c:spPr>
            <c:extLst>
              <c:ext xmlns:c16="http://schemas.microsoft.com/office/drawing/2014/chart" uri="{C3380CC4-5D6E-409C-BE32-E72D297353CC}">
                <c16:uniqueId val="{00000209-9BE6-4980-958A-E7D797BC2422}"/>
              </c:ext>
            </c:extLst>
          </c:dPt>
          <c:dPt>
            <c:idx val="261"/>
            <c:bubble3D val="0"/>
            <c:spPr>
              <a:solidFill>
                <a:srgbClr val="6F0AFE"/>
              </a:solidFill>
            </c:spPr>
            <c:extLst>
              <c:ext xmlns:c16="http://schemas.microsoft.com/office/drawing/2014/chart" uri="{C3380CC4-5D6E-409C-BE32-E72D297353CC}">
                <c16:uniqueId val="{0000020B-9BE6-4980-958A-E7D797BC2422}"/>
              </c:ext>
            </c:extLst>
          </c:dPt>
          <c:dPt>
            <c:idx val="262"/>
            <c:bubble3D val="0"/>
            <c:spPr>
              <a:solidFill>
                <a:srgbClr val="FFC8CE"/>
              </a:solidFill>
            </c:spPr>
            <c:extLst>
              <c:ext xmlns:c16="http://schemas.microsoft.com/office/drawing/2014/chart" uri="{C3380CC4-5D6E-409C-BE32-E72D297353CC}">
                <c16:uniqueId val="{0000020D-9BE6-4980-958A-E7D797BC2422}"/>
              </c:ext>
            </c:extLst>
          </c:dPt>
          <c:dPt>
            <c:idx val="263"/>
            <c:bubble3D val="0"/>
            <c:spPr>
              <a:solidFill>
                <a:srgbClr val="9910A5"/>
              </a:solidFill>
            </c:spPr>
            <c:extLst>
              <c:ext xmlns:c16="http://schemas.microsoft.com/office/drawing/2014/chart" uri="{C3380CC4-5D6E-409C-BE32-E72D297353CC}">
                <c16:uniqueId val="{0000020F-9BE6-4980-958A-E7D797BC2422}"/>
              </c:ext>
            </c:extLst>
          </c:dPt>
          <c:dPt>
            <c:idx val="264"/>
            <c:bubble3D val="0"/>
            <c:spPr>
              <a:solidFill>
                <a:srgbClr val="01CF85"/>
              </a:solidFill>
            </c:spPr>
            <c:extLst>
              <c:ext xmlns:c16="http://schemas.microsoft.com/office/drawing/2014/chart" uri="{C3380CC4-5D6E-409C-BE32-E72D297353CC}">
                <c16:uniqueId val="{00000211-9BE6-4980-958A-E7D797BC2422}"/>
              </c:ext>
            </c:extLst>
          </c:dPt>
          <c:dPt>
            <c:idx val="265"/>
            <c:bubble3D val="0"/>
            <c:spPr>
              <a:solidFill>
                <a:srgbClr val="FFF59F"/>
              </a:solidFill>
            </c:spPr>
            <c:extLst>
              <c:ext xmlns:c16="http://schemas.microsoft.com/office/drawing/2014/chart" uri="{C3380CC4-5D6E-409C-BE32-E72D297353CC}">
                <c16:uniqueId val="{00000213-9BE6-4980-958A-E7D797BC2422}"/>
              </c:ext>
            </c:extLst>
          </c:dPt>
          <c:dPt>
            <c:idx val="266"/>
            <c:bubble3D val="0"/>
            <c:spPr>
              <a:solidFill>
                <a:srgbClr val="3030F5"/>
              </a:solidFill>
            </c:spPr>
            <c:extLst>
              <c:ext xmlns:c16="http://schemas.microsoft.com/office/drawing/2014/chart" uri="{C3380CC4-5D6E-409C-BE32-E72D297353CC}">
                <c16:uniqueId val="{00000215-9BE6-4980-958A-E7D797BC2422}"/>
              </c:ext>
            </c:extLst>
          </c:dPt>
          <c:dPt>
            <c:idx val="267"/>
            <c:bubble3D val="0"/>
            <c:spPr>
              <a:solidFill>
                <a:srgbClr val="AC2431"/>
              </a:solidFill>
            </c:spPr>
            <c:extLst>
              <c:ext xmlns:c16="http://schemas.microsoft.com/office/drawing/2014/chart" uri="{C3380CC4-5D6E-409C-BE32-E72D297353CC}">
                <c16:uniqueId val="{00000217-9BE6-4980-958A-E7D797BC2422}"/>
              </c:ext>
            </c:extLst>
          </c:dPt>
          <c:dPt>
            <c:idx val="268"/>
            <c:bubble3D val="0"/>
            <c:spPr>
              <a:solidFill>
                <a:srgbClr val="FFF41A"/>
              </a:solidFill>
            </c:spPr>
            <c:extLst>
              <c:ext xmlns:c16="http://schemas.microsoft.com/office/drawing/2014/chart" uri="{C3380CC4-5D6E-409C-BE32-E72D297353CC}">
                <c16:uniqueId val="{00000219-9BE6-4980-958A-E7D797BC2422}"/>
              </c:ext>
            </c:extLst>
          </c:dPt>
          <c:dPt>
            <c:idx val="269"/>
            <c:bubble3D val="0"/>
            <c:spPr>
              <a:solidFill>
                <a:srgbClr val="D024B6"/>
              </a:solidFill>
            </c:spPr>
            <c:extLst>
              <c:ext xmlns:c16="http://schemas.microsoft.com/office/drawing/2014/chart" uri="{C3380CC4-5D6E-409C-BE32-E72D297353CC}">
                <c16:uniqueId val="{0000021B-9BE6-4980-958A-E7D797BC2422}"/>
              </c:ext>
            </c:extLst>
          </c:dPt>
          <c:dPt>
            <c:idx val="270"/>
            <c:bubble3D val="0"/>
            <c:spPr>
              <a:solidFill>
                <a:srgbClr val="3AF489"/>
              </a:solidFill>
            </c:spPr>
            <c:extLst>
              <c:ext xmlns:c16="http://schemas.microsoft.com/office/drawing/2014/chart" uri="{C3380CC4-5D6E-409C-BE32-E72D297353CC}">
                <c16:uniqueId val="{0000021D-9BE6-4980-958A-E7D797BC2422}"/>
              </c:ext>
            </c:extLst>
          </c:dPt>
          <c:dPt>
            <c:idx val="271"/>
            <c:bubble3D val="0"/>
            <c:spPr>
              <a:solidFill>
                <a:srgbClr val="062DDC"/>
              </a:solidFill>
            </c:spPr>
            <c:extLst>
              <c:ext xmlns:c16="http://schemas.microsoft.com/office/drawing/2014/chart" uri="{C3380CC4-5D6E-409C-BE32-E72D297353CC}">
                <c16:uniqueId val="{0000021F-9BE6-4980-958A-E7D797BC2422}"/>
              </c:ext>
            </c:extLst>
          </c:dPt>
          <c:dPt>
            <c:idx val="272"/>
            <c:bubble3D val="0"/>
            <c:spPr>
              <a:solidFill>
                <a:srgbClr val="314541"/>
              </a:solidFill>
            </c:spPr>
            <c:extLst>
              <c:ext xmlns:c16="http://schemas.microsoft.com/office/drawing/2014/chart" uri="{C3380CC4-5D6E-409C-BE32-E72D297353CC}">
                <c16:uniqueId val="{00000221-9BE6-4980-958A-E7D797BC2422}"/>
              </c:ext>
            </c:extLst>
          </c:dPt>
          <c:dPt>
            <c:idx val="273"/>
            <c:bubble3D val="0"/>
            <c:spPr>
              <a:solidFill>
                <a:srgbClr val="E93F65"/>
              </a:solidFill>
            </c:spPr>
            <c:extLst>
              <c:ext xmlns:c16="http://schemas.microsoft.com/office/drawing/2014/chart" uri="{C3380CC4-5D6E-409C-BE32-E72D297353CC}">
                <c16:uniqueId val="{00000223-9BE6-4980-958A-E7D797BC2422}"/>
              </c:ext>
            </c:extLst>
          </c:dPt>
          <c:dPt>
            <c:idx val="274"/>
            <c:bubble3D val="0"/>
            <c:spPr>
              <a:solidFill>
                <a:srgbClr val="FF2066"/>
              </a:solidFill>
            </c:spPr>
            <c:extLst>
              <c:ext xmlns:c16="http://schemas.microsoft.com/office/drawing/2014/chart" uri="{C3380CC4-5D6E-409C-BE32-E72D297353CC}">
                <c16:uniqueId val="{00000225-9BE6-4980-958A-E7D797BC2422}"/>
              </c:ext>
            </c:extLst>
          </c:dPt>
          <c:dPt>
            <c:idx val="275"/>
            <c:bubble3D val="0"/>
            <c:spPr>
              <a:solidFill>
                <a:srgbClr val="0838C8"/>
              </a:solidFill>
            </c:spPr>
            <c:extLst>
              <c:ext xmlns:c16="http://schemas.microsoft.com/office/drawing/2014/chart" uri="{C3380CC4-5D6E-409C-BE32-E72D297353CC}">
                <c16:uniqueId val="{00000227-9BE6-4980-958A-E7D797BC2422}"/>
              </c:ext>
            </c:extLst>
          </c:dPt>
          <c:dPt>
            <c:idx val="276"/>
            <c:bubble3D val="0"/>
            <c:spPr>
              <a:solidFill>
                <a:srgbClr val="72198C"/>
              </a:solidFill>
            </c:spPr>
            <c:extLst>
              <c:ext xmlns:c16="http://schemas.microsoft.com/office/drawing/2014/chart" uri="{C3380CC4-5D6E-409C-BE32-E72D297353CC}">
                <c16:uniqueId val="{00000229-9BE6-4980-958A-E7D797BC2422}"/>
              </c:ext>
            </c:extLst>
          </c:dPt>
          <c:dPt>
            <c:idx val="277"/>
            <c:bubble3D val="0"/>
            <c:spPr>
              <a:solidFill>
                <a:srgbClr val="0C6519"/>
              </a:solidFill>
            </c:spPr>
            <c:extLst>
              <c:ext xmlns:c16="http://schemas.microsoft.com/office/drawing/2014/chart" uri="{C3380CC4-5D6E-409C-BE32-E72D297353CC}">
                <c16:uniqueId val="{0000022B-9BE6-4980-958A-E7D797BC2422}"/>
              </c:ext>
            </c:extLst>
          </c:dPt>
          <c:dPt>
            <c:idx val="278"/>
            <c:bubble3D val="0"/>
            <c:spPr>
              <a:solidFill>
                <a:srgbClr val="32598C"/>
              </a:solidFill>
            </c:spPr>
            <c:extLst>
              <c:ext xmlns:c16="http://schemas.microsoft.com/office/drawing/2014/chart" uri="{C3380CC4-5D6E-409C-BE32-E72D297353CC}">
                <c16:uniqueId val="{0000022D-9BE6-4980-958A-E7D797BC2422}"/>
              </c:ext>
            </c:extLst>
          </c:dPt>
          <c:dPt>
            <c:idx val="279"/>
            <c:bubble3D val="0"/>
            <c:spPr>
              <a:solidFill>
                <a:srgbClr val="255999"/>
              </a:solidFill>
            </c:spPr>
            <c:extLst>
              <c:ext xmlns:c16="http://schemas.microsoft.com/office/drawing/2014/chart" uri="{C3380CC4-5D6E-409C-BE32-E72D297353CC}">
                <c16:uniqueId val="{0000022F-9BE6-4980-958A-E7D797BC2422}"/>
              </c:ext>
            </c:extLst>
          </c:dPt>
          <c:dPt>
            <c:idx val="280"/>
            <c:bubble3D val="0"/>
            <c:spPr>
              <a:solidFill>
                <a:srgbClr val="FF4CB2"/>
              </a:solidFill>
            </c:spPr>
            <c:extLst>
              <c:ext xmlns:c16="http://schemas.microsoft.com/office/drawing/2014/chart" uri="{C3380CC4-5D6E-409C-BE32-E72D297353CC}">
                <c16:uniqueId val="{00000231-9BE6-4980-958A-E7D797BC2422}"/>
              </c:ext>
            </c:extLst>
          </c:dPt>
          <c:dPt>
            <c:idx val="281"/>
            <c:bubble3D val="0"/>
            <c:spPr>
              <a:solidFill>
                <a:srgbClr val="3F4CD9"/>
              </a:solidFill>
            </c:spPr>
            <c:extLst>
              <c:ext xmlns:c16="http://schemas.microsoft.com/office/drawing/2014/chart" uri="{C3380CC4-5D6E-409C-BE32-E72D297353CC}">
                <c16:uniqueId val="{00000233-9BE6-4980-958A-E7D797BC2422}"/>
              </c:ext>
            </c:extLst>
          </c:dPt>
          <c:dPt>
            <c:idx val="282"/>
            <c:bubble3D val="0"/>
            <c:spPr>
              <a:solidFill>
                <a:srgbClr val="AB3D8F"/>
              </a:solidFill>
            </c:spPr>
            <c:extLst>
              <c:ext xmlns:c16="http://schemas.microsoft.com/office/drawing/2014/chart" uri="{C3380CC4-5D6E-409C-BE32-E72D297353CC}">
                <c16:uniqueId val="{00000235-9BE6-4980-958A-E7D797BC2422}"/>
              </c:ext>
            </c:extLst>
          </c:dPt>
          <c:dPt>
            <c:idx val="283"/>
            <c:bubble3D val="0"/>
            <c:spPr>
              <a:solidFill>
                <a:srgbClr val="129E55"/>
              </a:solidFill>
            </c:spPr>
            <c:extLst>
              <c:ext xmlns:c16="http://schemas.microsoft.com/office/drawing/2014/chart" uri="{C3380CC4-5D6E-409C-BE32-E72D297353CC}">
                <c16:uniqueId val="{00000237-9BE6-4980-958A-E7D797BC2422}"/>
              </c:ext>
            </c:extLst>
          </c:dPt>
          <c:dPt>
            <c:idx val="284"/>
            <c:bubble3D val="0"/>
            <c:spPr>
              <a:solidFill>
                <a:srgbClr val="336DD7"/>
              </a:solidFill>
            </c:spPr>
            <c:extLst>
              <c:ext xmlns:c16="http://schemas.microsoft.com/office/drawing/2014/chart" uri="{C3380CC4-5D6E-409C-BE32-E72D297353CC}">
                <c16:uniqueId val="{00000239-9BE6-4980-958A-E7D797BC2422}"/>
              </c:ext>
            </c:extLst>
          </c:dPt>
          <c:dPt>
            <c:idx val="285"/>
            <c:bubble3D val="0"/>
            <c:spPr>
              <a:solidFill>
                <a:srgbClr val="6273CC"/>
              </a:solidFill>
            </c:spPr>
            <c:extLst>
              <c:ext xmlns:c16="http://schemas.microsoft.com/office/drawing/2014/chart" uri="{C3380CC4-5D6E-409C-BE32-E72D297353CC}">
                <c16:uniqueId val="{0000023B-9BE6-4980-958A-E7D797BC2422}"/>
              </c:ext>
            </c:extLst>
          </c:dPt>
          <c:dPt>
            <c:idx val="286"/>
            <c:bubble3D val="0"/>
            <c:spPr>
              <a:solidFill>
                <a:srgbClr val="FF78FE"/>
              </a:solidFill>
            </c:spPr>
            <c:extLst>
              <c:ext xmlns:c16="http://schemas.microsoft.com/office/drawing/2014/chart" uri="{C3380CC4-5D6E-409C-BE32-E72D297353CC}">
                <c16:uniqueId val="{0000023D-9BE6-4980-958A-E7D797BC2422}"/>
              </c:ext>
            </c:extLst>
          </c:dPt>
          <c:dPt>
            <c:idx val="287"/>
            <c:bubble3D val="0"/>
            <c:spPr>
              <a:solidFill>
                <a:srgbClr val="7760EA"/>
              </a:solidFill>
            </c:spPr>
            <c:extLst>
              <c:ext xmlns:c16="http://schemas.microsoft.com/office/drawing/2014/chart" uri="{C3380CC4-5D6E-409C-BE32-E72D297353CC}">
                <c16:uniqueId val="{0000023F-9BE6-4980-958A-E7D797BC2422}"/>
              </c:ext>
            </c:extLst>
          </c:dPt>
          <c:dPt>
            <c:idx val="288"/>
            <c:bubble3D val="0"/>
            <c:spPr>
              <a:solidFill>
                <a:srgbClr val="E46292"/>
              </a:solidFill>
            </c:spPr>
            <c:extLst>
              <c:ext xmlns:c16="http://schemas.microsoft.com/office/drawing/2014/chart" uri="{C3380CC4-5D6E-409C-BE32-E72D297353CC}">
                <c16:uniqueId val="{00000241-9BE6-4980-958A-E7D797BC2422}"/>
              </c:ext>
            </c:extLst>
          </c:dPt>
          <c:dPt>
            <c:idx val="289"/>
            <c:bubble3D val="0"/>
            <c:spPr>
              <a:solidFill>
                <a:srgbClr val="18D692"/>
              </a:solidFill>
            </c:spPr>
            <c:extLst>
              <c:ext xmlns:c16="http://schemas.microsoft.com/office/drawing/2014/chart" uri="{C3380CC4-5D6E-409C-BE32-E72D297353CC}">
                <c16:uniqueId val="{00000243-9BE6-4980-958A-E7D797BC2422}"/>
              </c:ext>
            </c:extLst>
          </c:dPt>
          <c:dPt>
            <c:idx val="290"/>
            <c:bubble3D val="0"/>
            <c:spPr>
              <a:solidFill>
                <a:srgbClr val="358122"/>
              </a:solidFill>
            </c:spPr>
            <c:extLst>
              <c:ext xmlns:c16="http://schemas.microsoft.com/office/drawing/2014/chart" uri="{C3380CC4-5D6E-409C-BE32-E72D297353CC}">
                <c16:uniqueId val="{00000245-9BE6-4980-958A-E7D797BC2422}"/>
              </c:ext>
            </c:extLst>
          </c:dPt>
          <c:dPt>
            <c:idx val="291"/>
            <c:bubble3D val="0"/>
            <c:spPr>
              <a:solidFill>
                <a:srgbClr val="9F8D00"/>
              </a:solidFill>
            </c:spPr>
            <c:extLst>
              <c:ext xmlns:c16="http://schemas.microsoft.com/office/drawing/2014/chart" uri="{C3380CC4-5D6E-409C-BE32-E72D297353CC}">
                <c16:uniqueId val="{00000247-9BE6-4980-958A-E7D797BC2422}"/>
              </c:ext>
            </c:extLst>
          </c:dPt>
          <c:dPt>
            <c:idx val="292"/>
            <c:bubble3D val="0"/>
            <c:spPr>
              <a:solidFill>
                <a:srgbClr val="FFA34B"/>
              </a:solidFill>
            </c:spPr>
            <c:extLst>
              <c:ext xmlns:c16="http://schemas.microsoft.com/office/drawing/2014/chart" uri="{C3380CC4-5D6E-409C-BE32-E72D297353CC}">
                <c16:uniqueId val="{00000249-9BE6-4980-958A-E7D797BC2422}"/>
              </c:ext>
            </c:extLst>
          </c:dPt>
          <c:dPt>
            <c:idx val="293"/>
            <c:bubble3D val="0"/>
            <c:spPr>
              <a:solidFill>
                <a:srgbClr val="AE73FB"/>
              </a:solidFill>
            </c:spPr>
            <c:extLst>
              <c:ext xmlns:c16="http://schemas.microsoft.com/office/drawing/2014/chart" uri="{C3380CC4-5D6E-409C-BE32-E72D297353CC}">
                <c16:uniqueId val="{0000024B-9BE6-4980-958A-E7D797BC2422}"/>
              </c:ext>
            </c:extLst>
          </c:dPt>
          <c:dPt>
            <c:idx val="294"/>
            <c:bubble3D val="0"/>
            <c:spPr>
              <a:solidFill>
                <a:srgbClr val="1C8696"/>
              </a:solidFill>
            </c:spPr>
            <c:extLst>
              <c:ext xmlns:c16="http://schemas.microsoft.com/office/drawing/2014/chart" uri="{C3380CC4-5D6E-409C-BE32-E72D297353CC}">
                <c16:uniqueId val="{0000024D-9BE6-4980-958A-E7D797BC2422}"/>
              </c:ext>
            </c:extLst>
          </c:dPt>
          <c:dPt>
            <c:idx val="295"/>
            <c:bubble3D val="0"/>
            <c:spPr>
              <a:solidFill>
                <a:srgbClr val="1F0FCE"/>
              </a:solidFill>
            </c:spPr>
            <c:extLst>
              <c:ext xmlns:c16="http://schemas.microsoft.com/office/drawing/2014/chart" uri="{C3380CC4-5D6E-409C-BE32-E72D297353CC}">
                <c16:uniqueId val="{0000024F-9BE6-4980-958A-E7D797BC2422}"/>
              </c:ext>
            </c:extLst>
          </c:dPt>
          <c:dPt>
            <c:idx val="296"/>
            <c:bubble3D val="0"/>
            <c:spPr>
              <a:solidFill>
                <a:srgbClr val="36956E"/>
              </a:solidFill>
            </c:spPr>
            <c:extLst>
              <c:ext xmlns:c16="http://schemas.microsoft.com/office/drawing/2014/chart" uri="{C3380CC4-5D6E-409C-BE32-E72D297353CC}">
                <c16:uniqueId val="{00000251-9BE6-4980-958A-E7D797BC2422}"/>
              </c:ext>
            </c:extLst>
          </c:dPt>
          <c:dPt>
            <c:idx val="297"/>
            <c:bubble3D val="0"/>
            <c:spPr>
              <a:solidFill>
                <a:srgbClr val="DCA733"/>
              </a:solidFill>
            </c:spPr>
            <c:extLst>
              <c:ext xmlns:c16="http://schemas.microsoft.com/office/drawing/2014/chart" uri="{C3380CC4-5D6E-409C-BE32-E72D297353CC}">
                <c16:uniqueId val="{00000253-9BE6-4980-958A-E7D797BC2422}"/>
              </c:ext>
            </c:extLst>
          </c:dPt>
          <c:dPt>
            <c:idx val="298"/>
            <c:bubble3D val="0"/>
            <c:spPr>
              <a:solidFill>
                <a:srgbClr val="FFCF97"/>
              </a:solidFill>
            </c:spPr>
            <c:extLst>
              <c:ext xmlns:c16="http://schemas.microsoft.com/office/drawing/2014/chart" uri="{C3380CC4-5D6E-409C-BE32-E72D297353CC}">
                <c16:uniqueId val="{00000255-9BE6-4980-958A-E7D797BC2422}"/>
              </c:ext>
            </c:extLst>
          </c:dPt>
          <c:dPt>
            <c:idx val="299"/>
            <c:bubble3D val="0"/>
            <c:spPr>
              <a:solidFill>
                <a:srgbClr val="E6870C"/>
              </a:solidFill>
            </c:spPr>
            <c:extLst>
              <c:ext xmlns:c16="http://schemas.microsoft.com/office/drawing/2014/chart" uri="{C3380CC4-5D6E-409C-BE32-E72D297353CC}">
                <c16:uniqueId val="{00000257-9BE6-4980-958A-E7D797BC2422}"/>
              </c:ext>
            </c:extLst>
          </c:dPt>
          <c:dPt>
            <c:idx val="300"/>
            <c:bubble3D val="0"/>
            <c:spPr>
              <a:solidFill>
                <a:srgbClr val="55AB99"/>
              </a:solidFill>
            </c:spPr>
            <c:extLst>
              <c:ext xmlns:c16="http://schemas.microsoft.com/office/drawing/2014/chart" uri="{C3380CC4-5D6E-409C-BE32-E72D297353CC}">
                <c16:uniqueId val="{00000259-9BE6-4980-958A-E7D797BC2422}"/>
              </c:ext>
            </c:extLst>
          </c:dPt>
          <c:dPt>
            <c:idx val="301"/>
            <c:bubble3D val="0"/>
            <c:spPr>
              <a:solidFill>
                <a:srgbClr val="25470B"/>
              </a:solidFill>
            </c:spPr>
            <c:extLst>
              <c:ext xmlns:c16="http://schemas.microsoft.com/office/drawing/2014/chart" uri="{C3380CC4-5D6E-409C-BE32-E72D297353CC}">
                <c16:uniqueId val="{0000025B-9BE6-4980-958A-E7D797BC2422}"/>
              </c:ext>
            </c:extLst>
          </c:dPt>
          <c:dPt>
            <c:idx val="302"/>
            <c:bubble3D val="0"/>
            <c:spPr>
              <a:solidFill>
                <a:srgbClr val="37A9B9"/>
              </a:solidFill>
            </c:spPr>
            <c:extLst>
              <c:ext xmlns:c16="http://schemas.microsoft.com/office/drawing/2014/chart" uri="{C3380CC4-5D6E-409C-BE32-E72D297353CC}">
                <c16:uniqueId val="{0000025D-9BE6-4980-958A-E7D797BC2422}"/>
              </c:ext>
            </c:extLst>
          </c:dPt>
          <c:dPt>
            <c:idx val="303"/>
            <c:bubble3D val="0"/>
            <c:spPr>
              <a:solidFill>
                <a:srgbClr val="19C167"/>
              </a:solidFill>
            </c:spPr>
            <c:extLst>
              <c:ext xmlns:c16="http://schemas.microsoft.com/office/drawing/2014/chart" uri="{C3380CC4-5D6E-409C-BE32-E72D297353CC}">
                <c16:uniqueId val="{0000025F-9BE6-4980-958A-E7D797BC2422}"/>
              </c:ext>
            </c:extLst>
          </c:dPt>
          <c:dPt>
            <c:idx val="304"/>
            <c:bubble3D val="0"/>
            <c:spPr>
              <a:solidFill>
                <a:srgbClr val="FFFBE3"/>
              </a:solidFill>
            </c:spPr>
            <c:extLst>
              <c:ext xmlns:c16="http://schemas.microsoft.com/office/drawing/2014/chart" uri="{C3380CC4-5D6E-409C-BE32-E72D297353CC}">
                <c16:uniqueId val="{00000261-9BE6-4980-958A-E7D797BC2422}"/>
              </c:ext>
            </c:extLst>
          </c:dPt>
          <c:dPt>
            <c:idx val="305"/>
            <c:bubble3D val="0"/>
            <c:spPr>
              <a:solidFill>
                <a:srgbClr val="1D9B1D"/>
              </a:solidFill>
            </c:spPr>
            <c:extLst>
              <c:ext xmlns:c16="http://schemas.microsoft.com/office/drawing/2014/chart" uri="{C3380CC4-5D6E-409C-BE32-E72D297353CC}">
                <c16:uniqueId val="{00000263-9BE6-4980-958A-E7D797BC2422}"/>
              </c:ext>
            </c:extLst>
          </c:dPt>
          <c:dPt>
            <c:idx val="306"/>
            <c:bubble3D val="0"/>
            <c:spPr>
              <a:solidFill>
                <a:srgbClr val="8ED09C"/>
              </a:solidFill>
            </c:spPr>
            <c:extLst>
              <c:ext xmlns:c16="http://schemas.microsoft.com/office/drawing/2014/chart" uri="{C3380CC4-5D6E-409C-BE32-E72D297353CC}">
                <c16:uniqueId val="{00000265-9BE6-4980-958A-E7D797BC2422}"/>
              </c:ext>
            </c:extLst>
          </c:dPt>
          <c:dPt>
            <c:idx val="307"/>
            <c:bubble3D val="0"/>
            <c:spPr>
              <a:solidFill>
                <a:srgbClr val="2B7F48"/>
              </a:solidFill>
            </c:spPr>
            <c:extLst>
              <c:ext xmlns:c16="http://schemas.microsoft.com/office/drawing/2014/chart" uri="{C3380CC4-5D6E-409C-BE32-E72D297353CC}">
                <c16:uniqueId val="{00000267-9BE6-4980-958A-E7D797BC2422}"/>
              </c:ext>
            </c:extLst>
          </c:dPt>
          <c:dPt>
            <c:idx val="308"/>
            <c:bubble3D val="0"/>
            <c:spPr>
              <a:solidFill>
                <a:srgbClr val="38BD04"/>
              </a:solidFill>
            </c:spPr>
            <c:extLst>
              <c:ext xmlns:c16="http://schemas.microsoft.com/office/drawing/2014/chart" uri="{C3380CC4-5D6E-409C-BE32-E72D297353CC}">
                <c16:uniqueId val="{00000269-9BE6-4980-958A-E7D797BC2422}"/>
              </c:ext>
            </c:extLst>
          </c:dPt>
          <c:dPt>
            <c:idx val="309"/>
            <c:bubble3D val="0"/>
            <c:spPr>
              <a:solidFill>
                <a:srgbClr val="56DB9B"/>
              </a:solidFill>
            </c:spPr>
            <c:extLst>
              <c:ext xmlns:c16="http://schemas.microsoft.com/office/drawing/2014/chart" uri="{C3380CC4-5D6E-409C-BE32-E72D297353CC}">
                <c16:uniqueId val="{0000026B-9BE6-4980-958A-E7D797BC2422}"/>
              </c:ext>
            </c:extLst>
          </c:dPt>
          <c:dPt>
            <c:idx val="310"/>
            <c:bubble3D val="0"/>
            <c:spPr>
              <a:solidFill>
                <a:srgbClr val="FF272F"/>
              </a:solidFill>
            </c:spPr>
            <c:extLst>
              <c:ext xmlns:c16="http://schemas.microsoft.com/office/drawing/2014/chart" uri="{C3380CC4-5D6E-409C-BE32-E72D297353CC}">
                <c16:uniqueId val="{0000026D-9BE6-4980-958A-E7D797BC2422}"/>
              </c:ext>
            </c:extLst>
          </c:dPt>
          <c:dPt>
            <c:idx val="311"/>
            <c:bubble3D val="0"/>
            <c:spPr>
              <a:solidFill>
                <a:srgbClr val="55AF2E"/>
              </a:solidFill>
            </c:spPr>
            <c:extLst>
              <c:ext xmlns:c16="http://schemas.microsoft.com/office/drawing/2014/chart" uri="{C3380CC4-5D6E-409C-BE32-E72D297353CC}">
                <c16:uniqueId val="{0000026F-9BE6-4980-958A-E7D797BC2422}"/>
              </c:ext>
            </c:extLst>
          </c:dPt>
          <c:dPt>
            <c:idx val="312"/>
            <c:bubble3D val="0"/>
            <c:spPr>
              <a:solidFill>
                <a:srgbClr val="C6F4A0"/>
              </a:solidFill>
            </c:spPr>
            <c:extLst>
              <c:ext xmlns:c16="http://schemas.microsoft.com/office/drawing/2014/chart" uri="{C3380CC4-5D6E-409C-BE32-E72D297353CC}">
                <c16:uniqueId val="{00000271-9BE6-4980-958A-E7D797BC2422}"/>
              </c:ext>
            </c:extLst>
          </c:dPt>
          <c:dPt>
            <c:idx val="313"/>
            <c:bubble3D val="0"/>
            <c:spPr>
              <a:solidFill>
                <a:srgbClr val="32B884"/>
              </a:solidFill>
            </c:spPr>
            <c:extLst>
              <c:ext xmlns:c16="http://schemas.microsoft.com/office/drawing/2014/chart" uri="{C3380CC4-5D6E-409C-BE32-E72D297353CC}">
                <c16:uniqueId val="{00000273-9BE6-4980-958A-E7D797BC2422}"/>
              </c:ext>
            </c:extLst>
          </c:dPt>
          <c:dPt>
            <c:idx val="314"/>
            <c:bubble3D val="0"/>
            <c:spPr>
              <a:solidFill>
                <a:srgbClr val="39D150"/>
              </a:solidFill>
            </c:spPr>
            <c:extLst>
              <c:ext xmlns:c16="http://schemas.microsoft.com/office/drawing/2014/chart" uri="{C3380CC4-5D6E-409C-BE32-E72D297353CC}">
                <c16:uniqueId val="{00000275-9BE6-4980-958A-E7D797BC2422}"/>
              </c:ext>
            </c:extLst>
          </c:dPt>
          <c:dPt>
            <c:idx val="315"/>
            <c:bubble3D val="0"/>
            <c:spPr>
              <a:solidFill>
                <a:srgbClr val="93F5CE"/>
              </a:solidFill>
            </c:spPr>
            <c:extLst>
              <c:ext xmlns:c16="http://schemas.microsoft.com/office/drawing/2014/chart" uri="{C3380CC4-5D6E-409C-BE32-E72D297353CC}">
                <c16:uniqueId val="{00000277-9BE6-4980-958A-E7D797BC2422}"/>
              </c:ext>
            </c:extLst>
          </c:dPt>
          <c:dPt>
            <c:idx val="316"/>
            <c:bubble3D val="0"/>
            <c:spPr>
              <a:solidFill>
                <a:srgbClr val="FF537B"/>
              </a:solidFill>
            </c:spPr>
            <c:extLst>
              <c:ext xmlns:c16="http://schemas.microsoft.com/office/drawing/2014/chart" uri="{C3380CC4-5D6E-409C-BE32-E72D297353CC}">
                <c16:uniqueId val="{00000279-9BE6-4980-958A-E7D797BC2422}"/>
              </c:ext>
            </c:extLst>
          </c:dPt>
          <c:dPt>
            <c:idx val="317"/>
            <c:bubble3D val="0"/>
            <c:spPr>
              <a:solidFill>
                <a:srgbClr val="8CC33F"/>
              </a:solidFill>
            </c:spPr>
            <c:extLst>
              <c:ext xmlns:c16="http://schemas.microsoft.com/office/drawing/2014/chart" uri="{C3380CC4-5D6E-409C-BE32-E72D297353CC}">
                <c16:uniqueId val="{0000027B-9BE6-4980-958A-E7D797BC2422}"/>
              </c:ext>
            </c:extLst>
          </c:dPt>
          <c:dPt>
            <c:idx val="318"/>
            <c:bubble3D val="0"/>
            <c:spPr>
              <a:solidFill>
                <a:srgbClr val="FF19A3"/>
              </a:solidFill>
            </c:spPr>
            <c:extLst>
              <c:ext xmlns:c16="http://schemas.microsoft.com/office/drawing/2014/chart" uri="{C3380CC4-5D6E-409C-BE32-E72D297353CC}">
                <c16:uniqueId val="{0000027D-9BE6-4980-958A-E7D797BC2422}"/>
              </c:ext>
            </c:extLst>
          </c:dPt>
          <c:dPt>
            <c:idx val="319"/>
            <c:bubble3D val="0"/>
            <c:spPr>
              <a:solidFill>
                <a:srgbClr val="38F0C1"/>
              </a:solidFill>
            </c:spPr>
            <c:extLst>
              <c:ext xmlns:c16="http://schemas.microsoft.com/office/drawing/2014/chart" uri="{C3380CC4-5D6E-409C-BE32-E72D297353CC}">
                <c16:uniqueId val="{0000027F-9BE6-4980-958A-E7D797BC2422}"/>
              </c:ext>
            </c:extLst>
          </c:dPt>
          <c:dPt>
            <c:idx val="320"/>
            <c:bubble3D val="0"/>
            <c:spPr>
              <a:solidFill>
                <a:srgbClr val="3BE59B"/>
              </a:solidFill>
            </c:spPr>
            <c:extLst>
              <c:ext xmlns:c16="http://schemas.microsoft.com/office/drawing/2014/chart" uri="{C3380CC4-5D6E-409C-BE32-E72D297353CC}">
                <c16:uniqueId val="{00000281-9BE6-4980-958A-E7D797BC2422}"/>
              </c:ext>
            </c:extLst>
          </c:dPt>
          <c:dPt>
            <c:idx val="321"/>
            <c:bubble3D val="0"/>
            <c:spPr>
              <a:solidFill>
                <a:srgbClr val="D00F02"/>
              </a:solidFill>
            </c:spPr>
            <c:extLst>
              <c:ext xmlns:c16="http://schemas.microsoft.com/office/drawing/2014/chart" uri="{C3380CC4-5D6E-409C-BE32-E72D297353CC}">
                <c16:uniqueId val="{00000283-9BE6-4980-958A-E7D797BC2422}"/>
              </c:ext>
            </c:extLst>
          </c:dPt>
          <c:dPt>
            <c:idx val="322"/>
            <c:bubble3D val="0"/>
            <c:spPr>
              <a:solidFill>
                <a:srgbClr val="FF7EC8"/>
              </a:solidFill>
            </c:spPr>
            <c:extLst>
              <c:ext xmlns:c16="http://schemas.microsoft.com/office/drawing/2014/chart" uri="{C3380CC4-5D6E-409C-BE32-E72D297353CC}">
                <c16:uniqueId val="{00000285-9BE6-4980-958A-E7D797BC2422}"/>
              </c:ext>
            </c:extLst>
          </c:dPt>
          <c:dPt>
            <c:idx val="323"/>
            <c:bubble3D val="0"/>
            <c:spPr>
              <a:solidFill>
                <a:srgbClr val="C4D650"/>
              </a:solidFill>
            </c:spPr>
            <c:extLst>
              <c:ext xmlns:c16="http://schemas.microsoft.com/office/drawing/2014/chart" uri="{C3380CC4-5D6E-409C-BE32-E72D297353CC}">
                <c16:uniqueId val="{00000287-9BE6-4980-958A-E7D797BC2422}"/>
              </c:ext>
            </c:extLst>
          </c:dPt>
          <c:dPt>
            <c:idx val="324"/>
            <c:bubble3D val="0"/>
            <c:spPr>
              <a:solidFill>
                <a:srgbClr val="383DA6"/>
              </a:solidFill>
            </c:spPr>
            <c:extLst>
              <c:ext xmlns:c16="http://schemas.microsoft.com/office/drawing/2014/chart" uri="{C3380CC4-5D6E-409C-BE32-E72D297353CC}">
                <c16:uniqueId val="{00000289-9BE6-4980-958A-E7D797BC2422}"/>
              </c:ext>
            </c:extLst>
          </c:dPt>
          <c:dPt>
            <c:idx val="325"/>
            <c:bubble3D val="0"/>
            <c:spPr>
              <a:solidFill>
                <a:srgbClr val="3E29FD"/>
              </a:solidFill>
            </c:spPr>
            <c:extLst>
              <c:ext xmlns:c16="http://schemas.microsoft.com/office/drawing/2014/chart" uri="{C3380CC4-5D6E-409C-BE32-E72D297353CC}">
                <c16:uniqueId val="{0000028B-9BE6-4980-958A-E7D797BC2422}"/>
              </c:ext>
            </c:extLst>
          </c:dPt>
          <c:dPt>
            <c:idx val="326"/>
            <c:bubble3D val="0"/>
            <c:spPr>
              <a:solidFill>
                <a:srgbClr val="3CF9E6"/>
              </a:solidFill>
            </c:spPr>
            <c:extLst>
              <c:ext xmlns:c16="http://schemas.microsoft.com/office/drawing/2014/chart" uri="{C3380CC4-5D6E-409C-BE32-E72D297353CC}">
                <c16:uniqueId val="{0000028D-9BE6-4980-958A-E7D797BC2422}"/>
              </c:ext>
            </c:extLst>
          </c:dPt>
          <c:dPt>
            <c:idx val="327"/>
            <c:bubble3D val="0"/>
            <c:spPr>
              <a:solidFill>
                <a:srgbClr val="0D2935"/>
              </a:solidFill>
            </c:spPr>
            <c:extLst>
              <c:ext xmlns:c16="http://schemas.microsoft.com/office/drawing/2014/chart" uri="{C3380CC4-5D6E-409C-BE32-E72D297353CC}">
                <c16:uniqueId val="{0000028F-9BE6-4980-958A-E7D797BC2422}"/>
              </c:ext>
            </c:extLst>
          </c:dPt>
          <c:dPt>
            <c:idx val="328"/>
            <c:bubble3D val="0"/>
            <c:spPr>
              <a:solidFill>
                <a:srgbClr val="FFAA14"/>
              </a:solidFill>
            </c:spPr>
            <c:extLst>
              <c:ext xmlns:c16="http://schemas.microsoft.com/office/drawing/2014/chart" uri="{C3380CC4-5D6E-409C-BE32-E72D297353CC}">
                <c16:uniqueId val="{00000291-9BE6-4980-958A-E7D797BC2422}"/>
              </c:ext>
            </c:extLst>
          </c:dPt>
          <c:dPt>
            <c:idx val="329"/>
            <c:bubble3D val="0"/>
            <c:spPr>
              <a:solidFill>
                <a:srgbClr val="FBEA61"/>
              </a:solidFill>
            </c:spPr>
            <c:extLst>
              <c:ext xmlns:c16="http://schemas.microsoft.com/office/drawing/2014/chart" uri="{C3380CC4-5D6E-409C-BE32-E72D297353CC}">
                <c16:uniqueId val="{00000293-9BE6-4980-958A-E7D797BC2422}"/>
              </c:ext>
            </c:extLst>
          </c:dPt>
          <c:dPt>
            <c:idx val="330"/>
            <c:bubble3D val="0"/>
            <c:spPr>
              <a:solidFill>
                <a:srgbClr val="7162AA"/>
              </a:solidFill>
            </c:spPr>
            <c:extLst>
              <c:ext xmlns:c16="http://schemas.microsoft.com/office/drawing/2014/chart" uri="{C3380CC4-5D6E-409C-BE32-E72D297353CC}">
                <c16:uniqueId val="{00000295-9BE6-4980-958A-E7D797BC2422}"/>
              </c:ext>
            </c:extLst>
          </c:dPt>
          <c:dPt>
            <c:idx val="331"/>
            <c:bubble3D val="0"/>
            <c:spPr>
              <a:solidFill>
                <a:srgbClr val="45613A"/>
              </a:solidFill>
            </c:spPr>
            <c:extLst>
              <c:ext xmlns:c16="http://schemas.microsoft.com/office/drawing/2014/chart" uri="{C3380CC4-5D6E-409C-BE32-E72D297353CC}">
                <c16:uniqueId val="{00000297-9BE6-4980-958A-E7D797BC2422}"/>
              </c:ext>
            </c:extLst>
          </c:dPt>
          <c:dPt>
            <c:idx val="332"/>
            <c:bubble3D val="0"/>
            <c:spPr>
              <a:solidFill>
                <a:srgbClr val="3D0E32"/>
              </a:solidFill>
            </c:spPr>
            <c:extLst>
              <c:ext xmlns:c16="http://schemas.microsoft.com/office/drawing/2014/chart" uri="{C3380CC4-5D6E-409C-BE32-E72D297353CC}">
                <c16:uniqueId val="{00000299-9BE6-4980-958A-E7D797BC2422}"/>
              </c:ext>
            </c:extLst>
          </c:dPt>
          <c:dPt>
            <c:idx val="333"/>
            <c:bubble3D val="0"/>
            <c:spPr>
              <a:solidFill>
                <a:srgbClr val="4A4469"/>
              </a:solidFill>
            </c:spPr>
            <c:extLst>
              <c:ext xmlns:c16="http://schemas.microsoft.com/office/drawing/2014/chart" uri="{C3380CC4-5D6E-409C-BE32-E72D297353CC}">
                <c16:uniqueId val="{0000029B-9BE6-4980-958A-E7D797BC2422}"/>
              </c:ext>
            </c:extLst>
          </c:dPt>
          <c:dPt>
            <c:idx val="334"/>
            <c:bubble3D val="0"/>
            <c:spPr>
              <a:solidFill>
                <a:srgbClr val="FFD660"/>
              </a:solidFill>
            </c:spPr>
            <c:extLst>
              <c:ext xmlns:c16="http://schemas.microsoft.com/office/drawing/2014/chart" uri="{C3380CC4-5D6E-409C-BE32-E72D297353CC}">
                <c16:uniqueId val="{0000029D-9BE6-4980-958A-E7D797BC2422}"/>
              </c:ext>
            </c:extLst>
          </c:dPt>
          <c:dPt>
            <c:idx val="335"/>
            <c:bubble3D val="0"/>
            <c:spPr>
              <a:solidFill>
                <a:srgbClr val="33FE73"/>
              </a:solidFill>
            </c:spPr>
            <c:extLst>
              <c:ext xmlns:c16="http://schemas.microsoft.com/office/drawing/2014/chart" uri="{C3380CC4-5D6E-409C-BE32-E72D297353CC}">
                <c16:uniqueId val="{0000029F-9BE6-4980-958A-E7D797BC2422}"/>
              </c:ext>
            </c:extLst>
          </c:dPt>
          <c:dPt>
            <c:idx val="336"/>
            <c:bubble3D val="0"/>
            <c:spPr>
              <a:solidFill>
                <a:srgbClr val="A987AD"/>
              </a:solidFill>
            </c:spPr>
            <c:extLst>
              <c:ext xmlns:c16="http://schemas.microsoft.com/office/drawing/2014/chart" uri="{C3380CC4-5D6E-409C-BE32-E72D297353CC}">
                <c16:uniqueId val="{000002A1-9BE6-4980-958A-E7D797BC2422}"/>
              </c:ext>
            </c:extLst>
          </c:dPt>
          <c:dPt>
            <c:idx val="337"/>
            <c:bubble3D val="0"/>
            <c:spPr>
              <a:solidFill>
                <a:srgbClr val="4B9977"/>
              </a:solidFill>
            </c:spPr>
            <c:extLst>
              <c:ext xmlns:c16="http://schemas.microsoft.com/office/drawing/2014/chart" uri="{C3380CC4-5D6E-409C-BE32-E72D297353CC}">
                <c16:uniqueId val="{000002A3-9BE6-4980-958A-E7D797BC2422}"/>
              </c:ext>
            </c:extLst>
          </c:dPt>
          <c:dPt>
            <c:idx val="338"/>
            <c:bubble3D val="0"/>
            <c:spPr>
              <a:solidFill>
                <a:srgbClr val="3E227D"/>
              </a:solidFill>
            </c:spPr>
            <c:extLst>
              <c:ext xmlns:c16="http://schemas.microsoft.com/office/drawing/2014/chart" uri="{C3380CC4-5D6E-409C-BE32-E72D297353CC}">
                <c16:uniqueId val="{000002A5-9BE6-4980-958A-E7D797BC2422}"/>
              </c:ext>
            </c:extLst>
          </c:dPt>
          <c:dPt>
            <c:idx val="339"/>
            <c:bubble3D val="0"/>
            <c:spPr>
              <a:solidFill>
                <a:srgbClr val="865E9D"/>
              </a:solidFill>
            </c:spPr>
            <c:extLst>
              <c:ext xmlns:c16="http://schemas.microsoft.com/office/drawing/2014/chart" uri="{C3380CC4-5D6E-409C-BE32-E72D297353CC}">
                <c16:uniqueId val="{000002A7-9BE6-4980-958A-E7D797BC2422}"/>
              </c:ext>
            </c:extLst>
          </c:dPt>
          <c:dPt>
            <c:idx val="340"/>
            <c:bubble3D val="0"/>
            <c:spPr>
              <a:solidFill>
                <a:srgbClr val="FF02AC"/>
              </a:solidFill>
            </c:spPr>
            <c:extLst>
              <c:ext xmlns:c16="http://schemas.microsoft.com/office/drawing/2014/chart" uri="{C3380CC4-5D6E-409C-BE32-E72D297353CC}">
                <c16:uniqueId val="{000002A9-9BE6-4980-958A-E7D797BC2422}"/>
              </c:ext>
            </c:extLst>
          </c:dPt>
          <c:dPt>
            <c:idx val="341"/>
            <c:bubble3D val="0"/>
            <c:spPr>
              <a:solidFill>
                <a:srgbClr val="6A1284"/>
              </a:solidFill>
            </c:spPr>
            <c:extLst>
              <c:ext xmlns:c16="http://schemas.microsoft.com/office/drawing/2014/chart" uri="{C3380CC4-5D6E-409C-BE32-E72D297353CC}">
                <c16:uniqueId val="{000002AB-9BE6-4980-958A-E7D797BC2422}"/>
              </c:ext>
            </c:extLst>
          </c:dPt>
          <c:dPt>
            <c:idx val="342"/>
            <c:bubble3D val="0"/>
            <c:spPr>
              <a:solidFill>
                <a:srgbClr val="E2ABB0"/>
              </a:solidFill>
            </c:spPr>
            <c:extLst>
              <c:ext xmlns:c16="http://schemas.microsoft.com/office/drawing/2014/chart" uri="{C3380CC4-5D6E-409C-BE32-E72D297353CC}">
                <c16:uniqueId val="{000002AD-9BE6-4980-958A-E7D797BC2422}"/>
              </c:ext>
            </c:extLst>
          </c:dPt>
          <c:dPt>
            <c:idx val="343"/>
            <c:bubble3D val="0"/>
            <c:spPr>
              <a:solidFill>
                <a:srgbClr val="51D2B3"/>
              </a:solidFill>
            </c:spPr>
            <c:extLst>
              <c:ext xmlns:c16="http://schemas.microsoft.com/office/drawing/2014/chart" uri="{C3380CC4-5D6E-409C-BE32-E72D297353CC}">
                <c16:uniqueId val="{000002AF-9BE6-4980-958A-E7D797BC2422}"/>
              </c:ext>
            </c:extLst>
          </c:dPt>
          <c:dPt>
            <c:idx val="344"/>
            <c:bubble3D val="0"/>
            <c:spPr>
              <a:solidFill>
                <a:srgbClr val="3F36C8"/>
              </a:solidFill>
            </c:spPr>
            <c:extLst>
              <c:ext xmlns:c16="http://schemas.microsoft.com/office/drawing/2014/chart" uri="{C3380CC4-5D6E-409C-BE32-E72D297353CC}">
                <c16:uniqueId val="{000002B1-9BE6-4980-958A-E7D797BC2422}"/>
              </c:ext>
            </c:extLst>
          </c:dPt>
          <c:dPt>
            <c:idx val="345"/>
            <c:bubble3D val="0"/>
            <c:spPr>
              <a:solidFill>
                <a:srgbClr val="C378D0"/>
              </a:solidFill>
            </c:spPr>
            <c:extLst>
              <c:ext xmlns:c16="http://schemas.microsoft.com/office/drawing/2014/chart" uri="{C3380CC4-5D6E-409C-BE32-E72D297353CC}">
                <c16:uniqueId val="{000002B3-9BE6-4980-958A-E7D797BC2422}"/>
              </c:ext>
            </c:extLst>
          </c:dPt>
          <c:dPt>
            <c:idx val="346"/>
            <c:bubble3D val="0"/>
            <c:spPr>
              <a:solidFill>
                <a:srgbClr val="FF2EF8"/>
              </a:solidFill>
            </c:spPr>
            <c:extLst>
              <c:ext xmlns:c16="http://schemas.microsoft.com/office/drawing/2014/chart" uri="{C3380CC4-5D6E-409C-BE32-E72D297353CC}">
                <c16:uniqueId val="{000002B5-9BE6-4980-958A-E7D797BC2422}"/>
              </c:ext>
            </c:extLst>
          </c:dPt>
          <c:dPt>
            <c:idx val="347"/>
            <c:bubble3D val="0"/>
            <c:spPr>
              <a:solidFill>
                <a:srgbClr val="A22695"/>
              </a:solidFill>
            </c:spPr>
            <c:extLst>
              <c:ext xmlns:c16="http://schemas.microsoft.com/office/drawing/2014/chart" uri="{C3380CC4-5D6E-409C-BE32-E72D297353CC}">
                <c16:uniqueId val="{000002B7-9BE6-4980-958A-E7D797BC2422}"/>
              </c:ext>
            </c:extLst>
          </c:dPt>
          <c:dPt>
            <c:idx val="348"/>
            <c:bubble3D val="0"/>
            <c:spPr>
              <a:solidFill>
                <a:srgbClr val="1BD0B3"/>
              </a:solidFill>
            </c:spPr>
            <c:extLst>
              <c:ext xmlns:c16="http://schemas.microsoft.com/office/drawing/2014/chart" uri="{C3380CC4-5D6E-409C-BE32-E72D297353CC}">
                <c16:uniqueId val="{000002B9-9BE6-4980-958A-E7D797BC2422}"/>
              </c:ext>
            </c:extLst>
          </c:dPt>
          <c:dPt>
            <c:idx val="349"/>
            <c:bubble3D val="0"/>
            <c:spPr>
              <a:solidFill>
                <a:srgbClr val="570AF0"/>
              </a:solidFill>
            </c:spPr>
            <c:extLst>
              <c:ext xmlns:c16="http://schemas.microsoft.com/office/drawing/2014/chart" uri="{C3380CC4-5D6E-409C-BE32-E72D297353CC}">
                <c16:uniqueId val="{000002BB-9BE6-4980-958A-E7D797BC2422}"/>
              </c:ext>
            </c:extLst>
          </c:dPt>
          <c:dPt>
            <c:idx val="350"/>
            <c:bubble3D val="0"/>
            <c:spPr>
              <a:solidFill>
                <a:srgbClr val="414A13"/>
              </a:solidFill>
            </c:spPr>
            <c:extLst>
              <c:ext xmlns:c16="http://schemas.microsoft.com/office/drawing/2014/chart" uri="{C3380CC4-5D6E-409C-BE32-E72D297353CC}">
                <c16:uniqueId val="{000002BD-9BE6-4980-958A-E7D797BC2422}"/>
              </c:ext>
            </c:extLst>
          </c:dPt>
          <c:dPt>
            <c:idx val="351"/>
            <c:bubble3D val="0"/>
            <c:spPr>
              <a:solidFill>
                <a:srgbClr val="009204"/>
              </a:solidFill>
            </c:spPr>
            <c:extLst>
              <c:ext xmlns:c16="http://schemas.microsoft.com/office/drawing/2014/chart" uri="{C3380CC4-5D6E-409C-BE32-E72D297353CC}">
                <c16:uniqueId val="{000002BF-9BE6-4980-958A-E7D797BC2422}"/>
              </c:ext>
            </c:extLst>
          </c:dPt>
          <c:dPt>
            <c:idx val="352"/>
            <c:bubble3D val="0"/>
            <c:spPr>
              <a:solidFill>
                <a:srgbClr val="FF5945"/>
              </a:solidFill>
            </c:spPr>
            <c:extLst>
              <c:ext xmlns:c16="http://schemas.microsoft.com/office/drawing/2014/chart" uri="{C3380CC4-5D6E-409C-BE32-E72D297353CC}">
                <c16:uniqueId val="{000002C1-9BE6-4980-958A-E7D797BC2422}"/>
              </c:ext>
            </c:extLst>
          </c:dPt>
          <c:dPt>
            <c:idx val="353"/>
            <c:bubble3D val="0"/>
            <c:spPr>
              <a:solidFill>
                <a:srgbClr val="D939A6"/>
              </a:solidFill>
            </c:spPr>
            <c:extLst>
              <c:ext xmlns:c16="http://schemas.microsoft.com/office/drawing/2014/chart" uri="{C3380CC4-5D6E-409C-BE32-E72D297353CC}">
                <c16:uniqueId val="{000002C3-9BE6-4980-958A-E7D797BC2422}"/>
              </c:ext>
            </c:extLst>
          </c:dPt>
          <c:dPt>
            <c:idx val="354"/>
            <c:bubble3D val="0"/>
            <c:spPr>
              <a:solidFill>
                <a:srgbClr val="53F4B7"/>
              </a:solidFill>
            </c:spPr>
            <c:extLst>
              <c:ext xmlns:c16="http://schemas.microsoft.com/office/drawing/2014/chart" uri="{C3380CC4-5D6E-409C-BE32-E72D297353CC}">
                <c16:uniqueId val="{000002C5-9BE6-4980-958A-E7D797BC2422}"/>
              </c:ext>
            </c:extLst>
          </c:dPt>
          <c:dPt>
            <c:idx val="355"/>
            <c:bubble3D val="0"/>
            <c:spPr>
              <a:solidFill>
                <a:srgbClr val="5E432C"/>
              </a:solidFill>
            </c:spPr>
            <c:extLst>
              <c:ext xmlns:c16="http://schemas.microsoft.com/office/drawing/2014/chart" uri="{C3380CC4-5D6E-409C-BE32-E72D297353CC}">
                <c16:uniqueId val="{000002C7-9BE6-4980-958A-E7D797BC2422}"/>
              </c:ext>
            </c:extLst>
          </c:dPt>
          <c:dPt>
            <c:idx val="356"/>
            <c:bubble3D val="0"/>
            <c:spPr>
              <a:solidFill>
                <a:srgbClr val="425E5F"/>
              </a:solidFill>
            </c:spPr>
            <c:extLst>
              <c:ext xmlns:c16="http://schemas.microsoft.com/office/drawing/2014/chart" uri="{C3380CC4-5D6E-409C-BE32-E72D297353CC}">
                <c16:uniqueId val="{000002C9-9BE6-4980-958A-E7D797BC2422}"/>
              </c:ext>
            </c:extLst>
          </c:dPt>
          <c:dPt>
            <c:idx val="357"/>
            <c:bubble3D val="0"/>
            <c:spPr>
              <a:solidFill>
                <a:srgbClr val="3DAC37"/>
              </a:solidFill>
            </c:spPr>
            <c:extLst>
              <c:ext xmlns:c16="http://schemas.microsoft.com/office/drawing/2014/chart" uri="{C3380CC4-5D6E-409C-BE32-E72D297353CC}">
                <c16:uniqueId val="{000002CB-9BE6-4980-958A-E7D797BC2422}"/>
              </c:ext>
            </c:extLst>
          </c:dPt>
          <c:dPt>
            <c:idx val="358"/>
            <c:bubble3D val="0"/>
            <c:spPr>
              <a:solidFill>
                <a:srgbClr val="FF8591"/>
              </a:solidFill>
            </c:spPr>
            <c:extLst>
              <c:ext xmlns:c16="http://schemas.microsoft.com/office/drawing/2014/chart" uri="{C3380CC4-5D6E-409C-BE32-E72D297353CC}">
                <c16:uniqueId val="{000002CD-9BE6-4980-958A-E7D797BC2422}"/>
              </c:ext>
            </c:extLst>
          </c:dPt>
          <c:dPt>
            <c:idx val="359"/>
            <c:bubble3D val="0"/>
            <c:spPr>
              <a:solidFill>
                <a:srgbClr val="114DB7"/>
              </a:solidFill>
            </c:spPr>
            <c:extLst>
              <c:ext xmlns:c16="http://schemas.microsoft.com/office/drawing/2014/chart" uri="{C3380CC4-5D6E-409C-BE32-E72D297353CC}">
                <c16:uniqueId val="{000002CF-9BE6-4980-958A-E7D797BC2422}"/>
              </c:ext>
            </c:extLst>
          </c:dPt>
          <c:dPt>
            <c:idx val="360"/>
            <c:bubble3D val="0"/>
            <c:spPr>
              <a:solidFill>
                <a:srgbClr val="8C19BA"/>
              </a:solidFill>
            </c:spPr>
            <c:extLst>
              <c:ext xmlns:c16="http://schemas.microsoft.com/office/drawing/2014/chart" uri="{C3380CC4-5D6E-409C-BE32-E72D297353CC}">
                <c16:uniqueId val="{000002D1-9BE6-4980-958A-E7D797BC2422}"/>
              </c:ext>
            </c:extLst>
          </c:dPt>
          <c:dPt>
            <c:idx val="361"/>
            <c:bubble3D val="0"/>
            <c:spPr>
              <a:solidFill>
                <a:srgbClr val="647B69"/>
              </a:solidFill>
            </c:spPr>
            <c:extLst>
              <c:ext xmlns:c16="http://schemas.microsoft.com/office/drawing/2014/chart" uri="{C3380CC4-5D6E-409C-BE32-E72D297353CC}">
                <c16:uniqueId val="{000002D3-9BE6-4980-958A-E7D797BC2422}"/>
              </c:ext>
            </c:extLst>
          </c:dPt>
          <c:dPt>
            <c:idx val="362"/>
            <c:bubble3D val="0"/>
            <c:spPr>
              <a:solidFill>
                <a:srgbClr val="4372AA"/>
              </a:solidFill>
            </c:spPr>
            <c:extLst>
              <c:ext xmlns:c16="http://schemas.microsoft.com/office/drawing/2014/chart" uri="{C3380CC4-5D6E-409C-BE32-E72D297353CC}">
                <c16:uniqueId val="{000002D5-9BE6-4980-958A-E7D797BC2422}"/>
              </c:ext>
            </c:extLst>
          </c:dPt>
          <c:dPt>
            <c:idx val="363"/>
            <c:bubble3D val="0"/>
            <c:spPr>
              <a:solidFill>
                <a:srgbClr val="7AC66B"/>
              </a:solidFill>
            </c:spPr>
            <c:extLst>
              <c:ext xmlns:c16="http://schemas.microsoft.com/office/drawing/2014/chart" uri="{C3380CC4-5D6E-409C-BE32-E72D297353CC}">
                <c16:uniqueId val="{000002D7-9BE6-4980-958A-E7D797BC2422}"/>
              </c:ext>
            </c:extLst>
          </c:dPt>
          <c:dPt>
            <c:idx val="364"/>
            <c:bubble3D val="0"/>
            <c:spPr>
              <a:solidFill>
                <a:srgbClr val="FFB1DD"/>
              </a:solidFill>
            </c:spPr>
            <c:extLst>
              <c:ext xmlns:c16="http://schemas.microsoft.com/office/drawing/2014/chart" uri="{C3380CC4-5D6E-409C-BE32-E72D297353CC}">
                <c16:uniqueId val="{000002D9-9BE6-4980-958A-E7D797BC2422}"/>
              </c:ext>
            </c:extLst>
          </c:dPt>
          <c:dPt>
            <c:idx val="365"/>
            <c:bubble3D val="0"/>
            <c:spPr>
              <a:solidFill>
                <a:srgbClr val="4861C8"/>
              </a:solidFill>
            </c:spPr>
            <c:extLst>
              <c:ext xmlns:c16="http://schemas.microsoft.com/office/drawing/2014/chart" uri="{C3380CC4-5D6E-409C-BE32-E72D297353CC}">
                <c16:uniqueId val="{000002DB-9BE6-4980-958A-E7D797BC2422}"/>
              </c:ext>
            </c:extLst>
          </c:dPt>
          <c:dPt>
            <c:idx val="366"/>
            <c:bubble3D val="0"/>
            <c:spPr>
              <a:solidFill>
                <a:srgbClr val="C53EBD"/>
              </a:solidFill>
            </c:spPr>
            <c:extLst>
              <c:ext xmlns:c16="http://schemas.microsoft.com/office/drawing/2014/chart" uri="{C3380CC4-5D6E-409C-BE32-E72D297353CC}">
                <c16:uniqueId val="{000002DD-9BE6-4980-958A-E7D797BC2422}"/>
              </c:ext>
            </c:extLst>
          </c:dPt>
          <c:dPt>
            <c:idx val="367"/>
            <c:bubble3D val="0"/>
            <c:spPr>
              <a:solidFill>
                <a:srgbClr val="6AB3A6"/>
              </a:solidFill>
            </c:spPr>
            <c:extLst>
              <c:ext xmlns:c16="http://schemas.microsoft.com/office/drawing/2014/chart" uri="{C3380CC4-5D6E-409C-BE32-E72D297353CC}">
                <c16:uniqueId val="{000002DF-9BE6-4980-958A-E7D797BC2422}"/>
              </c:ext>
            </c:extLst>
          </c:dPt>
          <c:dPt>
            <c:idx val="368"/>
            <c:bubble3D val="0"/>
            <c:spPr>
              <a:solidFill>
                <a:srgbClr val="4486F5"/>
              </a:solidFill>
            </c:spPr>
            <c:extLst>
              <c:ext xmlns:c16="http://schemas.microsoft.com/office/drawing/2014/chart" uri="{C3380CC4-5D6E-409C-BE32-E72D297353CC}">
                <c16:uniqueId val="{000002E1-9BE6-4980-958A-E7D797BC2422}"/>
              </c:ext>
            </c:extLst>
          </c:dPt>
          <c:dPt>
            <c:idx val="369"/>
            <c:bubble3D val="0"/>
            <c:spPr>
              <a:solidFill>
                <a:srgbClr val="B7E09F"/>
              </a:solidFill>
            </c:spPr>
            <c:extLst>
              <c:ext xmlns:c16="http://schemas.microsoft.com/office/drawing/2014/chart" uri="{C3380CC4-5D6E-409C-BE32-E72D297353CC}">
                <c16:uniqueId val="{000002E3-9BE6-4980-958A-E7D797BC2422}"/>
              </c:ext>
            </c:extLst>
          </c:dPt>
          <c:dPt>
            <c:idx val="370"/>
            <c:bubble3D val="0"/>
            <c:spPr>
              <a:solidFill>
                <a:srgbClr val="FFDD29"/>
              </a:solidFill>
            </c:spPr>
            <c:extLst>
              <c:ext xmlns:c16="http://schemas.microsoft.com/office/drawing/2014/chart" uri="{C3380CC4-5D6E-409C-BE32-E72D297353CC}">
                <c16:uniqueId val="{000002E5-9BE6-4980-958A-E7D797BC2422}"/>
              </c:ext>
            </c:extLst>
          </c:dPt>
          <c:dPt>
            <c:idx val="371"/>
            <c:bubble3D val="0"/>
            <c:spPr>
              <a:solidFill>
                <a:srgbClr val="7F75D9"/>
              </a:solidFill>
            </c:spPr>
            <c:extLst>
              <c:ext xmlns:c16="http://schemas.microsoft.com/office/drawing/2014/chart" uri="{C3380CC4-5D6E-409C-BE32-E72D297353CC}">
                <c16:uniqueId val="{000002E7-9BE6-4980-958A-E7D797BC2422}"/>
              </c:ext>
            </c:extLst>
          </c:dPt>
          <c:dPt>
            <c:idx val="372"/>
            <c:bubble3D val="0"/>
            <c:spPr>
              <a:solidFill>
                <a:srgbClr val="FD62C1"/>
              </a:solidFill>
            </c:spPr>
            <c:extLst>
              <c:ext xmlns:c16="http://schemas.microsoft.com/office/drawing/2014/chart" uri="{C3380CC4-5D6E-409C-BE32-E72D297353CC}">
                <c16:uniqueId val="{000002E9-9BE6-4980-958A-E7D797BC2422}"/>
              </c:ext>
            </c:extLst>
          </c:dPt>
          <c:dPt>
            <c:idx val="373"/>
            <c:bubble3D val="0"/>
            <c:spPr>
              <a:solidFill>
                <a:srgbClr val="71ECE2"/>
              </a:solidFill>
            </c:spPr>
            <c:extLst>
              <c:ext xmlns:c16="http://schemas.microsoft.com/office/drawing/2014/chart" uri="{C3380CC4-5D6E-409C-BE32-E72D297353CC}">
                <c16:uniqueId val="{000002EB-9BE6-4980-958A-E7D797BC2422}"/>
              </c:ext>
            </c:extLst>
          </c:dPt>
          <c:dPt>
            <c:idx val="374"/>
            <c:bubble3D val="0"/>
            <c:spPr>
              <a:solidFill>
                <a:srgbClr val="459A41"/>
              </a:solidFill>
            </c:spPr>
            <c:extLst>
              <c:ext xmlns:c16="http://schemas.microsoft.com/office/drawing/2014/chart" uri="{C3380CC4-5D6E-409C-BE32-E72D297353CC}">
                <c16:uniqueId val="{000002ED-9BE6-4980-958A-E7D797BC2422}"/>
              </c:ext>
            </c:extLst>
          </c:dPt>
          <c:dPt>
            <c:idx val="375"/>
            <c:bubble3D val="0"/>
            <c:spPr>
              <a:solidFill>
                <a:srgbClr val="F4FAD2"/>
              </a:solidFill>
            </c:spPr>
            <c:extLst>
              <c:ext xmlns:c16="http://schemas.microsoft.com/office/drawing/2014/chart" uri="{C3380CC4-5D6E-409C-BE32-E72D297353CC}">
                <c16:uniqueId val="{000002EF-9BE6-4980-958A-E7D797BC2422}"/>
              </c:ext>
            </c:extLst>
          </c:dPt>
          <c:dPt>
            <c:idx val="376"/>
            <c:bubble3D val="0"/>
            <c:spPr>
              <a:solidFill>
                <a:srgbClr val="FF0975"/>
              </a:solidFill>
            </c:spPr>
            <c:extLst>
              <c:ext xmlns:c16="http://schemas.microsoft.com/office/drawing/2014/chart" uri="{C3380CC4-5D6E-409C-BE32-E72D297353CC}">
                <c16:uniqueId val="{000002F1-9BE6-4980-958A-E7D797BC2422}"/>
              </c:ext>
            </c:extLst>
          </c:dPt>
          <c:dPt>
            <c:idx val="377"/>
            <c:bubble3D val="0"/>
            <c:spPr>
              <a:solidFill>
                <a:srgbClr val="B789EA"/>
              </a:solidFill>
            </c:spPr>
            <c:extLst>
              <c:ext xmlns:c16="http://schemas.microsoft.com/office/drawing/2014/chart" uri="{C3380CC4-5D6E-409C-BE32-E72D297353CC}">
                <c16:uniqueId val="{000002F3-9BE6-4980-958A-E7D797BC2422}"/>
              </c:ext>
            </c:extLst>
          </c:dPt>
          <c:dPt>
            <c:idx val="378"/>
            <c:bubble3D val="0"/>
            <c:spPr>
              <a:solidFill>
                <a:srgbClr val="3687C4"/>
              </a:solidFill>
            </c:spPr>
            <c:extLst>
              <c:ext xmlns:c16="http://schemas.microsoft.com/office/drawing/2014/chart" uri="{C3380CC4-5D6E-409C-BE32-E72D297353CC}">
                <c16:uniqueId val="{000002F5-9BE6-4980-958A-E7D797BC2422}"/>
              </c:ext>
            </c:extLst>
          </c:dPt>
          <c:dPt>
            <c:idx val="379"/>
            <c:bubble3D val="0"/>
            <c:spPr>
              <a:solidFill>
                <a:srgbClr val="77241F"/>
              </a:solidFill>
            </c:spPr>
            <c:extLst>
              <c:ext xmlns:c16="http://schemas.microsoft.com/office/drawing/2014/chart" uri="{C3380CC4-5D6E-409C-BE32-E72D297353CC}">
                <c16:uniqueId val="{000002F7-9BE6-4980-958A-E7D797BC2422}"/>
              </c:ext>
            </c:extLst>
          </c:dPt>
          <c:dPt>
            <c:idx val="380"/>
            <c:bubble3D val="0"/>
            <c:spPr>
              <a:solidFill>
                <a:srgbClr val="47AE8C"/>
              </a:solidFill>
            </c:spPr>
            <c:extLst>
              <c:ext xmlns:c16="http://schemas.microsoft.com/office/drawing/2014/chart" uri="{C3380CC4-5D6E-409C-BE32-E72D297353CC}">
                <c16:uniqueId val="{000002F9-9BE6-4980-958A-E7D797BC2422}"/>
              </c:ext>
            </c:extLst>
          </c:dPt>
          <c:dPt>
            <c:idx val="381"/>
            <c:bubble3D val="0"/>
            <c:spPr>
              <a:solidFill>
                <a:srgbClr val="311406"/>
              </a:solidFill>
            </c:spPr>
            <c:extLst>
              <c:ext xmlns:c16="http://schemas.microsoft.com/office/drawing/2014/chart" uri="{C3380CC4-5D6E-409C-BE32-E72D297353CC}">
                <c16:uniqueId val="{000002FB-9BE6-4980-958A-E7D797BC2422}"/>
              </c:ext>
            </c:extLst>
          </c:dPt>
          <c:dPt>
            <c:idx val="382"/>
            <c:bubble3D val="0"/>
            <c:spPr>
              <a:solidFill>
                <a:srgbClr val="FF34C2"/>
              </a:solidFill>
            </c:spPr>
            <c:extLst>
              <c:ext xmlns:c16="http://schemas.microsoft.com/office/drawing/2014/chart" uri="{C3380CC4-5D6E-409C-BE32-E72D297353CC}">
                <c16:uniqueId val="{000002FD-9BE6-4980-958A-E7D797BC2422}"/>
              </c:ext>
            </c:extLst>
          </c:dPt>
          <c:dPt>
            <c:idx val="383"/>
            <c:bubble3D val="0"/>
            <c:spPr>
              <a:solidFill>
                <a:srgbClr val="EF9CFB"/>
              </a:solidFill>
            </c:spPr>
            <c:extLst>
              <c:ext xmlns:c16="http://schemas.microsoft.com/office/drawing/2014/chart" uri="{C3380CC4-5D6E-409C-BE32-E72D297353CC}">
                <c16:uniqueId val="{000002FF-9BE6-4980-958A-E7D797BC2422}"/>
              </c:ext>
            </c:extLst>
          </c:dPt>
          <c:dPt>
            <c:idx val="384"/>
            <c:bubble3D val="0"/>
            <c:spPr>
              <a:solidFill>
                <a:srgbClr val="6FABC7"/>
              </a:solidFill>
            </c:spPr>
            <c:extLst>
              <c:ext xmlns:c16="http://schemas.microsoft.com/office/drawing/2014/chart" uri="{C3380CC4-5D6E-409C-BE32-E72D297353CC}">
                <c16:uniqueId val="{00000301-9BE6-4980-958A-E7D797BC2422}"/>
              </c:ext>
            </c:extLst>
          </c:dPt>
          <c:dPt>
            <c:idx val="385"/>
            <c:bubble3D val="0"/>
            <c:spPr>
              <a:solidFill>
                <a:srgbClr val="7D5D5B"/>
              </a:solidFill>
            </c:spPr>
            <c:extLst>
              <c:ext xmlns:c16="http://schemas.microsoft.com/office/drawing/2014/chart" uri="{C3380CC4-5D6E-409C-BE32-E72D297353CC}">
                <c16:uniqueId val="{00000303-9BE6-4980-958A-E7D797BC2422}"/>
              </c:ext>
            </c:extLst>
          </c:dPt>
          <c:dPt>
            <c:idx val="386"/>
            <c:bubble3D val="0"/>
            <c:spPr>
              <a:solidFill>
                <a:srgbClr val="48C2D7"/>
              </a:solidFill>
            </c:spPr>
            <c:extLst>
              <c:ext xmlns:c16="http://schemas.microsoft.com/office/drawing/2014/chart" uri="{C3380CC4-5D6E-409C-BE32-E72D297353CC}">
                <c16:uniqueId val="{00000305-9BE6-4980-958A-E7D797BC2422}"/>
              </c:ext>
            </c:extLst>
          </c:dPt>
          <c:dPt>
            <c:idx val="387"/>
            <c:bubble3D val="0"/>
            <c:spPr>
              <a:solidFill>
                <a:srgbClr val="6E2E39"/>
              </a:solidFill>
            </c:spPr>
            <c:extLst>
              <c:ext xmlns:c16="http://schemas.microsoft.com/office/drawing/2014/chart" uri="{C3380CC4-5D6E-409C-BE32-E72D297353CC}">
                <c16:uniqueId val="{00000307-9BE6-4980-958A-E7D797BC2422}"/>
              </c:ext>
            </c:extLst>
          </c:dPt>
          <c:dPt>
            <c:idx val="388"/>
            <c:bubble3D val="0"/>
            <c:spPr>
              <a:solidFill>
                <a:srgbClr val="FF600E"/>
              </a:solidFill>
            </c:spPr>
            <c:extLst>
              <c:ext xmlns:c16="http://schemas.microsoft.com/office/drawing/2014/chart" uri="{C3380CC4-5D6E-409C-BE32-E72D297353CC}">
                <c16:uniqueId val="{00000309-9BE6-4980-958A-E7D797BC2422}"/>
              </c:ext>
            </c:extLst>
          </c:dPt>
          <c:dPt>
            <c:idx val="389"/>
            <c:bubble3D val="0"/>
            <c:spPr>
              <a:solidFill>
                <a:srgbClr val="26B00C"/>
              </a:solidFill>
            </c:spPr>
            <c:extLst>
              <c:ext xmlns:c16="http://schemas.microsoft.com/office/drawing/2014/chart" uri="{C3380CC4-5D6E-409C-BE32-E72D297353CC}">
                <c16:uniqueId val="{0000030B-9BE6-4980-958A-E7D797BC2422}"/>
              </c:ext>
            </c:extLst>
          </c:dPt>
          <c:dPt>
            <c:idx val="390"/>
            <c:bubble3D val="0"/>
            <c:spPr>
              <a:solidFill>
                <a:srgbClr val="A8D0CB"/>
              </a:solidFill>
            </c:spPr>
            <c:extLst>
              <c:ext xmlns:c16="http://schemas.microsoft.com/office/drawing/2014/chart" uri="{C3380CC4-5D6E-409C-BE32-E72D297353CC}">
                <c16:uniqueId val="{0000030D-9BE6-4980-958A-E7D797BC2422}"/>
              </c:ext>
            </c:extLst>
          </c:dPt>
          <c:dPt>
            <c:idx val="391"/>
            <c:bubble3D val="0"/>
            <c:spPr>
              <a:solidFill>
                <a:srgbClr val="849598"/>
              </a:solidFill>
            </c:spPr>
            <c:extLst>
              <c:ext xmlns:c16="http://schemas.microsoft.com/office/drawing/2014/chart" uri="{C3380CC4-5D6E-409C-BE32-E72D297353CC}">
                <c16:uniqueId val="{0000030F-9BE6-4980-958A-E7D797BC2422}"/>
              </c:ext>
            </c:extLst>
          </c:dPt>
          <c:dPt>
            <c:idx val="392"/>
            <c:bubble3D val="0"/>
            <c:spPr>
              <a:solidFill>
                <a:srgbClr val="49D723"/>
              </a:solidFill>
            </c:spPr>
            <c:extLst>
              <c:ext xmlns:c16="http://schemas.microsoft.com/office/drawing/2014/chart" uri="{C3380CC4-5D6E-409C-BE32-E72D297353CC}">
                <c16:uniqueId val="{00000311-9BE6-4980-958A-E7D797BC2422}"/>
              </c:ext>
            </c:extLst>
          </c:dPt>
          <c:dPt>
            <c:idx val="393"/>
            <c:bubble3D val="0"/>
            <c:spPr>
              <a:solidFill>
                <a:srgbClr val="AB496D"/>
              </a:solidFill>
            </c:spPr>
            <c:extLst>
              <c:ext xmlns:c16="http://schemas.microsoft.com/office/drawing/2014/chart" uri="{C3380CC4-5D6E-409C-BE32-E72D297353CC}">
                <c16:uniqueId val="{00000313-9BE6-4980-958A-E7D797BC2422}"/>
              </c:ext>
            </c:extLst>
          </c:dPt>
          <c:dPt>
            <c:idx val="394"/>
            <c:bubble3D val="0"/>
            <c:spPr>
              <a:solidFill>
                <a:srgbClr val="FF8C5A"/>
              </a:solidFill>
            </c:spPr>
            <c:extLst>
              <c:ext xmlns:c16="http://schemas.microsoft.com/office/drawing/2014/chart" uri="{C3380CC4-5D6E-409C-BE32-E72D297353CC}">
                <c16:uniqueId val="{00000315-9BE6-4980-958A-E7D797BC2422}"/>
              </c:ext>
            </c:extLst>
          </c:dPt>
          <c:dPt>
            <c:idx val="395"/>
            <c:bubble3D val="0"/>
            <c:spPr>
              <a:solidFill>
                <a:srgbClr val="5EC41E"/>
              </a:solidFill>
            </c:spPr>
            <c:extLst>
              <c:ext xmlns:c16="http://schemas.microsoft.com/office/drawing/2014/chart" uri="{C3380CC4-5D6E-409C-BE32-E72D297353CC}">
                <c16:uniqueId val="{00000317-9BE6-4980-958A-E7D797BC2422}"/>
              </c:ext>
            </c:extLst>
          </c:dPt>
          <c:dPt>
            <c:idx val="396"/>
            <c:bubble3D val="0"/>
            <c:spPr>
              <a:solidFill>
                <a:srgbClr val="E0F5CE"/>
              </a:solidFill>
            </c:spPr>
            <c:extLst>
              <c:ext xmlns:c16="http://schemas.microsoft.com/office/drawing/2014/chart" uri="{C3380CC4-5D6E-409C-BE32-E72D297353CC}">
                <c16:uniqueId val="{00000319-9BE6-4980-958A-E7D797BC2422}"/>
              </c:ext>
            </c:extLst>
          </c:dPt>
          <c:dPt>
            <c:idx val="397"/>
            <c:bubble3D val="0"/>
            <c:spPr>
              <a:solidFill>
                <a:srgbClr val="8ACDD5"/>
              </a:solidFill>
            </c:spPr>
            <c:extLst>
              <c:ext xmlns:c16="http://schemas.microsoft.com/office/drawing/2014/chart" uri="{C3380CC4-5D6E-409C-BE32-E72D297353CC}">
                <c16:uniqueId val="{0000031B-9BE6-4980-958A-E7D797BC2422}"/>
              </c:ext>
            </c:extLst>
          </c:dPt>
          <c:dPt>
            <c:idx val="398"/>
            <c:bubble3D val="0"/>
            <c:spPr>
              <a:solidFill>
                <a:srgbClr val="4AEB6E"/>
              </a:solidFill>
            </c:spPr>
            <c:extLst>
              <c:ext xmlns:c16="http://schemas.microsoft.com/office/drawing/2014/chart" uri="{C3380CC4-5D6E-409C-BE32-E72D297353CC}">
                <c16:uniqueId val="{0000031D-9BE6-4980-958A-E7D797BC2422}"/>
              </c:ext>
            </c:extLst>
          </c:dPt>
          <c:dPt>
            <c:idx val="399"/>
            <c:bubble3D val="0"/>
            <c:spPr>
              <a:solidFill>
                <a:srgbClr val="E763A1"/>
              </a:solidFill>
            </c:spPr>
            <c:extLst>
              <c:ext xmlns:c16="http://schemas.microsoft.com/office/drawing/2014/chart" uri="{C3380CC4-5D6E-409C-BE32-E72D297353CC}">
                <c16:uniqueId val="{0000031F-9BE6-4980-958A-E7D797BC2422}"/>
              </c:ext>
            </c:extLst>
          </c:dPt>
          <c:dPt>
            <c:idx val="400"/>
            <c:bubble3D val="0"/>
            <c:spPr>
              <a:solidFill>
                <a:srgbClr val="FFB8A6"/>
              </a:solidFill>
            </c:spPr>
            <c:extLst>
              <c:ext xmlns:c16="http://schemas.microsoft.com/office/drawing/2014/chart" uri="{C3380CC4-5D6E-409C-BE32-E72D297353CC}">
                <c16:uniqueId val="{00000321-9BE6-4980-958A-E7D797BC2422}"/>
              </c:ext>
            </c:extLst>
          </c:dPt>
          <c:dPt>
            <c:idx val="401"/>
            <c:bubble3D val="0"/>
            <c:spPr>
              <a:solidFill>
                <a:srgbClr val="95D82F"/>
              </a:solidFill>
            </c:spPr>
            <c:extLst>
              <c:ext xmlns:c16="http://schemas.microsoft.com/office/drawing/2014/chart" uri="{C3380CC4-5D6E-409C-BE32-E72D297353CC}">
                <c16:uniqueId val="{00000323-9BE6-4980-958A-E7D797BC2422}"/>
              </c:ext>
            </c:extLst>
          </c:dPt>
          <c:dPt>
            <c:idx val="402"/>
            <c:bubble3D val="0"/>
            <c:spPr>
              <a:solidFill>
                <a:srgbClr val="1919D1"/>
              </a:solidFill>
            </c:spPr>
            <c:extLst>
              <c:ext xmlns:c16="http://schemas.microsoft.com/office/drawing/2014/chart" uri="{C3380CC4-5D6E-409C-BE32-E72D297353CC}">
                <c16:uniqueId val="{00000325-9BE6-4980-958A-E7D797BC2422}"/>
              </c:ext>
            </c:extLst>
          </c:dPt>
          <c:dPt>
            <c:idx val="403"/>
            <c:bubble3D val="0"/>
            <c:spPr>
              <a:solidFill>
                <a:srgbClr val="900611"/>
              </a:solidFill>
            </c:spPr>
            <c:extLst>
              <c:ext xmlns:c16="http://schemas.microsoft.com/office/drawing/2014/chart" uri="{C3380CC4-5D6E-409C-BE32-E72D297353CC}">
                <c16:uniqueId val="{00000327-9BE6-4980-958A-E7D797BC2422}"/>
              </c:ext>
            </c:extLst>
          </c:dPt>
          <c:dPt>
            <c:idx val="404"/>
            <c:bubble3D val="0"/>
            <c:spPr>
              <a:solidFill>
                <a:srgbClr val="4BFFB9"/>
              </a:solidFill>
            </c:spPr>
            <c:extLst>
              <c:ext xmlns:c16="http://schemas.microsoft.com/office/drawing/2014/chart" uri="{C3380CC4-5D6E-409C-BE32-E72D297353CC}">
                <c16:uniqueId val="{00000329-9BE6-4980-958A-E7D797BC2422}"/>
              </c:ext>
            </c:extLst>
          </c:dPt>
          <c:dPt>
            <c:idx val="405"/>
            <c:bubble3D val="0"/>
            <c:spPr>
              <a:solidFill>
                <a:srgbClr val="247DD4"/>
              </a:solidFill>
            </c:spPr>
            <c:extLst>
              <c:ext xmlns:c16="http://schemas.microsoft.com/office/drawing/2014/chart" uri="{C3380CC4-5D6E-409C-BE32-E72D297353CC}">
                <c16:uniqueId val="{0000032B-9BE6-4980-958A-E7D797BC2422}"/>
              </c:ext>
            </c:extLst>
          </c:dPt>
          <c:dPt>
            <c:idx val="406"/>
            <c:bubble3D val="0"/>
            <c:spPr>
              <a:solidFill>
                <a:srgbClr val="FFE4F2"/>
              </a:solidFill>
            </c:spPr>
            <c:extLst>
              <c:ext xmlns:c16="http://schemas.microsoft.com/office/drawing/2014/chart" uri="{C3380CC4-5D6E-409C-BE32-E72D297353CC}">
                <c16:uniqueId val="{0000032D-9BE6-4980-958A-E7D797BC2422}"/>
              </c:ext>
            </c:extLst>
          </c:dPt>
          <c:dPt>
            <c:idx val="407"/>
            <c:bubble3D val="0"/>
            <c:spPr>
              <a:solidFill>
                <a:srgbClr val="CDEC40"/>
              </a:solidFill>
            </c:spPr>
            <c:extLst>
              <c:ext xmlns:c16="http://schemas.microsoft.com/office/drawing/2014/chart" uri="{C3380CC4-5D6E-409C-BE32-E72D297353CC}">
                <c16:uniqueId val="{0000032F-9BE6-4980-958A-E7D797BC2422}"/>
              </c:ext>
            </c:extLst>
          </c:dPt>
          <c:dPt>
            <c:idx val="408"/>
            <c:bubble3D val="0"/>
            <c:spPr>
              <a:solidFill>
                <a:srgbClr val="523ED4"/>
              </a:solidFill>
            </c:spPr>
            <c:extLst>
              <c:ext xmlns:c16="http://schemas.microsoft.com/office/drawing/2014/chart" uri="{C3380CC4-5D6E-409C-BE32-E72D297353CC}">
                <c16:uniqueId val="{00000331-9BE6-4980-958A-E7D797BC2422}"/>
              </c:ext>
            </c:extLst>
          </c:dPt>
          <c:dPt>
            <c:idx val="409"/>
            <c:bubble3D val="0"/>
            <c:spPr>
              <a:solidFill>
                <a:srgbClr val="963E4E"/>
              </a:solidFill>
            </c:spPr>
            <c:extLst>
              <c:ext xmlns:c16="http://schemas.microsoft.com/office/drawing/2014/chart" uri="{C3380CC4-5D6E-409C-BE32-E72D297353CC}">
                <c16:uniqueId val="{00000333-9BE6-4980-958A-E7D797BC2422}"/>
              </c:ext>
            </c:extLst>
          </c:dPt>
          <c:dPt>
            <c:idx val="410"/>
            <c:bubble3D val="0"/>
            <c:spPr>
              <a:solidFill>
                <a:srgbClr val="4D1304"/>
              </a:solidFill>
            </c:spPr>
            <c:extLst>
              <c:ext xmlns:c16="http://schemas.microsoft.com/office/drawing/2014/chart" uri="{C3380CC4-5D6E-409C-BE32-E72D297353CC}">
                <c16:uniqueId val="{00000335-9BE6-4980-958A-E7D797BC2422}"/>
              </c:ext>
            </c:extLst>
          </c:dPt>
          <c:dPt>
            <c:idx val="411"/>
            <c:bubble3D val="0"/>
            <c:spPr>
              <a:solidFill>
                <a:srgbClr val="619708"/>
              </a:solidFill>
            </c:spPr>
            <c:extLst>
              <c:ext xmlns:c16="http://schemas.microsoft.com/office/drawing/2014/chart" uri="{C3380CC4-5D6E-409C-BE32-E72D297353CC}">
                <c16:uniqueId val="{00000337-9BE6-4980-958A-E7D797BC2422}"/>
              </c:ext>
            </c:extLst>
          </c:dPt>
          <c:dPt>
            <c:idx val="412"/>
            <c:bubble3D val="0"/>
            <c:spPr>
              <a:solidFill>
                <a:srgbClr val="FF0F3F"/>
              </a:solidFill>
            </c:spPr>
            <c:extLst>
              <c:ext xmlns:c16="http://schemas.microsoft.com/office/drawing/2014/chart" uri="{C3380CC4-5D6E-409C-BE32-E72D297353CC}">
                <c16:uniqueId val="{00000339-9BE6-4980-958A-E7D797BC2422}"/>
              </c:ext>
            </c:extLst>
          </c:dPt>
          <c:dPt>
            <c:idx val="413"/>
            <c:bubble3D val="0"/>
            <c:spPr>
              <a:solidFill>
                <a:srgbClr val="04FF51"/>
              </a:solidFill>
            </c:spPr>
            <c:extLst>
              <c:ext xmlns:c16="http://schemas.microsoft.com/office/drawing/2014/chart" uri="{C3380CC4-5D6E-409C-BE32-E72D297353CC}">
                <c16:uniqueId val="{0000033B-9BE6-4980-958A-E7D797BC2422}"/>
              </c:ext>
            </c:extLst>
          </c:dPt>
          <c:dPt>
            <c:idx val="414"/>
            <c:bubble3D val="0"/>
            <c:spPr>
              <a:solidFill>
                <a:srgbClr val="8A62D8"/>
              </a:solidFill>
            </c:spPr>
            <c:extLst>
              <c:ext xmlns:c16="http://schemas.microsoft.com/office/drawing/2014/chart" uri="{C3380CC4-5D6E-409C-BE32-E72D297353CC}">
                <c16:uniqueId val="{0000033D-9BE6-4980-958A-E7D797BC2422}"/>
              </c:ext>
            </c:extLst>
          </c:dPt>
          <c:dPt>
            <c:idx val="415"/>
            <c:bubble3D val="0"/>
            <c:spPr>
              <a:solidFill>
                <a:srgbClr val="9D778A"/>
              </a:solidFill>
            </c:spPr>
            <c:extLst>
              <c:ext xmlns:c16="http://schemas.microsoft.com/office/drawing/2014/chart" uri="{C3380CC4-5D6E-409C-BE32-E72D297353CC}">
                <c16:uniqueId val="{0000033F-9BE6-4980-958A-E7D797BC2422}"/>
              </c:ext>
            </c:extLst>
          </c:dPt>
          <c:dPt>
            <c:idx val="416"/>
            <c:bubble3D val="0"/>
            <c:spPr>
              <a:solidFill>
                <a:srgbClr val="4E2750"/>
              </a:solidFill>
            </c:spPr>
            <c:extLst>
              <c:ext xmlns:c16="http://schemas.microsoft.com/office/drawing/2014/chart" uri="{C3380CC4-5D6E-409C-BE32-E72D297353CC}">
                <c16:uniqueId val="{00000341-9BE6-4980-958A-E7D797BC2422}"/>
              </c:ext>
            </c:extLst>
          </c:dPt>
          <c:dPt>
            <c:idx val="417"/>
            <c:bubble3D val="0"/>
            <c:spPr>
              <a:solidFill>
                <a:srgbClr val="9EB13B"/>
              </a:solidFill>
            </c:spPr>
            <c:extLst>
              <c:ext xmlns:c16="http://schemas.microsoft.com/office/drawing/2014/chart" uri="{C3380CC4-5D6E-409C-BE32-E72D297353CC}">
                <c16:uniqueId val="{00000343-9BE6-4980-958A-E7D797BC2422}"/>
              </c:ext>
            </c:extLst>
          </c:dPt>
          <c:dPt>
            <c:idx val="418"/>
            <c:bubble3D val="0"/>
            <c:spPr>
              <a:solidFill>
                <a:srgbClr val="FF3B8B"/>
              </a:solidFill>
            </c:spPr>
            <c:extLst>
              <c:ext xmlns:c16="http://schemas.microsoft.com/office/drawing/2014/chart" uri="{C3380CC4-5D6E-409C-BE32-E72D297353CC}">
                <c16:uniqueId val="{00000345-9BE6-4980-958A-E7D797BC2422}"/>
              </c:ext>
            </c:extLst>
          </c:dPt>
          <c:dPt>
            <c:idx val="419"/>
            <c:bubble3D val="0"/>
            <c:spPr>
              <a:solidFill>
                <a:srgbClr val="3C1362"/>
              </a:solidFill>
            </c:spPr>
            <c:extLst>
              <c:ext xmlns:c16="http://schemas.microsoft.com/office/drawing/2014/chart" uri="{C3380CC4-5D6E-409C-BE32-E72D297353CC}">
                <c16:uniqueId val="{00000347-9BE6-4980-958A-E7D797BC2422}"/>
              </c:ext>
            </c:extLst>
          </c:dPt>
          <c:dPt>
            <c:idx val="420"/>
            <c:bubble3D val="0"/>
            <c:spPr>
              <a:solidFill>
                <a:srgbClr val="C387DB"/>
              </a:solidFill>
            </c:spPr>
            <c:extLst>
              <c:ext xmlns:c16="http://schemas.microsoft.com/office/drawing/2014/chart" uri="{C3380CC4-5D6E-409C-BE32-E72D297353CC}">
                <c16:uniqueId val="{00000349-9BE6-4980-958A-E7D797BC2422}"/>
              </c:ext>
            </c:extLst>
          </c:dPt>
          <c:dPt>
            <c:idx val="421"/>
            <c:bubble3D val="0"/>
            <c:spPr>
              <a:solidFill>
                <a:srgbClr val="A3AFC7"/>
              </a:solidFill>
            </c:spPr>
            <c:extLst>
              <c:ext xmlns:c16="http://schemas.microsoft.com/office/drawing/2014/chart" uri="{C3380CC4-5D6E-409C-BE32-E72D297353CC}">
                <c16:uniqueId val="{0000034B-9BE6-4980-958A-E7D797BC2422}"/>
              </c:ext>
            </c:extLst>
          </c:dPt>
          <c:dPt>
            <c:idx val="422"/>
            <c:bubble3D val="0"/>
            <c:spPr>
              <a:solidFill>
                <a:srgbClr val="4F3B9B"/>
              </a:solidFill>
            </c:spPr>
            <c:extLst>
              <c:ext xmlns:c16="http://schemas.microsoft.com/office/drawing/2014/chart" uri="{C3380CC4-5D6E-409C-BE32-E72D297353CC}">
                <c16:uniqueId val="{0000034D-9BE6-4980-958A-E7D797BC2422}"/>
              </c:ext>
            </c:extLst>
          </c:dPt>
          <c:dPt>
            <c:idx val="423"/>
            <c:bubble3D val="0"/>
            <c:spPr>
              <a:solidFill>
                <a:srgbClr val="DBCB6F"/>
              </a:solidFill>
            </c:spPr>
            <c:extLst>
              <c:ext xmlns:c16="http://schemas.microsoft.com/office/drawing/2014/chart" uri="{C3380CC4-5D6E-409C-BE32-E72D297353CC}">
                <c16:uniqueId val="{0000034F-9BE6-4980-958A-E7D797BC2422}"/>
              </c:ext>
            </c:extLst>
          </c:dPt>
          <c:dPt>
            <c:idx val="424"/>
            <c:bubble3D val="0"/>
            <c:spPr>
              <a:solidFill>
                <a:srgbClr val="FF67D7"/>
              </a:solidFill>
            </c:spPr>
            <c:extLst>
              <c:ext xmlns:c16="http://schemas.microsoft.com/office/drawing/2014/chart" uri="{C3380CC4-5D6E-409C-BE32-E72D297353CC}">
                <c16:uniqueId val="{00000351-9BE6-4980-958A-E7D797BC2422}"/>
              </c:ext>
            </c:extLst>
          </c:dPt>
          <c:dPt>
            <c:idx val="425"/>
            <c:bubble3D val="0"/>
            <c:spPr>
              <a:solidFill>
                <a:srgbClr val="732773"/>
              </a:solidFill>
            </c:spPr>
            <c:extLst>
              <c:ext xmlns:c16="http://schemas.microsoft.com/office/drawing/2014/chart" uri="{C3380CC4-5D6E-409C-BE32-E72D297353CC}">
                <c16:uniqueId val="{00000353-9BE6-4980-958A-E7D797BC2422}"/>
              </c:ext>
            </c:extLst>
          </c:dPt>
          <c:dPt>
            <c:idx val="426"/>
            <c:bubble3D val="0"/>
            <c:spPr>
              <a:solidFill>
                <a:srgbClr val="FCACDE"/>
              </a:solidFill>
            </c:spPr>
            <c:extLst>
              <c:ext xmlns:c16="http://schemas.microsoft.com/office/drawing/2014/chart" uri="{C3380CC4-5D6E-409C-BE32-E72D297353CC}">
                <c16:uniqueId val="{00000355-9BE6-4980-958A-E7D797BC2422}"/>
              </c:ext>
            </c:extLst>
          </c:dPt>
          <c:dPt>
            <c:idx val="427"/>
            <c:bubble3D val="0"/>
            <c:spPr>
              <a:solidFill>
                <a:srgbClr val="A9E704"/>
              </a:solidFill>
            </c:spPr>
            <c:extLst>
              <c:ext xmlns:c16="http://schemas.microsoft.com/office/drawing/2014/chart" uri="{C3380CC4-5D6E-409C-BE32-E72D297353CC}">
                <c16:uniqueId val="{00000357-9BE6-4980-958A-E7D797BC2422}"/>
              </c:ext>
            </c:extLst>
          </c:dPt>
          <c:dPt>
            <c:idx val="428"/>
            <c:bubble3D val="0"/>
            <c:spPr>
              <a:solidFill>
                <a:srgbClr val="504FE6"/>
              </a:solidFill>
            </c:spPr>
            <c:extLst>
              <c:ext xmlns:c16="http://schemas.microsoft.com/office/drawing/2014/chart" uri="{C3380CC4-5D6E-409C-BE32-E72D297353CC}">
                <c16:uniqueId val="{00000359-9BE6-4980-958A-E7D797BC2422}"/>
              </c:ext>
            </c:extLst>
          </c:dPt>
          <c:dPt>
            <c:idx val="429"/>
            <c:bubble3D val="0"/>
            <c:spPr>
              <a:solidFill>
                <a:srgbClr val="18E5A3"/>
              </a:solidFill>
            </c:spPr>
            <c:extLst>
              <c:ext xmlns:c16="http://schemas.microsoft.com/office/drawing/2014/chart" uri="{C3380CC4-5D6E-409C-BE32-E72D297353CC}">
                <c16:uniqueId val="{0000035B-9BE6-4980-958A-E7D797BC2422}"/>
              </c:ext>
            </c:extLst>
          </c:dPt>
          <c:dPt>
            <c:idx val="430"/>
            <c:bubble3D val="0"/>
            <c:spPr>
              <a:solidFill>
                <a:srgbClr val="FF9323"/>
              </a:solidFill>
            </c:spPr>
            <c:extLst>
              <c:ext xmlns:c16="http://schemas.microsoft.com/office/drawing/2014/chart" uri="{C3380CC4-5D6E-409C-BE32-E72D297353CC}">
                <c16:uniqueId val="{0000035D-9BE6-4980-958A-E7D797BC2422}"/>
              </c:ext>
            </c:extLst>
          </c:dPt>
          <c:dPt>
            <c:idx val="431"/>
            <c:bubble3D val="0"/>
            <c:spPr>
              <a:solidFill>
                <a:srgbClr val="AA3B84"/>
              </a:solidFill>
            </c:spPr>
            <c:extLst>
              <c:ext xmlns:c16="http://schemas.microsoft.com/office/drawing/2014/chart" uri="{C3380CC4-5D6E-409C-BE32-E72D297353CC}">
                <c16:uniqueId val="{0000035F-9BE6-4980-958A-E7D797BC2422}"/>
              </c:ext>
            </c:extLst>
          </c:dPt>
          <c:dPt>
            <c:idx val="432"/>
            <c:bubble3D val="0"/>
            <c:spPr>
              <a:solidFill>
                <a:srgbClr val="34D0E2"/>
              </a:solidFill>
            </c:spPr>
            <c:extLst>
              <c:ext xmlns:c16="http://schemas.microsoft.com/office/drawing/2014/chart" uri="{C3380CC4-5D6E-409C-BE32-E72D297353CC}">
                <c16:uniqueId val="{00000361-9BE6-4980-958A-E7D797BC2422}"/>
              </c:ext>
            </c:extLst>
          </c:dPt>
          <c:dPt>
            <c:idx val="433"/>
            <c:bubble3D val="0"/>
            <c:spPr>
              <a:solidFill>
                <a:srgbClr val="B02040"/>
              </a:solidFill>
            </c:spPr>
            <c:extLst>
              <c:ext xmlns:c16="http://schemas.microsoft.com/office/drawing/2014/chart" uri="{C3380CC4-5D6E-409C-BE32-E72D297353CC}">
                <c16:uniqueId val="{00000363-9BE6-4980-958A-E7D797BC2422}"/>
              </c:ext>
            </c:extLst>
          </c:dPt>
          <c:dPt>
            <c:idx val="434"/>
            <c:bubble3D val="0"/>
            <c:spPr>
              <a:solidFill>
                <a:srgbClr val="516332"/>
              </a:solidFill>
            </c:spPr>
            <c:extLst>
              <c:ext xmlns:c16="http://schemas.microsoft.com/office/drawing/2014/chart" uri="{C3380CC4-5D6E-409C-BE32-E72D297353CC}">
                <c16:uniqueId val="{00000365-9BE6-4980-958A-E7D797BC2422}"/>
              </c:ext>
            </c:extLst>
          </c:dPt>
          <c:dPt>
            <c:idx val="435"/>
            <c:bubble3D val="0"/>
            <c:spPr>
              <a:solidFill>
                <a:srgbClr val="55FFD6"/>
              </a:solidFill>
            </c:spPr>
            <c:extLst>
              <c:ext xmlns:c16="http://schemas.microsoft.com/office/drawing/2014/chart" uri="{C3380CC4-5D6E-409C-BE32-E72D297353CC}">
                <c16:uniqueId val="{00000367-9BE6-4980-958A-E7D797BC2422}"/>
              </c:ext>
            </c:extLst>
          </c:dPt>
          <c:dPt>
            <c:idx val="436"/>
            <c:bubble3D val="0"/>
            <c:spPr>
              <a:solidFill>
                <a:srgbClr val="FFBF6F"/>
              </a:solidFill>
            </c:spPr>
            <c:extLst>
              <c:ext xmlns:c16="http://schemas.microsoft.com/office/drawing/2014/chart" uri="{C3380CC4-5D6E-409C-BE32-E72D297353CC}">
                <c16:uniqueId val="{00000369-9BE6-4980-958A-E7D797BC2422}"/>
              </c:ext>
            </c:extLst>
          </c:dPt>
          <c:dPt>
            <c:idx val="437"/>
            <c:bubble3D val="0"/>
            <c:spPr>
              <a:solidFill>
                <a:srgbClr val="E24F95"/>
              </a:solidFill>
            </c:spPr>
            <c:extLst>
              <c:ext xmlns:c16="http://schemas.microsoft.com/office/drawing/2014/chart" uri="{C3380CC4-5D6E-409C-BE32-E72D297353CC}">
                <c16:uniqueId val="{0000036B-9BE6-4980-958A-E7D797BC2422}"/>
              </c:ext>
            </c:extLst>
          </c:dPt>
          <c:dPt>
            <c:idx val="438"/>
            <c:bubble3D val="0"/>
            <c:spPr>
              <a:solidFill>
                <a:srgbClr val="6DF5E5"/>
              </a:solidFill>
            </c:spPr>
            <c:extLst>
              <c:ext xmlns:c16="http://schemas.microsoft.com/office/drawing/2014/chart" uri="{C3380CC4-5D6E-409C-BE32-E72D297353CC}">
                <c16:uniqueId val="{0000036D-9BE6-4980-958A-E7D797BC2422}"/>
              </c:ext>
            </c:extLst>
          </c:dPt>
          <c:dPt>
            <c:idx val="439"/>
            <c:bubble3D val="0"/>
            <c:spPr>
              <a:solidFill>
                <a:srgbClr val="B6587D"/>
              </a:solidFill>
            </c:spPr>
            <c:extLst>
              <c:ext xmlns:c16="http://schemas.microsoft.com/office/drawing/2014/chart" uri="{C3380CC4-5D6E-409C-BE32-E72D297353CC}">
                <c16:uniqueId val="{0000036F-9BE6-4980-958A-E7D797BC2422}"/>
              </c:ext>
            </c:extLst>
          </c:dPt>
          <c:dPt>
            <c:idx val="440"/>
            <c:bubble3D val="0"/>
            <c:spPr>
              <a:solidFill>
                <a:srgbClr val="53777D"/>
              </a:solidFill>
            </c:spPr>
            <c:extLst>
              <c:ext xmlns:c16="http://schemas.microsoft.com/office/drawing/2014/chart" uri="{C3380CC4-5D6E-409C-BE32-E72D297353CC}">
                <c16:uniqueId val="{00000371-9BE6-4980-958A-E7D797BC2422}"/>
              </c:ext>
            </c:extLst>
          </c:dPt>
          <c:dPt>
            <c:idx val="441"/>
            <c:bubble3D val="0"/>
            <c:spPr>
              <a:solidFill>
                <a:srgbClr val="92190A"/>
              </a:solidFill>
            </c:spPr>
            <c:extLst>
              <c:ext xmlns:c16="http://schemas.microsoft.com/office/drawing/2014/chart" uri="{C3380CC4-5D6E-409C-BE32-E72D297353CC}">
                <c16:uniqueId val="{00000373-9BE6-4980-958A-E7D797BC2422}"/>
              </c:ext>
            </c:extLst>
          </c:dPt>
          <c:dPt>
            <c:idx val="442"/>
            <c:bubble3D val="0"/>
            <c:spPr>
              <a:solidFill>
                <a:srgbClr val="FFEABC"/>
              </a:solidFill>
            </c:spPr>
            <c:extLst>
              <c:ext xmlns:c16="http://schemas.microsoft.com/office/drawing/2014/chart" uri="{C3380CC4-5D6E-409C-BE32-E72D297353CC}">
                <c16:uniqueId val="{00000375-9BE6-4980-958A-E7D797BC2422}"/>
              </c:ext>
            </c:extLst>
          </c:dPt>
          <c:dPt>
            <c:idx val="443"/>
            <c:bubble3D val="0"/>
            <c:spPr>
              <a:solidFill>
                <a:srgbClr val="1A62A6"/>
              </a:solidFill>
            </c:spPr>
            <c:extLst>
              <c:ext xmlns:c16="http://schemas.microsoft.com/office/drawing/2014/chart" uri="{C3380CC4-5D6E-409C-BE32-E72D297353CC}">
                <c16:uniqueId val="{00000377-9BE6-4980-958A-E7D797BC2422}"/>
              </c:ext>
            </c:extLst>
          </c:dPt>
          <c:dPt>
            <c:idx val="444"/>
            <c:bubble3D val="0"/>
            <c:spPr>
              <a:solidFill>
                <a:srgbClr val="A619E8"/>
              </a:solidFill>
            </c:spPr>
            <c:extLst>
              <c:ext xmlns:c16="http://schemas.microsoft.com/office/drawing/2014/chart" uri="{C3380CC4-5D6E-409C-BE32-E72D297353CC}">
                <c16:uniqueId val="{00000379-9BE6-4980-958A-E7D797BC2422}"/>
              </c:ext>
            </c:extLst>
          </c:dPt>
          <c:dPt>
            <c:idx val="445"/>
            <c:bubble3D val="0"/>
            <c:spPr>
              <a:solidFill>
                <a:srgbClr val="BC91B9"/>
              </a:solidFill>
            </c:spPr>
            <c:extLst>
              <c:ext xmlns:c16="http://schemas.microsoft.com/office/drawing/2014/chart" uri="{C3380CC4-5D6E-409C-BE32-E72D297353CC}">
                <c16:uniqueId val="{0000037B-9BE6-4980-958A-E7D797BC2422}"/>
              </c:ext>
            </c:extLst>
          </c:dPt>
          <c:dPt>
            <c:idx val="446"/>
            <c:bubble3D val="0"/>
            <c:spPr>
              <a:solidFill>
                <a:srgbClr val="548BC8"/>
              </a:solidFill>
            </c:spPr>
            <c:extLst>
              <c:ext xmlns:c16="http://schemas.microsoft.com/office/drawing/2014/chart" uri="{C3380CC4-5D6E-409C-BE32-E72D297353CC}">
                <c16:uniqueId val="{0000037D-9BE6-4980-958A-E7D797BC2422}"/>
              </c:ext>
            </c:extLst>
          </c:dPt>
          <c:dPt>
            <c:idx val="447"/>
            <c:bubble3D val="0"/>
            <c:spPr>
              <a:solidFill>
                <a:srgbClr val="CF333D"/>
              </a:solidFill>
            </c:spPr>
            <c:extLst>
              <c:ext xmlns:c16="http://schemas.microsoft.com/office/drawing/2014/chart" uri="{C3380CC4-5D6E-409C-BE32-E72D297353CC}">
                <c16:uniqueId val="{0000037F-9BE6-4980-958A-E7D797BC2422}"/>
              </c:ext>
            </c:extLst>
          </c:dPt>
          <c:dPt>
            <c:idx val="448"/>
            <c:bubble3D val="0"/>
            <c:spPr>
              <a:solidFill>
                <a:srgbClr val="FF1608"/>
              </a:solidFill>
            </c:spPr>
            <c:extLst>
              <c:ext xmlns:c16="http://schemas.microsoft.com/office/drawing/2014/chart" uri="{C3380CC4-5D6E-409C-BE32-E72D297353CC}">
                <c16:uniqueId val="{00000381-9BE6-4980-958A-E7D797BC2422}"/>
              </c:ext>
            </c:extLst>
          </c:dPt>
          <c:dPt>
            <c:idx val="449"/>
            <c:bubble3D val="0"/>
            <c:spPr>
              <a:solidFill>
                <a:srgbClr val="5176B7"/>
              </a:solidFill>
            </c:spPr>
            <c:extLst>
              <c:ext xmlns:c16="http://schemas.microsoft.com/office/drawing/2014/chart" uri="{C3380CC4-5D6E-409C-BE32-E72D297353CC}">
                <c16:uniqueId val="{00000383-9BE6-4980-958A-E7D797BC2422}"/>
              </c:ext>
            </c:extLst>
          </c:dPt>
          <c:dPt>
            <c:idx val="450"/>
            <c:bubble3D val="0"/>
            <c:spPr>
              <a:solidFill>
                <a:srgbClr val="DF3EEC"/>
              </a:solidFill>
            </c:spPr>
            <c:extLst>
              <c:ext xmlns:c16="http://schemas.microsoft.com/office/drawing/2014/chart" uri="{C3380CC4-5D6E-409C-BE32-E72D297353CC}">
                <c16:uniqueId val="{00000385-9BE6-4980-958A-E7D797BC2422}"/>
              </c:ext>
            </c:extLst>
          </c:dPt>
          <c:dPt>
            <c:idx val="451"/>
            <c:bubble3D val="0"/>
            <c:spPr>
              <a:solidFill>
                <a:srgbClr val="C3C9F6"/>
              </a:solidFill>
            </c:spPr>
            <c:extLst>
              <c:ext xmlns:c16="http://schemas.microsoft.com/office/drawing/2014/chart" uri="{C3380CC4-5D6E-409C-BE32-E72D297353CC}">
                <c16:uniqueId val="{00000387-9BE6-4980-958A-E7D797BC2422}"/>
              </c:ext>
            </c:extLst>
          </c:dPt>
          <c:dPt>
            <c:idx val="452"/>
            <c:bubble3D val="0"/>
            <c:spPr>
              <a:solidFill>
                <a:srgbClr val="55A014"/>
              </a:solidFill>
            </c:spPr>
            <c:extLst>
              <c:ext xmlns:c16="http://schemas.microsoft.com/office/drawing/2014/chart" uri="{C3380CC4-5D6E-409C-BE32-E72D297353CC}">
                <c16:uniqueId val="{00000389-9BE6-4980-958A-E7D797BC2422}"/>
              </c:ext>
            </c:extLst>
          </c:dPt>
          <c:dPt>
            <c:idx val="453"/>
            <c:bubble3D val="0"/>
            <c:spPr>
              <a:solidFill>
                <a:srgbClr val="0C4E71"/>
              </a:solidFill>
            </c:spPr>
            <c:extLst>
              <c:ext xmlns:c16="http://schemas.microsoft.com/office/drawing/2014/chart" uri="{C3380CC4-5D6E-409C-BE32-E72D297353CC}">
                <c16:uniqueId val="{0000038B-9BE6-4980-958A-E7D797BC2422}"/>
              </c:ext>
            </c:extLst>
          </c:dPt>
          <c:dPt>
            <c:idx val="454"/>
            <c:bubble3D val="0"/>
            <c:spPr>
              <a:solidFill>
                <a:srgbClr val="FF4254"/>
              </a:solidFill>
            </c:spPr>
            <c:extLst>
              <c:ext xmlns:c16="http://schemas.microsoft.com/office/drawing/2014/chart" uri="{C3380CC4-5D6E-409C-BE32-E72D297353CC}">
                <c16:uniqueId val="{0000038D-9BE6-4980-958A-E7D797BC2422}"/>
              </c:ext>
            </c:extLst>
          </c:dPt>
          <c:dPt>
            <c:idx val="455"/>
            <c:bubble3D val="0"/>
            <c:spPr>
              <a:solidFill>
                <a:srgbClr val="898AC9"/>
              </a:solidFill>
            </c:spPr>
            <c:extLst>
              <c:ext xmlns:c16="http://schemas.microsoft.com/office/drawing/2014/chart" uri="{C3380CC4-5D6E-409C-BE32-E72D297353CC}">
                <c16:uniqueId val="{0000038F-9BE6-4980-958A-E7D797BC2422}"/>
              </c:ext>
            </c:extLst>
          </c:dPt>
          <c:dPt>
            <c:idx val="456"/>
            <c:bubble3D val="0"/>
            <c:spPr>
              <a:solidFill>
                <a:srgbClr val="1763EF"/>
              </a:solidFill>
            </c:spPr>
            <c:extLst>
              <c:ext xmlns:c16="http://schemas.microsoft.com/office/drawing/2014/chart" uri="{C3380CC4-5D6E-409C-BE32-E72D297353CC}">
                <c16:uniqueId val="{00000391-9BE6-4980-958A-E7D797BC2422}"/>
              </c:ext>
            </c:extLst>
          </c:dPt>
          <c:dPt>
            <c:idx val="457"/>
            <c:bubble3D val="0"/>
            <c:spPr>
              <a:solidFill>
                <a:srgbClr val="C90133"/>
              </a:solidFill>
            </c:spPr>
            <c:extLst>
              <c:ext xmlns:c16="http://schemas.microsoft.com/office/drawing/2014/chart" uri="{C3380CC4-5D6E-409C-BE32-E72D297353CC}">
                <c16:uniqueId val="{00000393-9BE6-4980-958A-E7D797BC2422}"/>
              </c:ext>
            </c:extLst>
          </c:dPt>
          <c:dPt>
            <c:idx val="458"/>
            <c:bubble3D val="0"/>
            <c:spPr>
              <a:solidFill>
                <a:srgbClr val="56B45F"/>
              </a:solidFill>
            </c:spPr>
            <c:extLst>
              <c:ext xmlns:c16="http://schemas.microsoft.com/office/drawing/2014/chart" uri="{C3380CC4-5D6E-409C-BE32-E72D297353CC}">
                <c16:uniqueId val="{00000395-9BE6-4980-958A-E7D797BC2422}"/>
              </c:ext>
            </c:extLst>
          </c:dPt>
          <c:dPt>
            <c:idx val="459"/>
            <c:bubble3D val="0"/>
            <c:spPr>
              <a:solidFill>
                <a:srgbClr val="4868A5"/>
              </a:solidFill>
            </c:spPr>
            <c:extLst>
              <c:ext xmlns:c16="http://schemas.microsoft.com/office/drawing/2014/chart" uri="{C3380CC4-5D6E-409C-BE32-E72D297353CC}">
                <c16:uniqueId val="{00000397-9BE6-4980-958A-E7D797BC2422}"/>
              </c:ext>
            </c:extLst>
          </c:dPt>
          <c:dPt>
            <c:idx val="460"/>
            <c:bubble3D val="0"/>
            <c:spPr>
              <a:solidFill>
                <a:srgbClr val="FF6EA0"/>
              </a:solidFill>
            </c:spPr>
            <c:extLst>
              <c:ext xmlns:c16="http://schemas.microsoft.com/office/drawing/2014/chart" uri="{C3380CC4-5D6E-409C-BE32-E72D297353CC}">
                <c16:uniqueId val="{00000399-9BE6-4980-958A-E7D797BC2422}"/>
              </c:ext>
            </c:extLst>
          </c:dPt>
          <c:dPt>
            <c:idx val="461"/>
            <c:bubble3D val="0"/>
            <c:spPr>
              <a:solidFill>
                <a:srgbClr val="C09EDA"/>
              </a:solidFill>
            </c:spPr>
            <c:extLst>
              <c:ext xmlns:c16="http://schemas.microsoft.com/office/drawing/2014/chart" uri="{C3380CC4-5D6E-409C-BE32-E72D297353CC}">
                <c16:uniqueId val="{0000039B-9BE6-4980-958A-E7D797BC2422}"/>
              </c:ext>
            </c:extLst>
          </c:dPt>
          <c:dPt>
            <c:idx val="462"/>
            <c:bubble3D val="0"/>
            <c:spPr>
              <a:solidFill>
                <a:srgbClr val="5087F2"/>
              </a:solidFill>
            </c:spPr>
            <c:extLst>
              <c:ext xmlns:c16="http://schemas.microsoft.com/office/drawing/2014/chart" uri="{C3380CC4-5D6E-409C-BE32-E72D297353CC}">
                <c16:uniqueId val="{0000039D-9BE6-4980-958A-E7D797BC2422}"/>
              </c:ext>
            </c:extLst>
          </c:dPt>
          <c:dPt>
            <c:idx val="463"/>
            <c:bubble3D val="0"/>
            <c:spPr>
              <a:solidFill>
                <a:srgbClr val="CF3A6F"/>
              </a:solidFill>
            </c:spPr>
            <c:extLst>
              <c:ext xmlns:c16="http://schemas.microsoft.com/office/drawing/2014/chart" uri="{C3380CC4-5D6E-409C-BE32-E72D297353CC}">
                <c16:uniqueId val="{0000039F-9BE6-4980-958A-E7D797BC2422}"/>
              </c:ext>
            </c:extLst>
          </c:dPt>
          <c:dPt>
            <c:idx val="464"/>
            <c:bubble3D val="0"/>
            <c:spPr>
              <a:solidFill>
                <a:srgbClr val="57C8AA"/>
              </a:solidFill>
            </c:spPr>
            <c:extLst>
              <c:ext xmlns:c16="http://schemas.microsoft.com/office/drawing/2014/chart" uri="{C3380CC4-5D6E-409C-BE32-E72D297353CC}">
                <c16:uniqueId val="{000003A1-9BE6-4980-958A-E7D797BC2422}"/>
              </c:ext>
            </c:extLst>
          </c:dPt>
          <c:dPt>
            <c:idx val="465"/>
            <c:bubble3D val="0"/>
            <c:spPr>
              <a:solidFill>
                <a:srgbClr val="8582D8"/>
              </a:solidFill>
            </c:spPr>
            <c:extLst>
              <c:ext xmlns:c16="http://schemas.microsoft.com/office/drawing/2014/chart" uri="{C3380CC4-5D6E-409C-BE32-E72D297353CC}">
                <c16:uniqueId val="{000003A3-9BE6-4980-958A-E7D797BC2422}"/>
              </c:ext>
            </c:extLst>
          </c:dPt>
          <c:dPt>
            <c:idx val="466"/>
            <c:bubble3D val="0"/>
            <c:spPr>
              <a:solidFill>
                <a:srgbClr val="FF9AEC"/>
              </a:solidFill>
            </c:spPr>
            <c:extLst>
              <c:ext xmlns:c16="http://schemas.microsoft.com/office/drawing/2014/chart" uri="{C3380CC4-5D6E-409C-BE32-E72D297353CC}">
                <c16:uniqueId val="{000003A5-9BE6-4980-958A-E7D797BC2422}"/>
              </c:ext>
            </c:extLst>
          </c:dPt>
          <c:dPt>
            <c:idx val="467"/>
            <c:bubble3D val="0"/>
            <c:spPr>
              <a:solidFill>
                <a:srgbClr val="F8B2EB"/>
              </a:solidFill>
            </c:spPr>
            <c:extLst>
              <c:ext xmlns:c16="http://schemas.microsoft.com/office/drawing/2014/chart" uri="{C3380CC4-5D6E-409C-BE32-E72D297353CC}">
                <c16:uniqueId val="{000003A7-9BE6-4980-958A-E7D797BC2422}"/>
              </c:ext>
            </c:extLst>
          </c:dPt>
          <c:dPt>
            <c:idx val="468"/>
            <c:bubble3D val="0"/>
            <c:spPr>
              <a:solidFill>
                <a:srgbClr val="89ACF5"/>
              </a:solidFill>
            </c:spPr>
            <c:extLst>
              <c:ext xmlns:c16="http://schemas.microsoft.com/office/drawing/2014/chart" uri="{C3380CC4-5D6E-409C-BE32-E72D297353CC}">
                <c16:uniqueId val="{000003A9-9BE6-4980-958A-E7D797BC2422}"/>
              </c:ext>
            </c:extLst>
          </c:dPt>
          <c:dPt>
            <c:idx val="469"/>
            <c:bubble3D val="0"/>
            <c:spPr>
              <a:solidFill>
                <a:srgbClr val="D572AC"/>
              </a:solidFill>
            </c:spPr>
            <c:extLst>
              <c:ext xmlns:c16="http://schemas.microsoft.com/office/drawing/2014/chart" uri="{C3380CC4-5D6E-409C-BE32-E72D297353CC}">
                <c16:uniqueId val="{000003AB-9BE6-4980-958A-E7D797BC2422}"/>
              </c:ext>
            </c:extLst>
          </c:dPt>
          <c:dPt>
            <c:idx val="470"/>
            <c:bubble3D val="0"/>
            <c:spPr>
              <a:solidFill>
                <a:srgbClr val="59DCF5"/>
              </a:solidFill>
            </c:spPr>
            <c:extLst>
              <c:ext xmlns:c16="http://schemas.microsoft.com/office/drawing/2014/chart" uri="{C3380CC4-5D6E-409C-BE32-E72D297353CC}">
                <c16:uniqueId val="{000003AD-9BE6-4980-958A-E7D797BC2422}"/>
              </c:ext>
            </c:extLst>
          </c:dPt>
          <c:dPt>
            <c:idx val="471"/>
            <c:bubble3D val="0"/>
            <c:spPr>
              <a:solidFill>
                <a:srgbClr val="C29C0C"/>
              </a:solidFill>
            </c:spPr>
            <c:extLst>
              <c:ext xmlns:c16="http://schemas.microsoft.com/office/drawing/2014/chart" uri="{C3380CC4-5D6E-409C-BE32-E72D297353CC}">
                <c16:uniqueId val="{000003AF-9BE6-4980-958A-E7D797BC2422}"/>
              </c:ext>
            </c:extLst>
          </c:dPt>
          <c:dPt>
            <c:idx val="472"/>
            <c:bubble3D val="0"/>
            <c:spPr>
              <a:solidFill>
                <a:srgbClr val="FFC539"/>
              </a:solidFill>
            </c:spPr>
            <c:extLst>
              <c:ext xmlns:c16="http://schemas.microsoft.com/office/drawing/2014/chart" uri="{C3380CC4-5D6E-409C-BE32-E72D297353CC}">
                <c16:uniqueId val="{000003B1-9BE6-4980-958A-E7D797BC2422}"/>
              </c:ext>
            </c:extLst>
          </c:dPt>
          <c:dPt>
            <c:idx val="473"/>
            <c:bubble3D val="0"/>
            <c:spPr>
              <a:solidFill>
                <a:srgbClr val="2FC5FC"/>
              </a:solidFill>
            </c:spPr>
            <c:extLst>
              <c:ext xmlns:c16="http://schemas.microsoft.com/office/drawing/2014/chart" uri="{C3380CC4-5D6E-409C-BE32-E72D297353CC}">
                <c16:uniqueId val="{000003B3-9BE6-4980-958A-E7D797BC2422}"/>
              </c:ext>
            </c:extLst>
          </c:dPt>
          <c:dPt>
            <c:idx val="474"/>
            <c:bubble3D val="0"/>
            <c:spPr>
              <a:solidFill>
                <a:srgbClr val="C1D0F9"/>
              </a:solidFill>
            </c:spPr>
            <c:extLst>
              <c:ext xmlns:c16="http://schemas.microsoft.com/office/drawing/2014/chart" uri="{C3380CC4-5D6E-409C-BE32-E72D297353CC}">
                <c16:uniqueId val="{000003B5-9BE6-4980-958A-E7D797BC2422}"/>
              </c:ext>
            </c:extLst>
          </c:dPt>
          <c:dPt>
            <c:idx val="475"/>
            <c:bubble3D val="0"/>
            <c:spPr>
              <a:solidFill>
                <a:srgbClr val="DCABE8"/>
              </a:solidFill>
            </c:spPr>
            <c:extLst>
              <c:ext xmlns:c16="http://schemas.microsoft.com/office/drawing/2014/chart" uri="{C3380CC4-5D6E-409C-BE32-E72D297353CC}">
                <c16:uniqueId val="{000003B7-9BE6-4980-958A-E7D797BC2422}"/>
              </c:ext>
            </c:extLst>
          </c:dPt>
          <c:dPt>
            <c:idx val="476"/>
            <c:bubble3D val="0"/>
            <c:spPr>
              <a:solidFill>
                <a:srgbClr val="5AF041"/>
              </a:solidFill>
            </c:spPr>
            <c:extLst>
              <c:ext xmlns:c16="http://schemas.microsoft.com/office/drawing/2014/chart" uri="{C3380CC4-5D6E-409C-BE32-E72D297353CC}">
                <c16:uniqueId val="{000003B9-9BE6-4980-958A-E7D797BC2422}"/>
              </c:ext>
            </c:extLst>
          </c:dPt>
          <c:dPt>
            <c:idx val="477"/>
            <c:bubble3D val="0"/>
            <c:spPr>
              <a:solidFill>
                <a:srgbClr val="FFB63F"/>
              </a:solidFill>
            </c:spPr>
            <c:extLst>
              <c:ext xmlns:c16="http://schemas.microsoft.com/office/drawing/2014/chart" uri="{C3380CC4-5D6E-409C-BE32-E72D297353CC}">
                <c16:uniqueId val="{000003BB-9BE6-4980-958A-E7D797BC2422}"/>
              </c:ext>
            </c:extLst>
          </c:dPt>
          <c:dPt>
            <c:idx val="478"/>
            <c:bubble3D val="0"/>
            <c:spPr>
              <a:solidFill>
                <a:srgbClr val="FFF185"/>
              </a:solidFill>
            </c:spPr>
            <c:extLst>
              <c:ext xmlns:c16="http://schemas.microsoft.com/office/drawing/2014/chart" uri="{C3380CC4-5D6E-409C-BE32-E72D297353CC}">
                <c16:uniqueId val="{000003BD-9BE6-4980-958A-E7D797BC2422}"/>
              </c:ext>
            </c:extLst>
          </c:dPt>
          <c:dPt>
            <c:idx val="479"/>
            <c:bubble3D val="0"/>
            <c:spPr>
              <a:solidFill>
                <a:srgbClr val="67D90D"/>
              </a:solidFill>
            </c:spPr>
            <c:extLst>
              <c:ext xmlns:c16="http://schemas.microsoft.com/office/drawing/2014/chart" uri="{C3380CC4-5D6E-409C-BE32-E72D297353CC}">
                <c16:uniqueId val="{000003BF-9BE6-4980-958A-E7D797BC2422}"/>
              </c:ext>
            </c:extLst>
          </c:dPt>
          <c:dPt>
            <c:idx val="480"/>
            <c:bubble3D val="0"/>
            <c:spPr>
              <a:solidFill>
                <a:srgbClr val="FAF5FC"/>
              </a:solidFill>
            </c:spPr>
            <c:extLst>
              <c:ext xmlns:c16="http://schemas.microsoft.com/office/drawing/2014/chart" uri="{C3380CC4-5D6E-409C-BE32-E72D297353CC}">
                <c16:uniqueId val="{000003C1-9BE6-4980-958A-E7D797BC2422}"/>
              </c:ext>
            </c:extLst>
          </c:dPt>
          <c:dPt>
            <c:idx val="481"/>
            <c:bubble3D val="0"/>
            <c:spPr>
              <a:solidFill>
                <a:srgbClr val="E2E325"/>
              </a:solidFill>
            </c:spPr>
            <c:extLst>
              <c:ext xmlns:c16="http://schemas.microsoft.com/office/drawing/2014/chart" uri="{C3380CC4-5D6E-409C-BE32-E72D297353CC}">
                <c16:uniqueId val="{000003C3-9BE6-4980-958A-E7D797BC2422}"/>
              </c:ext>
            </c:extLst>
          </c:dPt>
          <c:dPt>
            <c:idx val="482"/>
            <c:bubble3D val="0"/>
            <c:spPr>
              <a:solidFill>
                <a:srgbClr val="5B048C"/>
              </a:solidFill>
            </c:spPr>
            <c:extLst>
              <c:ext xmlns:c16="http://schemas.microsoft.com/office/drawing/2014/chart" uri="{C3380CC4-5D6E-409C-BE32-E72D297353CC}">
                <c16:uniqueId val="{000003C5-9BE6-4980-958A-E7D797BC2422}"/>
              </c:ext>
            </c:extLst>
          </c:dPt>
          <c:dPt>
            <c:idx val="483"/>
            <c:bubble3D val="0"/>
            <c:spPr>
              <a:solidFill>
                <a:srgbClr val="3CD073"/>
              </a:solidFill>
            </c:spPr>
            <c:extLst>
              <c:ext xmlns:c16="http://schemas.microsoft.com/office/drawing/2014/chart" uri="{C3380CC4-5D6E-409C-BE32-E72D297353CC}">
                <c16:uniqueId val="{000003C7-9BE6-4980-958A-E7D797BC2422}"/>
              </c:ext>
            </c:extLst>
          </c:dPt>
          <c:dPt>
            <c:idx val="484"/>
            <c:bubble3D val="0"/>
            <c:spPr>
              <a:solidFill>
                <a:srgbClr val="FF1DD1"/>
              </a:solidFill>
            </c:spPr>
            <c:extLst>
              <c:ext xmlns:c16="http://schemas.microsoft.com/office/drawing/2014/chart" uri="{C3380CC4-5D6E-409C-BE32-E72D297353CC}">
                <c16:uniqueId val="{000003C9-9BE6-4980-958A-E7D797BC2422}"/>
              </c:ext>
            </c:extLst>
          </c:dPt>
          <c:dPt>
            <c:idx val="485"/>
            <c:bubble3D val="0"/>
            <c:spPr>
              <a:solidFill>
                <a:srgbClr val="9EED1E"/>
              </a:solidFill>
            </c:spPr>
            <c:extLst>
              <c:ext xmlns:c16="http://schemas.microsoft.com/office/drawing/2014/chart" uri="{C3380CC4-5D6E-409C-BE32-E72D297353CC}">
                <c16:uniqueId val="{000003CB-9BE6-4980-958A-E7D797BC2422}"/>
              </c:ext>
            </c:extLst>
          </c:dPt>
          <c:dPt>
            <c:idx val="486"/>
            <c:bubble3D val="0"/>
            <c:spPr>
              <a:solidFill>
                <a:srgbClr val="331AFF"/>
              </a:solidFill>
            </c:spPr>
            <c:extLst>
              <c:ext xmlns:c16="http://schemas.microsoft.com/office/drawing/2014/chart" uri="{C3380CC4-5D6E-409C-BE32-E72D297353CC}">
                <c16:uniqueId val="{000003CD-9BE6-4980-958A-E7D797BC2422}"/>
              </c:ext>
            </c:extLst>
          </c:dPt>
          <c:dPt>
            <c:idx val="487"/>
            <c:bubble3D val="0"/>
            <c:spPr>
              <a:solidFill>
                <a:srgbClr val="E81B62"/>
              </a:solidFill>
            </c:spPr>
            <c:extLst>
              <c:ext xmlns:c16="http://schemas.microsoft.com/office/drawing/2014/chart" uri="{C3380CC4-5D6E-409C-BE32-E72D297353CC}">
                <c16:uniqueId val="{000003CF-9BE6-4980-958A-E7D797BC2422}"/>
              </c:ext>
            </c:extLst>
          </c:dPt>
          <c:dPt>
            <c:idx val="488"/>
            <c:bubble3D val="0"/>
            <c:spPr>
              <a:solidFill>
                <a:srgbClr val="5C18D7"/>
              </a:solidFill>
            </c:spPr>
            <c:extLst>
              <c:ext xmlns:c16="http://schemas.microsoft.com/office/drawing/2014/chart" uri="{C3380CC4-5D6E-409C-BE32-E72D297353CC}">
                <c16:uniqueId val="{000003D1-9BE6-4980-958A-E7D797BC2422}"/>
              </c:ext>
            </c:extLst>
          </c:dPt>
          <c:dPt>
            <c:idx val="489"/>
            <c:bubble3D val="0"/>
            <c:spPr>
              <a:solidFill>
                <a:srgbClr val="79EAA7"/>
              </a:solidFill>
            </c:spPr>
            <c:extLst>
              <c:ext xmlns:c16="http://schemas.microsoft.com/office/drawing/2014/chart" uri="{C3380CC4-5D6E-409C-BE32-E72D297353CC}">
                <c16:uniqueId val="{000003D3-9BE6-4980-958A-E7D797BC2422}"/>
              </c:ext>
            </c:extLst>
          </c:dPt>
          <c:dPt>
            <c:idx val="490"/>
            <c:bubble3D val="0"/>
            <c:spPr>
              <a:solidFill>
                <a:srgbClr val="FF491D"/>
              </a:solidFill>
            </c:spPr>
            <c:extLst>
              <c:ext xmlns:c16="http://schemas.microsoft.com/office/drawing/2014/chart" uri="{C3380CC4-5D6E-409C-BE32-E72D297353CC}">
                <c16:uniqueId val="{000003D5-9BE6-4980-958A-E7D797BC2422}"/>
              </c:ext>
            </c:extLst>
          </c:dPt>
          <c:dPt>
            <c:idx val="491"/>
            <c:bubble3D val="0"/>
            <c:spPr>
              <a:solidFill>
                <a:srgbClr val="D6012F"/>
              </a:solidFill>
            </c:spPr>
            <c:extLst>
              <c:ext xmlns:c16="http://schemas.microsoft.com/office/drawing/2014/chart" uri="{C3380CC4-5D6E-409C-BE32-E72D297353CC}">
                <c16:uniqueId val="{000003D7-9BE6-4980-958A-E7D797BC2422}"/>
              </c:ext>
            </c:extLst>
          </c:dPt>
          <c:dPt>
            <c:idx val="492"/>
            <c:bubble3D val="0"/>
            <c:spPr>
              <a:solidFill>
                <a:srgbClr val="6B3E03"/>
              </a:solidFill>
            </c:spPr>
            <c:extLst>
              <c:ext xmlns:c16="http://schemas.microsoft.com/office/drawing/2014/chart" uri="{C3380CC4-5D6E-409C-BE32-E72D297353CC}">
                <c16:uniqueId val="{000003D9-9BE6-4980-958A-E7D797BC2422}"/>
              </c:ext>
            </c:extLst>
          </c:dPt>
          <c:dPt>
            <c:idx val="493"/>
            <c:bubble3D val="0"/>
            <c:spPr>
              <a:solidFill>
                <a:srgbClr val="EF549E"/>
              </a:solidFill>
            </c:spPr>
            <c:extLst>
              <c:ext xmlns:c16="http://schemas.microsoft.com/office/drawing/2014/chart" uri="{C3380CC4-5D6E-409C-BE32-E72D297353CC}">
                <c16:uniqueId val="{000003DB-9BE6-4980-958A-E7D797BC2422}"/>
              </c:ext>
            </c:extLst>
          </c:dPt>
          <c:dPt>
            <c:idx val="494"/>
            <c:bubble3D val="0"/>
            <c:spPr>
              <a:solidFill>
                <a:srgbClr val="5D2C23"/>
              </a:solidFill>
            </c:spPr>
            <c:extLst>
              <c:ext xmlns:c16="http://schemas.microsoft.com/office/drawing/2014/chart" uri="{C3380CC4-5D6E-409C-BE32-E72D297353CC}">
                <c16:uniqueId val="{000003DD-9BE6-4980-958A-E7D797BC2422}"/>
              </c:ext>
            </c:extLst>
          </c:dPt>
          <c:dPt>
            <c:idx val="495"/>
            <c:bubble3D val="0"/>
            <c:spPr>
              <a:solidFill>
                <a:srgbClr val="B604DA"/>
              </a:solidFill>
            </c:spPr>
            <c:extLst>
              <c:ext xmlns:c16="http://schemas.microsoft.com/office/drawing/2014/chart" uri="{C3380CC4-5D6E-409C-BE32-E72D297353CC}">
                <c16:uniqueId val="{000003DF-9BE6-4980-958A-E7D797BC2422}"/>
              </c:ext>
            </c:extLst>
          </c:dPt>
          <c:dPt>
            <c:idx val="496"/>
            <c:bubble3D val="0"/>
            <c:spPr>
              <a:solidFill>
                <a:srgbClr val="FF7569"/>
              </a:solidFill>
            </c:spPr>
            <c:extLst>
              <c:ext xmlns:c16="http://schemas.microsoft.com/office/drawing/2014/chart" uri="{C3380CC4-5D6E-409C-BE32-E72D297353CC}">
                <c16:uniqueId val="{000003E1-9BE6-4980-958A-E7D797BC2422}"/>
              </c:ext>
            </c:extLst>
          </c:dPt>
          <c:dPt>
            <c:idx val="497"/>
            <c:bubble3D val="0"/>
            <c:spPr>
              <a:solidFill>
                <a:srgbClr val="0D1540"/>
              </a:solidFill>
            </c:spPr>
            <c:extLst>
              <c:ext xmlns:c16="http://schemas.microsoft.com/office/drawing/2014/chart" uri="{C3380CC4-5D6E-409C-BE32-E72D297353CC}">
                <c16:uniqueId val="{000003E3-9BE6-4980-958A-E7D797BC2422}"/>
              </c:ext>
            </c:extLst>
          </c:dPt>
          <c:dPt>
            <c:idx val="498"/>
            <c:bubble3D val="0"/>
            <c:spPr>
              <a:solidFill>
                <a:srgbClr val="A46306"/>
              </a:solidFill>
            </c:spPr>
            <c:extLst>
              <c:ext xmlns:c16="http://schemas.microsoft.com/office/drawing/2014/chart" uri="{C3380CC4-5D6E-409C-BE32-E72D297353CC}">
                <c16:uniqueId val="{000003E5-9BE6-4980-958A-E7D797BC2422}"/>
              </c:ext>
            </c:extLst>
          </c:dPt>
          <c:dPt>
            <c:idx val="499"/>
            <c:bubble3D val="0"/>
            <c:spPr>
              <a:solidFill>
                <a:srgbClr val="F58CDB"/>
              </a:solidFill>
            </c:spPr>
            <c:extLst>
              <c:ext xmlns:c16="http://schemas.microsoft.com/office/drawing/2014/chart" uri="{C3380CC4-5D6E-409C-BE32-E72D297353CC}">
                <c16:uniqueId val="{000003E7-9BE6-4980-958A-E7D797BC2422}"/>
              </c:ext>
            </c:extLst>
          </c:dPt>
          <c:dPt>
            <c:idx val="500"/>
            <c:bubble3D val="0"/>
            <c:spPr>
              <a:solidFill>
                <a:srgbClr val="5F406E"/>
              </a:solidFill>
            </c:spPr>
            <c:extLst>
              <c:ext xmlns:c16="http://schemas.microsoft.com/office/drawing/2014/chart" uri="{C3380CC4-5D6E-409C-BE32-E72D297353CC}">
                <c16:uniqueId val="{000003E9-9BE6-4980-958A-E7D797BC2422}"/>
              </c:ext>
            </c:extLst>
          </c:dPt>
          <c:dPt>
            <c:idx val="501"/>
            <c:bubble3D val="0"/>
            <c:spPr>
              <a:solidFill>
                <a:srgbClr val="F31E0E"/>
              </a:solidFill>
            </c:spPr>
            <c:extLst>
              <c:ext xmlns:c16="http://schemas.microsoft.com/office/drawing/2014/chart" uri="{C3380CC4-5D6E-409C-BE32-E72D297353CC}">
                <c16:uniqueId val="{000003EB-9BE6-4980-958A-E7D797BC2422}"/>
              </c:ext>
            </c:extLst>
          </c:dPt>
          <c:dPt>
            <c:idx val="502"/>
            <c:bubble3D val="0"/>
            <c:spPr>
              <a:solidFill>
                <a:srgbClr val="FFA0B6"/>
              </a:solidFill>
            </c:spPr>
            <c:extLst>
              <c:ext xmlns:c16="http://schemas.microsoft.com/office/drawing/2014/chart" uri="{C3380CC4-5D6E-409C-BE32-E72D297353CC}">
                <c16:uniqueId val="{000003ED-9BE6-4980-958A-E7D797BC2422}"/>
              </c:ext>
            </c:extLst>
          </c:dPt>
          <c:dPt>
            <c:idx val="503"/>
            <c:bubble3D val="0"/>
            <c:spPr>
              <a:solidFill>
                <a:srgbClr val="452851"/>
              </a:solidFill>
            </c:spPr>
            <c:extLst>
              <c:ext xmlns:c16="http://schemas.microsoft.com/office/drawing/2014/chart" uri="{C3380CC4-5D6E-409C-BE32-E72D297353CC}">
                <c16:uniqueId val="{000003EF-9BE6-4980-958A-E7D797BC2422}"/>
              </c:ext>
            </c:extLst>
          </c:dPt>
          <c:dPt>
            <c:idx val="504"/>
            <c:bubble3D val="0"/>
            <c:spPr>
              <a:solidFill>
                <a:srgbClr val="DD8709"/>
              </a:solidFill>
            </c:spPr>
            <c:extLst>
              <c:ext xmlns:c16="http://schemas.microsoft.com/office/drawing/2014/chart" uri="{C3380CC4-5D6E-409C-BE32-E72D297353CC}">
                <c16:uniqueId val="{000003F1-9BE6-4980-958A-E7D797BC2422}"/>
              </c:ext>
            </c:extLst>
          </c:dPt>
          <c:dPt>
            <c:idx val="505"/>
            <c:bubble3D val="0"/>
            <c:spPr>
              <a:solidFill>
                <a:srgbClr val="FBC517"/>
              </a:solidFill>
            </c:spPr>
            <c:extLst>
              <c:ext xmlns:c16="http://schemas.microsoft.com/office/drawing/2014/chart" uri="{C3380CC4-5D6E-409C-BE32-E72D297353CC}">
                <c16:uniqueId val="{000003F3-9BE6-4980-958A-E7D797BC2422}"/>
              </c:ext>
            </c:extLst>
          </c:dPt>
          <c:dPt>
            <c:idx val="506"/>
            <c:bubble3D val="0"/>
            <c:spPr>
              <a:solidFill>
                <a:srgbClr val="6054B9"/>
              </a:solidFill>
            </c:spPr>
            <c:extLst>
              <c:ext xmlns:c16="http://schemas.microsoft.com/office/drawing/2014/chart" uri="{C3380CC4-5D6E-409C-BE32-E72D297353CC}">
                <c16:uniqueId val="{000003F5-9BE6-4980-958A-E7D797BC2422}"/>
              </c:ext>
            </c:extLst>
          </c:dPt>
          <c:dPt>
            <c:idx val="507"/>
            <c:bubble3D val="0"/>
            <c:spPr>
              <a:solidFill>
                <a:srgbClr val="303841"/>
              </a:solidFill>
            </c:spPr>
            <c:extLst>
              <c:ext xmlns:c16="http://schemas.microsoft.com/office/drawing/2014/chart" uri="{C3380CC4-5D6E-409C-BE32-E72D297353CC}">
                <c16:uniqueId val="{000003F7-9BE6-4980-958A-E7D797BC2422}"/>
              </c:ext>
            </c:extLst>
          </c:dPt>
          <c:dPt>
            <c:idx val="508"/>
            <c:bubble3D val="0"/>
            <c:spPr>
              <a:solidFill>
                <a:srgbClr val="FFCC02"/>
              </a:solidFill>
            </c:spPr>
            <c:extLst>
              <c:ext xmlns:c16="http://schemas.microsoft.com/office/drawing/2014/chart" uri="{C3380CC4-5D6E-409C-BE32-E72D297353CC}">
                <c16:uniqueId val="{000003F9-9BE6-4980-958A-E7D797BC2422}"/>
              </c:ext>
            </c:extLst>
          </c:dPt>
          <c:dPt>
            <c:idx val="509"/>
            <c:bubble3D val="0"/>
            <c:spPr>
              <a:solidFill>
                <a:srgbClr val="7C3C62"/>
              </a:solidFill>
            </c:spPr>
            <c:extLst>
              <c:ext xmlns:c16="http://schemas.microsoft.com/office/drawing/2014/chart" uri="{C3380CC4-5D6E-409C-BE32-E72D297353CC}">
                <c16:uniqueId val="{000003FB-9BE6-4980-958A-E7D797BC2422}"/>
              </c:ext>
            </c:extLst>
          </c:dPt>
          <c:dPt>
            <c:idx val="510"/>
            <c:bubble3D val="0"/>
            <c:spPr>
              <a:solidFill>
                <a:srgbClr val="16AC0D"/>
              </a:solidFill>
            </c:spPr>
            <c:extLst>
              <c:ext xmlns:c16="http://schemas.microsoft.com/office/drawing/2014/chart" uri="{C3380CC4-5D6E-409C-BE32-E72D297353CC}">
                <c16:uniqueId val="{000003FD-9BE6-4980-958A-E7D797BC2422}"/>
              </c:ext>
            </c:extLst>
          </c:dPt>
          <c:dPt>
            <c:idx val="511"/>
            <c:bubble3D val="0"/>
            <c:spPr>
              <a:solidFill>
                <a:srgbClr val="02FD54"/>
              </a:solidFill>
            </c:spPr>
            <c:extLst>
              <c:ext xmlns:c16="http://schemas.microsoft.com/office/drawing/2014/chart" uri="{C3380CC4-5D6E-409C-BE32-E72D297353CC}">
                <c16:uniqueId val="{000003FF-9BE6-4980-958A-E7D797BC2422}"/>
              </c:ext>
            </c:extLst>
          </c:dPt>
          <c:dPt>
            <c:idx val="512"/>
            <c:bubble3D val="0"/>
            <c:spPr>
              <a:solidFill>
                <a:srgbClr val="616905"/>
              </a:solidFill>
            </c:spPr>
            <c:extLst>
              <c:ext xmlns:c16="http://schemas.microsoft.com/office/drawing/2014/chart" uri="{C3380CC4-5D6E-409C-BE32-E72D297353CC}">
                <c16:uniqueId val="{00000401-9BE6-4980-958A-E7D797BC2422}"/>
              </c:ext>
            </c:extLst>
          </c:dPt>
          <c:dPt>
            <c:idx val="513"/>
            <c:bubble3D val="0"/>
            <c:spPr>
              <a:solidFill>
                <a:srgbClr val="6D5375"/>
              </a:solidFill>
            </c:spPr>
            <c:extLst>
              <c:ext xmlns:c16="http://schemas.microsoft.com/office/drawing/2014/chart" uri="{C3380CC4-5D6E-409C-BE32-E72D297353CC}">
                <c16:uniqueId val="{00000403-9BE6-4980-958A-E7D797BC2422}"/>
              </c:ext>
            </c:extLst>
          </c:dPt>
          <c:dPt>
            <c:idx val="514"/>
            <c:bubble3D val="0"/>
            <c:spPr>
              <a:solidFill>
                <a:srgbClr val="FFF84E"/>
              </a:solidFill>
            </c:spPr>
            <c:extLst>
              <c:ext xmlns:c16="http://schemas.microsoft.com/office/drawing/2014/chart" uri="{C3380CC4-5D6E-409C-BE32-E72D297353CC}">
                <c16:uniqueId val="{00000405-9BE6-4980-958A-E7D797BC2422}"/>
              </c:ext>
            </c:extLst>
          </c:dPt>
          <c:dPt>
            <c:idx val="515"/>
            <c:bubble3D val="0"/>
            <c:spPr>
              <a:solidFill>
                <a:srgbClr val="B45074"/>
              </a:solidFill>
            </c:spPr>
            <c:extLst>
              <c:ext xmlns:c16="http://schemas.microsoft.com/office/drawing/2014/chart" uri="{C3380CC4-5D6E-409C-BE32-E72D297353CC}">
                <c16:uniqueId val="{00000407-9BE6-4980-958A-E7D797BC2422}"/>
              </c:ext>
            </c:extLst>
          </c:dPt>
          <c:dPt>
            <c:idx val="516"/>
            <c:bubble3D val="0"/>
            <c:spPr>
              <a:solidFill>
                <a:srgbClr val="4ED110"/>
              </a:solidFill>
            </c:spPr>
            <c:extLst>
              <c:ext xmlns:c16="http://schemas.microsoft.com/office/drawing/2014/chart" uri="{C3380CC4-5D6E-409C-BE32-E72D297353CC}">
                <c16:uniqueId val="{00000409-9BE6-4980-958A-E7D797BC2422}"/>
              </c:ext>
            </c:extLst>
          </c:dPt>
          <c:dPt>
            <c:idx val="517"/>
            <c:bubble3D val="0"/>
            <c:spPr>
              <a:solidFill>
                <a:srgbClr val="083591"/>
              </a:solidFill>
            </c:spPr>
            <c:extLst>
              <c:ext xmlns:c16="http://schemas.microsoft.com/office/drawing/2014/chart" uri="{C3380CC4-5D6E-409C-BE32-E72D297353CC}">
                <c16:uniqueId val="{0000040B-9BE6-4980-958A-E7D797BC2422}"/>
              </c:ext>
            </c:extLst>
          </c:dPt>
          <c:dPt>
            <c:idx val="518"/>
            <c:bubble3D val="0"/>
            <c:spPr>
              <a:solidFill>
                <a:srgbClr val="627D50"/>
              </a:solidFill>
            </c:spPr>
            <c:extLst>
              <c:ext xmlns:c16="http://schemas.microsoft.com/office/drawing/2014/chart" uri="{C3380CC4-5D6E-409C-BE32-E72D297353CC}">
                <c16:uniqueId val="{0000040D-9BE6-4980-958A-E7D797BC2422}"/>
              </c:ext>
            </c:extLst>
          </c:dPt>
          <c:dPt>
            <c:idx val="519"/>
            <c:bubble3D val="0"/>
            <c:spPr>
              <a:solidFill>
                <a:srgbClr val="A96DA9"/>
              </a:solidFill>
            </c:spPr>
            <c:extLst>
              <c:ext xmlns:c16="http://schemas.microsoft.com/office/drawing/2014/chart" uri="{C3380CC4-5D6E-409C-BE32-E72D297353CC}">
                <c16:uniqueId val="{0000040F-9BE6-4980-958A-E7D797BC2422}"/>
              </c:ext>
            </c:extLst>
          </c:dPt>
          <c:dPt>
            <c:idx val="520"/>
            <c:bubble3D val="0"/>
            <c:spPr>
              <a:solidFill>
                <a:srgbClr val="FF249A"/>
              </a:solidFill>
            </c:spPr>
            <c:extLst>
              <c:ext xmlns:c16="http://schemas.microsoft.com/office/drawing/2014/chart" uri="{C3380CC4-5D6E-409C-BE32-E72D297353CC}">
                <c16:uniqueId val="{00000411-9BE6-4980-958A-E7D797BC2422}"/>
              </c:ext>
            </c:extLst>
          </c:dPt>
          <c:dPt>
            <c:idx val="521"/>
            <c:bubble3D val="0"/>
            <c:spPr>
              <a:solidFill>
                <a:srgbClr val="EB6485"/>
              </a:solidFill>
            </c:spPr>
            <c:extLst>
              <c:ext xmlns:c16="http://schemas.microsoft.com/office/drawing/2014/chart" uri="{C3380CC4-5D6E-409C-BE32-E72D297353CC}">
                <c16:uniqueId val="{00000413-9BE6-4980-958A-E7D797BC2422}"/>
              </c:ext>
            </c:extLst>
          </c:dPt>
          <c:dPt>
            <c:idx val="522"/>
            <c:bubble3D val="0"/>
            <c:spPr>
              <a:solidFill>
                <a:srgbClr val="87F513"/>
              </a:solidFill>
            </c:spPr>
            <c:extLst>
              <c:ext xmlns:c16="http://schemas.microsoft.com/office/drawing/2014/chart" uri="{C3380CC4-5D6E-409C-BE32-E72D297353CC}">
                <c16:uniqueId val="{00000415-9BE6-4980-958A-E7D797BC2422}"/>
              </c:ext>
            </c:extLst>
          </c:dPt>
          <c:dPt>
            <c:idx val="523"/>
            <c:bubble3D val="0"/>
            <c:spPr>
              <a:solidFill>
                <a:srgbClr val="0E6ECD"/>
              </a:solidFill>
            </c:spPr>
            <c:extLst>
              <c:ext xmlns:c16="http://schemas.microsoft.com/office/drawing/2014/chart" uri="{C3380CC4-5D6E-409C-BE32-E72D297353CC}">
                <c16:uniqueId val="{00000417-9BE6-4980-958A-E7D797BC2422}"/>
              </c:ext>
            </c:extLst>
          </c:dPt>
          <c:dPt>
            <c:idx val="524"/>
            <c:bubble3D val="0"/>
            <c:spPr>
              <a:solidFill>
                <a:srgbClr val="63919B"/>
              </a:solidFill>
            </c:spPr>
            <c:extLst>
              <c:ext xmlns:c16="http://schemas.microsoft.com/office/drawing/2014/chart" uri="{C3380CC4-5D6E-409C-BE32-E72D297353CC}">
                <c16:uniqueId val="{00000419-9BE6-4980-958A-E7D797BC2422}"/>
              </c:ext>
            </c:extLst>
          </c:dPt>
          <c:dPt>
            <c:idx val="525"/>
            <c:bubble3D val="0"/>
            <c:spPr>
              <a:solidFill>
                <a:srgbClr val="E687DC"/>
              </a:solidFill>
            </c:spPr>
            <c:extLst>
              <c:ext xmlns:c16="http://schemas.microsoft.com/office/drawing/2014/chart" uri="{C3380CC4-5D6E-409C-BE32-E72D297353CC}">
                <c16:uniqueId val="{0000041B-9BE6-4980-958A-E7D797BC2422}"/>
              </c:ext>
            </c:extLst>
          </c:dPt>
          <c:dPt>
            <c:idx val="526"/>
            <c:bubble3D val="0"/>
            <c:spPr>
              <a:solidFill>
                <a:srgbClr val="FF50E6"/>
              </a:solidFill>
            </c:spPr>
            <c:extLst>
              <c:ext xmlns:c16="http://schemas.microsoft.com/office/drawing/2014/chart" uri="{C3380CC4-5D6E-409C-BE32-E72D297353CC}">
                <c16:uniqueId val="{0000041D-9BE6-4980-958A-E7D797BC2422}"/>
              </c:ext>
            </c:extLst>
          </c:dPt>
          <c:dPt>
            <c:idx val="527"/>
            <c:bubble3D val="0"/>
            <c:spPr>
              <a:solidFill>
                <a:srgbClr val="237896"/>
              </a:solidFill>
            </c:spPr>
            <c:extLst>
              <c:ext xmlns:c16="http://schemas.microsoft.com/office/drawing/2014/chart" uri="{C3380CC4-5D6E-409C-BE32-E72D297353CC}">
                <c16:uniqueId val="{0000041F-9BE6-4980-958A-E7D797BC2422}"/>
              </c:ext>
            </c:extLst>
          </c:dPt>
          <c:dPt>
            <c:idx val="528"/>
            <c:bubble3D val="0"/>
            <c:spPr>
              <a:solidFill>
                <a:srgbClr val="C01A16"/>
              </a:solidFill>
            </c:spPr>
            <c:extLst>
              <c:ext xmlns:c16="http://schemas.microsoft.com/office/drawing/2014/chart" uri="{C3380CC4-5D6E-409C-BE32-E72D297353CC}">
                <c16:uniqueId val="{00000421-9BE6-4980-958A-E7D797BC2422}"/>
              </c:ext>
            </c:extLst>
          </c:dPt>
          <c:dPt>
            <c:idx val="529"/>
            <c:bubble3D val="0"/>
            <c:spPr>
              <a:solidFill>
                <a:srgbClr val="14A60A"/>
              </a:solidFill>
            </c:spPr>
            <c:extLst>
              <c:ext xmlns:c16="http://schemas.microsoft.com/office/drawing/2014/chart" uri="{C3380CC4-5D6E-409C-BE32-E72D297353CC}">
                <c16:uniqueId val="{00000423-9BE6-4980-958A-E7D797BC2422}"/>
              </c:ext>
            </c:extLst>
          </c:dPt>
          <c:dPt>
            <c:idx val="530"/>
            <c:bubble3D val="0"/>
            <c:spPr>
              <a:solidFill>
                <a:srgbClr val="65A5E6"/>
              </a:solidFill>
            </c:spPr>
            <c:extLst>
              <c:ext xmlns:c16="http://schemas.microsoft.com/office/drawing/2014/chart" uri="{C3380CC4-5D6E-409C-BE32-E72D297353CC}">
                <c16:uniqueId val="{00000425-9BE6-4980-958A-E7D797BC2422}"/>
              </c:ext>
            </c:extLst>
          </c:dPt>
          <c:dPt>
            <c:idx val="531"/>
            <c:bubble3D val="0"/>
            <c:spPr>
              <a:solidFill>
                <a:srgbClr val="23A110"/>
              </a:solidFill>
            </c:spPr>
            <c:extLst>
              <c:ext xmlns:c16="http://schemas.microsoft.com/office/drawing/2014/chart" uri="{C3380CC4-5D6E-409C-BE32-E72D297353CC}">
                <c16:uniqueId val="{00000427-9BE6-4980-958A-E7D797BC2422}"/>
              </c:ext>
            </c:extLst>
          </c:dPt>
          <c:dPt>
            <c:idx val="532"/>
            <c:bubble3D val="0"/>
            <c:spPr>
              <a:solidFill>
                <a:srgbClr val="FF7B33"/>
              </a:solidFill>
            </c:spPr>
            <c:extLst>
              <c:ext xmlns:c16="http://schemas.microsoft.com/office/drawing/2014/chart" uri="{C3380CC4-5D6E-409C-BE32-E72D297353CC}">
                <c16:uniqueId val="{00000429-9BE6-4980-958A-E7D797BC2422}"/>
              </c:ext>
            </c:extLst>
          </c:dPt>
          <c:dPt>
            <c:idx val="533"/>
            <c:bubble3D val="0"/>
            <c:spPr>
              <a:solidFill>
                <a:srgbClr val="5A8BA7"/>
              </a:solidFill>
            </c:spPr>
            <c:extLst>
              <c:ext xmlns:c16="http://schemas.microsoft.com/office/drawing/2014/chart" uri="{C3380CC4-5D6E-409C-BE32-E72D297353CC}">
                <c16:uniqueId val="{0000042B-9BE6-4980-958A-E7D797BC2422}"/>
              </c:ext>
            </c:extLst>
          </c:dPt>
          <c:dPt>
            <c:idx val="534"/>
            <c:bubble3D val="0"/>
            <c:spPr>
              <a:solidFill>
                <a:srgbClr val="F83E1A"/>
              </a:solidFill>
            </c:spPr>
            <c:extLst>
              <c:ext xmlns:c16="http://schemas.microsoft.com/office/drawing/2014/chart" uri="{C3380CC4-5D6E-409C-BE32-E72D297353CC}">
                <c16:uniqueId val="{0000042D-9BE6-4980-958A-E7D797BC2422}"/>
              </c:ext>
            </c:extLst>
          </c:dPt>
          <c:dPt>
            <c:idx val="535"/>
            <c:bubble3D val="0"/>
            <c:spPr>
              <a:solidFill>
                <a:srgbClr val="1BDF46"/>
              </a:solidFill>
            </c:spPr>
            <c:extLst>
              <c:ext xmlns:c16="http://schemas.microsoft.com/office/drawing/2014/chart" uri="{C3380CC4-5D6E-409C-BE32-E72D297353CC}">
                <c16:uniqueId val="{0000042F-9BE6-4980-958A-E7D797BC2422}"/>
              </c:ext>
            </c:extLst>
          </c:dPt>
          <c:dPt>
            <c:idx val="536"/>
            <c:bubble3D val="0"/>
            <c:spPr>
              <a:solidFill>
                <a:srgbClr val="66B932"/>
              </a:solidFill>
            </c:spPr>
            <c:extLst>
              <c:ext xmlns:c16="http://schemas.microsoft.com/office/drawing/2014/chart" uri="{C3380CC4-5D6E-409C-BE32-E72D297353CC}">
                <c16:uniqueId val="{00000431-9BE6-4980-958A-E7D797BC2422}"/>
              </c:ext>
            </c:extLst>
          </c:dPt>
          <c:dPt>
            <c:idx val="537"/>
            <c:bubble3D val="0"/>
            <c:spPr>
              <a:solidFill>
                <a:srgbClr val="60BB43"/>
              </a:solidFill>
            </c:spPr>
            <c:extLst>
              <c:ext xmlns:c16="http://schemas.microsoft.com/office/drawing/2014/chart" uri="{C3380CC4-5D6E-409C-BE32-E72D297353CC}">
                <c16:uniqueId val="{00000433-9BE6-4980-958A-E7D797BC2422}"/>
              </c:ext>
            </c:extLst>
          </c:dPt>
          <c:dPt>
            <c:idx val="538"/>
            <c:bubble3D val="0"/>
            <c:spPr>
              <a:solidFill>
                <a:srgbClr val="FFA77F"/>
              </a:solidFill>
            </c:spPr>
            <c:extLst>
              <c:ext xmlns:c16="http://schemas.microsoft.com/office/drawing/2014/chart" uri="{C3380CC4-5D6E-409C-BE32-E72D297353CC}">
                <c16:uniqueId val="{00000435-9BE6-4980-958A-E7D797BC2422}"/>
              </c:ext>
            </c:extLst>
          </c:dPt>
          <c:dPt>
            <c:idx val="539"/>
            <c:bubble3D val="0"/>
            <c:spPr>
              <a:solidFill>
                <a:srgbClr val="929FB8"/>
              </a:solidFill>
            </c:spPr>
            <c:extLst>
              <c:ext xmlns:c16="http://schemas.microsoft.com/office/drawing/2014/chart" uri="{C3380CC4-5D6E-409C-BE32-E72D297353CC}">
                <c16:uniqueId val="{00000437-9BE6-4980-958A-E7D797BC2422}"/>
              </c:ext>
            </c:extLst>
          </c:dPt>
          <c:dPt>
            <c:idx val="540"/>
            <c:bubble3D val="0"/>
            <c:spPr>
              <a:solidFill>
                <a:srgbClr val="31631D"/>
              </a:solidFill>
            </c:spPr>
            <c:extLst>
              <c:ext xmlns:c16="http://schemas.microsoft.com/office/drawing/2014/chart" uri="{C3380CC4-5D6E-409C-BE32-E72D297353CC}">
                <c16:uniqueId val="{00000439-9BE6-4980-958A-E7D797BC2422}"/>
              </c:ext>
            </c:extLst>
          </c:dPt>
          <c:dPt>
            <c:idx val="541"/>
            <c:bubble3D val="0"/>
            <c:spPr>
              <a:solidFill>
                <a:srgbClr val="211783"/>
              </a:solidFill>
            </c:spPr>
            <c:extLst>
              <c:ext xmlns:c16="http://schemas.microsoft.com/office/drawing/2014/chart" uri="{C3380CC4-5D6E-409C-BE32-E72D297353CC}">
                <c16:uniqueId val="{0000043B-9BE6-4980-958A-E7D797BC2422}"/>
              </c:ext>
            </c:extLst>
          </c:dPt>
          <c:dPt>
            <c:idx val="542"/>
            <c:bubble3D val="0"/>
            <c:spPr>
              <a:solidFill>
                <a:srgbClr val="67CD7D"/>
              </a:solidFill>
            </c:spPr>
            <c:extLst>
              <c:ext xmlns:c16="http://schemas.microsoft.com/office/drawing/2014/chart" uri="{C3380CC4-5D6E-409C-BE32-E72D297353CC}">
                <c16:uniqueId val="{0000043D-9BE6-4980-958A-E7D797BC2422}"/>
              </c:ext>
            </c:extLst>
          </c:dPt>
          <c:dPt>
            <c:idx val="543"/>
            <c:bubble3D val="0"/>
            <c:spPr>
              <a:solidFill>
                <a:srgbClr val="9DD577"/>
              </a:solidFill>
            </c:spPr>
            <c:extLst>
              <c:ext xmlns:c16="http://schemas.microsoft.com/office/drawing/2014/chart" uri="{C3380CC4-5D6E-409C-BE32-E72D297353CC}">
                <c16:uniqueId val="{0000043F-9BE6-4980-958A-E7D797BC2422}"/>
              </c:ext>
            </c:extLst>
          </c:dPt>
          <c:dPt>
            <c:idx val="544"/>
            <c:bubble3D val="0"/>
            <c:spPr>
              <a:solidFill>
                <a:srgbClr val="FFD3CB"/>
              </a:solidFill>
            </c:spPr>
            <c:extLst>
              <c:ext xmlns:c16="http://schemas.microsoft.com/office/drawing/2014/chart" uri="{C3380CC4-5D6E-409C-BE32-E72D297353CC}">
                <c16:uniqueId val="{00000441-9BE6-4980-958A-E7D797BC2422}"/>
              </c:ext>
            </c:extLst>
          </c:dPt>
          <c:dPt>
            <c:idx val="545"/>
            <c:bubble3D val="0"/>
            <c:spPr>
              <a:solidFill>
                <a:srgbClr val="C9B3C9"/>
              </a:solidFill>
            </c:spPr>
            <c:extLst>
              <c:ext xmlns:c16="http://schemas.microsoft.com/office/drawing/2014/chart" uri="{C3380CC4-5D6E-409C-BE32-E72D297353CC}">
                <c16:uniqueId val="{00000443-9BE6-4980-958A-E7D797BC2422}"/>
              </c:ext>
            </c:extLst>
          </c:dPt>
          <c:dPt>
            <c:idx val="546"/>
            <c:bubble3D val="0"/>
            <c:spPr>
              <a:solidFill>
                <a:srgbClr val="6A8820"/>
              </a:solidFill>
            </c:spPr>
            <c:extLst>
              <c:ext xmlns:c16="http://schemas.microsoft.com/office/drawing/2014/chart" uri="{C3380CC4-5D6E-409C-BE32-E72D297353CC}">
                <c16:uniqueId val="{00000445-9BE6-4980-958A-E7D797BC2422}"/>
              </c:ext>
            </c:extLst>
          </c:dPt>
          <c:dPt>
            <c:idx val="547"/>
            <c:bubble3D val="0"/>
            <c:spPr>
              <a:solidFill>
                <a:srgbClr val="274FC0"/>
              </a:solidFill>
            </c:spPr>
            <c:extLst>
              <c:ext xmlns:c16="http://schemas.microsoft.com/office/drawing/2014/chart" uri="{C3380CC4-5D6E-409C-BE32-E72D297353CC}">
                <c16:uniqueId val="{00000447-9BE6-4980-958A-E7D797BC2422}"/>
              </c:ext>
            </c:extLst>
          </c:dPt>
          <c:dPt>
            <c:idx val="548"/>
            <c:bubble3D val="0"/>
            <c:spPr>
              <a:solidFill>
                <a:srgbClr val="68E1C8"/>
              </a:solidFill>
            </c:spPr>
            <c:extLst>
              <c:ext xmlns:c16="http://schemas.microsoft.com/office/drawing/2014/chart" uri="{C3380CC4-5D6E-409C-BE32-E72D297353CC}">
                <c16:uniqueId val="{00000449-9BE6-4980-958A-E7D797BC2422}"/>
              </c:ext>
            </c:extLst>
          </c:dPt>
          <c:dPt>
            <c:idx val="549"/>
            <c:bubble3D val="0"/>
            <c:spPr>
              <a:solidFill>
                <a:srgbClr val="DAEFAB"/>
              </a:solidFill>
            </c:spPr>
            <c:extLst>
              <c:ext xmlns:c16="http://schemas.microsoft.com/office/drawing/2014/chart" uri="{C3380CC4-5D6E-409C-BE32-E72D297353CC}">
                <c16:uniqueId val="{0000044B-9BE6-4980-958A-E7D797BC2422}"/>
              </c:ext>
            </c:extLst>
          </c:dPt>
          <c:dPt>
            <c:idx val="550"/>
            <c:bubble3D val="0"/>
            <c:spPr>
              <a:solidFill>
                <a:srgbClr val="FFFF17"/>
              </a:solidFill>
            </c:spPr>
            <c:extLst>
              <c:ext xmlns:c16="http://schemas.microsoft.com/office/drawing/2014/chart" uri="{C3380CC4-5D6E-409C-BE32-E72D297353CC}">
                <c16:uniqueId val="{0000044D-9BE6-4980-958A-E7D797BC2422}"/>
              </c:ext>
            </c:extLst>
          </c:dPt>
          <c:dPt>
            <c:idx val="551"/>
            <c:bubble3D val="0"/>
            <c:spPr>
              <a:solidFill>
                <a:srgbClr val="01C7DA"/>
              </a:solidFill>
            </c:spPr>
            <c:extLst>
              <c:ext xmlns:c16="http://schemas.microsoft.com/office/drawing/2014/chart" uri="{C3380CC4-5D6E-409C-BE32-E72D297353CC}">
                <c16:uniqueId val="{0000044F-9BE6-4980-958A-E7D797BC2422}"/>
              </c:ext>
            </c:extLst>
          </c:dPt>
          <c:dPt>
            <c:idx val="552"/>
            <c:bubble3D val="0"/>
            <c:spPr>
              <a:solidFill>
                <a:srgbClr val="A2AC24"/>
              </a:solidFill>
            </c:spPr>
            <c:extLst>
              <c:ext xmlns:c16="http://schemas.microsoft.com/office/drawing/2014/chart" uri="{C3380CC4-5D6E-409C-BE32-E72D297353CC}">
                <c16:uniqueId val="{00000451-9BE6-4980-958A-E7D797BC2422}"/>
              </c:ext>
            </c:extLst>
          </c:dPt>
          <c:dPt>
            <c:idx val="553"/>
            <c:bubble3D val="0"/>
            <c:spPr>
              <a:solidFill>
                <a:srgbClr val="2E88FC"/>
              </a:solidFill>
            </c:spPr>
            <c:extLst>
              <c:ext xmlns:c16="http://schemas.microsoft.com/office/drawing/2014/chart" uri="{C3380CC4-5D6E-409C-BE32-E72D297353CC}">
                <c16:uniqueId val="{00000453-9BE6-4980-958A-E7D797BC2422}"/>
              </c:ext>
            </c:extLst>
          </c:dPt>
          <c:dPt>
            <c:idx val="554"/>
            <c:bubble3D val="0"/>
            <c:spPr>
              <a:solidFill>
                <a:srgbClr val="69F514"/>
              </a:solidFill>
            </c:spPr>
            <c:extLst>
              <c:ext xmlns:c16="http://schemas.microsoft.com/office/drawing/2014/chart" uri="{C3380CC4-5D6E-409C-BE32-E72D297353CC}">
                <c16:uniqueId val="{00000455-9BE6-4980-958A-E7D797BC2422}"/>
              </c:ext>
            </c:extLst>
          </c:dPt>
          <c:dPt>
            <c:idx val="555"/>
            <c:bubble3D val="0"/>
            <c:spPr>
              <a:solidFill>
                <a:srgbClr val="1709DE"/>
              </a:solidFill>
            </c:spPr>
            <c:extLst>
              <c:ext xmlns:c16="http://schemas.microsoft.com/office/drawing/2014/chart" uri="{C3380CC4-5D6E-409C-BE32-E72D297353CC}">
                <c16:uniqueId val="{00000457-9BE6-4980-958A-E7D797BC2422}"/>
              </c:ext>
            </c:extLst>
          </c:dPt>
          <c:dPt>
            <c:idx val="556"/>
            <c:bubble3D val="0"/>
            <c:spPr>
              <a:solidFill>
                <a:srgbClr val="FF2B63"/>
              </a:solidFill>
            </c:spPr>
            <c:extLst>
              <c:ext xmlns:c16="http://schemas.microsoft.com/office/drawing/2014/chart" uri="{C3380CC4-5D6E-409C-BE32-E72D297353CC}">
                <c16:uniqueId val="{00000459-9BE6-4980-958A-E7D797BC2422}"/>
              </c:ext>
            </c:extLst>
          </c:dPt>
          <c:dPt>
            <c:idx val="557"/>
            <c:bubble3D val="0"/>
            <c:spPr>
              <a:solidFill>
                <a:srgbClr val="38DBEB"/>
              </a:solidFill>
            </c:spPr>
            <c:extLst>
              <c:ext xmlns:c16="http://schemas.microsoft.com/office/drawing/2014/chart" uri="{C3380CC4-5D6E-409C-BE32-E72D297353CC}">
                <c16:uniqueId val="{0000045B-9BE6-4980-958A-E7D797BC2422}"/>
              </c:ext>
            </c:extLst>
          </c:dPt>
          <c:dPt>
            <c:idx val="558"/>
            <c:bubble3D val="0"/>
            <c:spPr>
              <a:solidFill>
                <a:srgbClr val="DBD127"/>
              </a:solidFill>
            </c:spPr>
            <c:extLst>
              <c:ext xmlns:c16="http://schemas.microsoft.com/office/drawing/2014/chart" uri="{C3380CC4-5D6E-409C-BE32-E72D297353CC}">
                <c16:uniqueId val="{0000045D-9BE6-4980-958A-E7D797BC2422}"/>
              </c:ext>
            </c:extLst>
          </c:dPt>
          <c:dPt>
            <c:idx val="559"/>
            <c:bubble3D val="0"/>
            <c:spPr>
              <a:solidFill>
                <a:srgbClr val="34C039"/>
              </a:solidFill>
            </c:spPr>
            <c:extLst>
              <c:ext xmlns:c16="http://schemas.microsoft.com/office/drawing/2014/chart" uri="{C3380CC4-5D6E-409C-BE32-E72D297353CC}">
                <c16:uniqueId val="{0000045F-9BE6-4980-958A-E7D797BC2422}"/>
              </c:ext>
            </c:extLst>
          </c:dPt>
          <c:dPt>
            <c:idx val="560"/>
            <c:bubble3D val="0"/>
            <c:spPr>
              <a:solidFill>
                <a:srgbClr val="6B095F"/>
              </a:solidFill>
            </c:spPr>
            <c:extLst>
              <c:ext xmlns:c16="http://schemas.microsoft.com/office/drawing/2014/chart" uri="{C3380CC4-5D6E-409C-BE32-E72D297353CC}">
                <c16:uniqueId val="{00000461-9BE6-4980-958A-E7D797BC2422}"/>
              </c:ext>
            </c:extLst>
          </c:dPt>
          <c:dPt>
            <c:idx val="561"/>
            <c:bubble3D val="0"/>
            <c:spPr>
              <a:solidFill>
                <a:srgbClr val="542312"/>
              </a:solidFill>
            </c:spPr>
            <c:extLst>
              <c:ext xmlns:c16="http://schemas.microsoft.com/office/drawing/2014/chart" uri="{C3380CC4-5D6E-409C-BE32-E72D297353CC}">
                <c16:uniqueId val="{00000463-9BE6-4980-958A-E7D797BC2422}"/>
              </c:ext>
            </c:extLst>
          </c:dPt>
          <c:dPt>
            <c:idx val="562"/>
            <c:bubble3D val="0"/>
            <c:spPr>
              <a:solidFill>
                <a:srgbClr val="FF56B0"/>
              </a:solidFill>
            </c:spPr>
            <c:extLst>
              <c:ext xmlns:c16="http://schemas.microsoft.com/office/drawing/2014/chart" uri="{C3380CC4-5D6E-409C-BE32-E72D297353CC}">
                <c16:uniqueId val="{00000465-9BE6-4980-958A-E7D797BC2422}"/>
              </c:ext>
            </c:extLst>
          </c:dPt>
          <c:dPt>
            <c:idx val="563"/>
            <c:bubble3D val="0"/>
            <c:spPr>
              <a:solidFill>
                <a:srgbClr val="70EEFC"/>
              </a:solidFill>
            </c:spPr>
            <c:extLst>
              <c:ext xmlns:c16="http://schemas.microsoft.com/office/drawing/2014/chart" uri="{C3380CC4-5D6E-409C-BE32-E72D297353CC}">
                <c16:uniqueId val="{00000467-9BE6-4980-958A-E7D797BC2422}"/>
              </c:ext>
            </c:extLst>
          </c:dPt>
          <c:dPt>
            <c:idx val="564"/>
            <c:bubble3D val="0"/>
            <c:spPr>
              <a:solidFill>
                <a:srgbClr val="14F52A"/>
              </a:solidFill>
            </c:spPr>
            <c:extLst>
              <c:ext xmlns:c16="http://schemas.microsoft.com/office/drawing/2014/chart" uri="{C3380CC4-5D6E-409C-BE32-E72D297353CC}">
                <c16:uniqueId val="{00000469-9BE6-4980-958A-E7D797BC2422}"/>
              </c:ext>
            </c:extLst>
          </c:dPt>
          <c:dPt>
            <c:idx val="565"/>
            <c:bubble3D val="0"/>
            <c:spPr>
              <a:solidFill>
                <a:srgbClr val="3AF975"/>
              </a:solidFill>
            </c:spPr>
            <c:extLst>
              <c:ext xmlns:c16="http://schemas.microsoft.com/office/drawing/2014/chart" uri="{C3380CC4-5D6E-409C-BE32-E72D297353CC}">
                <c16:uniqueId val="{0000046B-9BE6-4980-958A-E7D797BC2422}"/>
              </c:ext>
            </c:extLst>
          </c:dPt>
          <c:dPt>
            <c:idx val="566"/>
            <c:bubble3D val="0"/>
            <c:spPr>
              <a:solidFill>
                <a:srgbClr val="6C1DAA"/>
              </a:solidFill>
            </c:spPr>
            <c:extLst>
              <c:ext xmlns:c16="http://schemas.microsoft.com/office/drawing/2014/chart" uri="{C3380CC4-5D6E-409C-BE32-E72D297353CC}">
                <c16:uniqueId val="{0000046D-9BE6-4980-958A-E7D797BC2422}"/>
              </c:ext>
            </c:extLst>
          </c:dPt>
          <c:dPt>
            <c:idx val="567"/>
            <c:bubble3D val="0"/>
            <c:spPr>
              <a:solidFill>
                <a:srgbClr val="913D45"/>
              </a:solidFill>
            </c:spPr>
            <c:extLst>
              <c:ext xmlns:c16="http://schemas.microsoft.com/office/drawing/2014/chart" uri="{C3380CC4-5D6E-409C-BE32-E72D297353CC}">
                <c16:uniqueId val="{0000046F-9BE6-4980-958A-E7D797BC2422}"/>
              </c:ext>
            </c:extLst>
          </c:dPt>
          <c:dPt>
            <c:idx val="568"/>
            <c:bubble3D val="0"/>
            <c:spPr>
              <a:solidFill>
                <a:srgbClr val="FF82FC"/>
              </a:solidFill>
            </c:spPr>
            <c:extLst>
              <c:ext xmlns:c16="http://schemas.microsoft.com/office/drawing/2014/chart" uri="{C3380CC4-5D6E-409C-BE32-E72D297353CC}">
                <c16:uniqueId val="{00000471-9BE6-4980-958A-E7D797BC2422}"/>
              </c:ext>
            </c:extLst>
          </c:dPt>
          <c:dPt>
            <c:idx val="569"/>
            <c:bubble3D val="0"/>
            <c:spPr>
              <a:solidFill>
                <a:srgbClr val="A7020D"/>
              </a:solidFill>
            </c:spPr>
            <c:extLst>
              <c:ext xmlns:c16="http://schemas.microsoft.com/office/drawing/2014/chart" uri="{C3380CC4-5D6E-409C-BE32-E72D297353CC}">
                <c16:uniqueId val="{00000473-9BE6-4980-958A-E7D797BC2422}"/>
              </c:ext>
            </c:extLst>
          </c:dPt>
          <c:dPt>
            <c:idx val="570"/>
            <c:bubble3D val="0"/>
            <c:spPr>
              <a:solidFill>
                <a:srgbClr val="4D1A2E"/>
              </a:solidFill>
            </c:spPr>
            <c:extLst>
              <c:ext xmlns:c16="http://schemas.microsoft.com/office/drawing/2014/chart" uri="{C3380CC4-5D6E-409C-BE32-E72D297353CC}">
                <c16:uniqueId val="{00000475-9BE6-4980-958A-E7D797BC2422}"/>
              </c:ext>
            </c:extLst>
          </c:dPt>
          <c:dPt>
            <c:idx val="571"/>
            <c:bubble3D val="0"/>
            <c:spPr>
              <a:solidFill>
                <a:srgbClr val="4131B2"/>
              </a:solidFill>
            </c:spPr>
            <c:extLst>
              <c:ext xmlns:c16="http://schemas.microsoft.com/office/drawing/2014/chart" uri="{C3380CC4-5D6E-409C-BE32-E72D297353CC}">
                <c16:uniqueId val="{00000477-9BE6-4980-958A-E7D797BC2422}"/>
              </c:ext>
            </c:extLst>
          </c:dPt>
          <c:dPt>
            <c:idx val="572"/>
            <c:bubble3D val="0"/>
            <c:spPr>
              <a:solidFill>
                <a:srgbClr val="6D32F6"/>
              </a:solidFill>
            </c:spPr>
            <c:extLst>
              <c:ext xmlns:c16="http://schemas.microsoft.com/office/drawing/2014/chart" uri="{C3380CC4-5D6E-409C-BE32-E72D297353CC}">
                <c16:uniqueId val="{00000479-9BE6-4980-958A-E7D797BC2422}"/>
              </c:ext>
            </c:extLst>
          </c:dPt>
          <c:dPt>
            <c:idx val="573"/>
            <c:bubble3D val="0"/>
            <c:spPr>
              <a:solidFill>
                <a:srgbClr val="CE5879"/>
              </a:solidFill>
            </c:spPr>
            <c:extLst>
              <c:ext xmlns:c16="http://schemas.microsoft.com/office/drawing/2014/chart" uri="{C3380CC4-5D6E-409C-BE32-E72D297353CC}">
                <c16:uniqueId val="{0000047B-9BE6-4980-958A-E7D797BC2422}"/>
              </c:ext>
            </c:extLst>
          </c:dPt>
          <c:dPt>
            <c:idx val="574"/>
            <c:bubble3D val="0"/>
            <c:spPr>
              <a:solidFill>
                <a:srgbClr val="FFAE48"/>
              </a:solidFill>
            </c:spPr>
            <c:extLst>
              <c:ext xmlns:c16="http://schemas.microsoft.com/office/drawing/2014/chart" uri="{C3380CC4-5D6E-409C-BE32-E72D297353CC}">
                <c16:uniqueId val="{0000047D-9BE6-4980-958A-E7D797BC2422}"/>
              </c:ext>
            </c:extLst>
          </c:dPt>
          <c:dPt>
            <c:idx val="575"/>
            <c:bubble3D val="0"/>
            <c:spPr>
              <a:solidFill>
                <a:srgbClr val="DF161F"/>
              </a:solidFill>
            </c:spPr>
            <c:extLst>
              <c:ext xmlns:c16="http://schemas.microsoft.com/office/drawing/2014/chart" uri="{C3380CC4-5D6E-409C-BE32-E72D297353CC}">
                <c16:uniqueId val="{0000047F-9BE6-4980-958A-E7D797BC2422}"/>
              </c:ext>
            </c:extLst>
          </c:dPt>
          <c:dPt>
            <c:idx val="576"/>
            <c:bubble3D val="0"/>
            <c:spPr>
              <a:solidFill>
                <a:srgbClr val="853F31"/>
              </a:solidFill>
            </c:spPr>
            <c:extLst>
              <c:ext xmlns:c16="http://schemas.microsoft.com/office/drawing/2014/chart" uri="{C3380CC4-5D6E-409C-BE32-E72D297353CC}">
                <c16:uniqueId val="{00000481-9BE6-4980-958A-E7D797BC2422}"/>
              </c:ext>
            </c:extLst>
          </c:dPt>
          <c:dPt>
            <c:idx val="577"/>
            <c:bubble3D val="0"/>
            <c:spPr>
              <a:solidFill>
                <a:srgbClr val="4769EF"/>
              </a:solidFill>
            </c:spPr>
            <c:extLst>
              <c:ext xmlns:c16="http://schemas.microsoft.com/office/drawing/2014/chart" uri="{C3380CC4-5D6E-409C-BE32-E72D297353CC}">
                <c16:uniqueId val="{00000483-9BE6-4980-958A-E7D797BC2422}"/>
              </c:ext>
            </c:extLst>
          </c:dPt>
          <c:dPt>
            <c:idx val="578"/>
            <c:bubble3D val="0"/>
            <c:spPr>
              <a:solidFill>
                <a:srgbClr val="6E4641"/>
              </a:solidFill>
            </c:spPr>
            <c:extLst>
              <c:ext xmlns:c16="http://schemas.microsoft.com/office/drawing/2014/chart" uri="{C3380CC4-5D6E-409C-BE32-E72D297353CC}">
                <c16:uniqueId val="{00000485-9BE6-4980-958A-E7D797BC2422}"/>
              </c:ext>
            </c:extLst>
          </c:dPt>
          <c:dPt>
            <c:idx val="579"/>
            <c:bubble3D val="0"/>
            <c:spPr>
              <a:solidFill>
                <a:srgbClr val="0A72AD"/>
              </a:solidFill>
            </c:spPr>
            <c:extLst>
              <c:ext xmlns:c16="http://schemas.microsoft.com/office/drawing/2014/chart" uri="{C3380CC4-5D6E-409C-BE32-E72D297353CC}">
                <c16:uniqueId val="{00000487-9BE6-4980-958A-E7D797BC2422}"/>
              </c:ext>
            </c:extLst>
          </c:dPt>
          <c:dPt>
            <c:idx val="580"/>
            <c:bubble3D val="0"/>
            <c:spPr>
              <a:solidFill>
                <a:srgbClr val="FFDA94"/>
              </a:solidFill>
            </c:spPr>
            <c:extLst>
              <c:ext xmlns:c16="http://schemas.microsoft.com/office/drawing/2014/chart" uri="{C3380CC4-5D6E-409C-BE32-E72D297353CC}">
                <c16:uniqueId val="{00000489-9BE6-4980-958A-E7D797BC2422}"/>
              </c:ext>
            </c:extLst>
          </c:dPt>
          <c:dPt>
            <c:idx val="581"/>
            <c:bubble3D val="0"/>
            <c:spPr>
              <a:solidFill>
                <a:srgbClr val="162A30"/>
              </a:solidFill>
            </c:spPr>
            <c:extLst>
              <c:ext xmlns:c16="http://schemas.microsoft.com/office/drawing/2014/chart" uri="{C3380CC4-5D6E-409C-BE32-E72D297353CC}">
                <c16:uniqueId val="{0000048B-9BE6-4980-958A-E7D797BC2422}"/>
              </c:ext>
            </c:extLst>
          </c:dPt>
          <c:dPt>
            <c:idx val="582"/>
            <c:bubble3D val="0"/>
            <c:spPr>
              <a:solidFill>
                <a:srgbClr val="BE6334"/>
              </a:solidFill>
            </c:spPr>
            <c:extLst>
              <c:ext xmlns:c16="http://schemas.microsoft.com/office/drawing/2014/chart" uri="{C3380CC4-5D6E-409C-BE32-E72D297353CC}">
                <c16:uniqueId val="{0000048D-9BE6-4980-958A-E7D797BC2422}"/>
              </c:ext>
            </c:extLst>
          </c:dPt>
          <c:dPt>
            <c:idx val="583"/>
            <c:bubble3D val="0"/>
            <c:spPr>
              <a:solidFill>
                <a:srgbClr val="4DA22B"/>
              </a:solidFill>
            </c:spPr>
            <c:extLst>
              <c:ext xmlns:c16="http://schemas.microsoft.com/office/drawing/2014/chart" uri="{C3380CC4-5D6E-409C-BE32-E72D297353CC}">
                <c16:uniqueId val="{0000048F-9BE6-4980-958A-E7D797BC2422}"/>
              </c:ext>
            </c:extLst>
          </c:dPt>
          <c:dPt>
            <c:idx val="584"/>
            <c:bubble3D val="0"/>
            <c:spPr>
              <a:solidFill>
                <a:srgbClr val="6F5A8C"/>
              </a:solidFill>
            </c:spPr>
            <c:extLst>
              <c:ext xmlns:c16="http://schemas.microsoft.com/office/drawing/2014/chart" uri="{C3380CC4-5D6E-409C-BE32-E72D297353CC}">
                <c16:uniqueId val="{00000491-9BE6-4980-958A-E7D797BC2422}"/>
              </c:ext>
            </c:extLst>
          </c:dPt>
          <c:dPt>
            <c:idx val="585"/>
            <c:bubble3D val="0"/>
            <c:spPr>
              <a:solidFill>
                <a:srgbClr val="478CE0"/>
              </a:solidFill>
            </c:spPr>
            <c:extLst>
              <c:ext xmlns:c16="http://schemas.microsoft.com/office/drawing/2014/chart" uri="{C3380CC4-5D6E-409C-BE32-E72D297353CC}">
                <c16:uniqueId val="{00000493-9BE6-4980-958A-E7D797BC2422}"/>
              </c:ext>
            </c:extLst>
          </c:dPt>
          <c:dPt>
            <c:idx val="586"/>
            <c:bubble3D val="0"/>
            <c:spPr>
              <a:solidFill>
                <a:srgbClr val="FF06E0"/>
              </a:solidFill>
            </c:spPr>
            <c:extLst>
              <c:ext xmlns:c16="http://schemas.microsoft.com/office/drawing/2014/chart" uri="{C3380CC4-5D6E-409C-BE32-E72D297353CC}">
                <c16:uniqueId val="{00000495-9BE6-4980-958A-E7D797BC2422}"/>
              </c:ext>
            </c:extLst>
          </c:dPt>
          <c:dPt>
            <c:idx val="587"/>
            <c:bubble3D val="0"/>
            <c:spPr>
              <a:solidFill>
                <a:srgbClr val="4E3E41"/>
              </a:solidFill>
            </c:spPr>
            <c:extLst>
              <c:ext xmlns:c16="http://schemas.microsoft.com/office/drawing/2014/chart" uri="{C3380CC4-5D6E-409C-BE32-E72D297353CC}">
                <c16:uniqueId val="{00000497-9BE6-4980-958A-E7D797BC2422}"/>
              </c:ext>
            </c:extLst>
          </c:dPt>
          <c:dPt>
            <c:idx val="588"/>
            <c:bubble3D val="0"/>
            <c:spPr>
              <a:solidFill>
                <a:srgbClr val="F78837"/>
              </a:solidFill>
            </c:spPr>
            <c:extLst>
              <c:ext xmlns:c16="http://schemas.microsoft.com/office/drawing/2014/chart" uri="{C3380CC4-5D6E-409C-BE32-E72D297353CC}">
                <c16:uniqueId val="{00000499-9BE6-4980-958A-E7D797BC2422}"/>
              </c:ext>
            </c:extLst>
          </c:dPt>
          <c:dPt>
            <c:idx val="589"/>
            <c:bubble3D val="0"/>
            <c:spPr>
              <a:solidFill>
                <a:srgbClr val="53DA68"/>
              </a:solidFill>
            </c:spPr>
            <c:extLst>
              <c:ext xmlns:c16="http://schemas.microsoft.com/office/drawing/2014/chart" uri="{C3380CC4-5D6E-409C-BE32-E72D297353CC}">
                <c16:uniqueId val="{0000049B-9BE6-4980-958A-E7D797BC2422}"/>
              </c:ext>
            </c:extLst>
          </c:dPt>
          <c:dPt>
            <c:idx val="590"/>
            <c:bubble3D val="0"/>
            <c:spPr>
              <a:solidFill>
                <a:srgbClr val="716ED7"/>
              </a:solidFill>
            </c:spPr>
            <c:extLst>
              <c:ext xmlns:c16="http://schemas.microsoft.com/office/drawing/2014/chart" uri="{C3380CC4-5D6E-409C-BE32-E72D297353CC}">
                <c16:uniqueId val="{0000049D-9BE6-4980-958A-E7D797BC2422}"/>
              </c:ext>
            </c:extLst>
          </c:dPt>
          <c:dPt>
            <c:idx val="591"/>
            <c:bubble3D val="0"/>
            <c:spPr>
              <a:solidFill>
                <a:srgbClr val="84A614"/>
              </a:solidFill>
            </c:spPr>
            <c:extLst>
              <c:ext xmlns:c16="http://schemas.microsoft.com/office/drawing/2014/chart" uri="{C3380CC4-5D6E-409C-BE32-E72D297353CC}">
                <c16:uniqueId val="{0000049F-9BE6-4980-958A-E7D797BC2422}"/>
              </c:ext>
            </c:extLst>
          </c:dPt>
          <c:dPt>
            <c:idx val="592"/>
            <c:bubble3D val="0"/>
            <c:spPr>
              <a:solidFill>
                <a:srgbClr val="FF312D"/>
              </a:solidFill>
            </c:spPr>
            <c:extLst>
              <c:ext xmlns:c16="http://schemas.microsoft.com/office/drawing/2014/chart" uri="{C3380CC4-5D6E-409C-BE32-E72D297353CC}">
                <c16:uniqueId val="{000004A1-9BE6-4980-958A-E7D797BC2422}"/>
              </c:ext>
            </c:extLst>
          </c:dPt>
          <c:dPt>
            <c:idx val="593"/>
            <c:bubble3D val="0"/>
            <c:spPr>
              <a:solidFill>
                <a:srgbClr val="855152"/>
              </a:solidFill>
            </c:spPr>
            <c:extLst>
              <c:ext xmlns:c16="http://schemas.microsoft.com/office/drawing/2014/chart" uri="{C3380CC4-5D6E-409C-BE32-E72D297353CC}">
                <c16:uniqueId val="{000004A3-9BE6-4980-958A-E7D797BC2422}"/>
              </c:ext>
            </c:extLst>
          </c:dPt>
          <c:dPt>
            <c:idx val="594"/>
            <c:bubble3D val="0"/>
            <c:spPr>
              <a:solidFill>
                <a:srgbClr val="2FAC3B"/>
              </a:solidFill>
            </c:spPr>
            <c:extLst>
              <c:ext xmlns:c16="http://schemas.microsoft.com/office/drawing/2014/chart" uri="{C3380CC4-5D6E-409C-BE32-E72D297353CC}">
                <c16:uniqueId val="{000004A5-9BE6-4980-958A-E7D797BC2422}"/>
              </c:ext>
            </c:extLst>
          </c:dPt>
          <c:dPt>
            <c:idx val="595"/>
            <c:bubble3D val="0"/>
            <c:spPr>
              <a:solidFill>
                <a:srgbClr val="5A13A4"/>
              </a:solidFill>
            </c:spPr>
            <c:extLst>
              <c:ext xmlns:c16="http://schemas.microsoft.com/office/drawing/2014/chart" uri="{C3380CC4-5D6E-409C-BE32-E72D297353CC}">
                <c16:uniqueId val="{000004A7-9BE6-4980-958A-E7D797BC2422}"/>
              </c:ext>
            </c:extLst>
          </c:dPt>
          <c:dPt>
            <c:idx val="596"/>
            <c:bubble3D val="0"/>
            <c:spPr>
              <a:solidFill>
                <a:srgbClr val="728223"/>
              </a:solidFill>
            </c:spPr>
            <c:extLst>
              <c:ext xmlns:c16="http://schemas.microsoft.com/office/drawing/2014/chart" uri="{C3380CC4-5D6E-409C-BE32-E72D297353CC}">
                <c16:uniqueId val="{000004A9-9BE6-4980-958A-E7D797BC2422}"/>
              </c:ext>
            </c:extLst>
          </c:dPt>
          <c:dPt>
            <c:idx val="597"/>
            <c:bubble3D val="0"/>
            <c:spPr>
              <a:solidFill>
                <a:srgbClr val="C1C047"/>
              </a:solidFill>
            </c:spPr>
            <c:extLst>
              <c:ext xmlns:c16="http://schemas.microsoft.com/office/drawing/2014/chart" uri="{C3380CC4-5D6E-409C-BE32-E72D297353CC}">
                <c16:uniqueId val="{000004AB-9BE6-4980-958A-E7D797BC2422}"/>
              </c:ext>
            </c:extLst>
          </c:dPt>
          <c:dPt>
            <c:idx val="598"/>
            <c:bubble3D val="0"/>
            <c:spPr>
              <a:solidFill>
                <a:srgbClr val="FF5D79"/>
              </a:solidFill>
            </c:spPr>
            <c:extLst>
              <c:ext xmlns:c16="http://schemas.microsoft.com/office/drawing/2014/chart" uri="{C3380CC4-5D6E-409C-BE32-E72D297353CC}">
                <c16:uniqueId val="{000004AD-9BE6-4980-958A-E7D797BC2422}"/>
              </c:ext>
            </c:extLst>
          </c:dPt>
          <c:dPt>
            <c:idx val="599"/>
            <c:bubble3D val="0"/>
            <c:spPr>
              <a:solidFill>
                <a:srgbClr val="BD6563"/>
              </a:solidFill>
            </c:spPr>
            <c:extLst>
              <c:ext xmlns:c16="http://schemas.microsoft.com/office/drawing/2014/chart" uri="{C3380CC4-5D6E-409C-BE32-E72D297353CC}">
                <c16:uniqueId val="{000004AF-9BE6-4980-958A-E7D797BC2422}"/>
              </c:ext>
            </c:extLst>
          </c:dPt>
          <c:dPt>
            <c:idx val="600"/>
            <c:bubble3D val="0"/>
            <c:spPr>
              <a:solidFill>
                <a:srgbClr val="68D13E"/>
              </a:solidFill>
            </c:spPr>
            <c:extLst>
              <c:ext xmlns:c16="http://schemas.microsoft.com/office/drawing/2014/chart" uri="{C3380CC4-5D6E-409C-BE32-E72D297353CC}">
                <c16:uniqueId val="{000004B1-9BE6-4980-958A-E7D797BC2422}"/>
              </c:ext>
            </c:extLst>
          </c:dPt>
          <c:dPt>
            <c:idx val="601"/>
            <c:bubble3D val="0"/>
            <c:spPr>
              <a:solidFill>
                <a:srgbClr val="604BE1"/>
              </a:solidFill>
            </c:spPr>
            <c:extLst>
              <c:ext xmlns:c16="http://schemas.microsoft.com/office/drawing/2014/chart" uri="{C3380CC4-5D6E-409C-BE32-E72D297353CC}">
                <c16:uniqueId val="{000004B3-9BE6-4980-958A-E7D797BC2422}"/>
              </c:ext>
            </c:extLst>
          </c:dPt>
          <c:dPt>
            <c:idx val="602"/>
            <c:bubble3D val="0"/>
            <c:spPr>
              <a:solidFill>
                <a:srgbClr val="73966E"/>
              </a:solidFill>
            </c:spPr>
            <c:extLst>
              <c:ext xmlns:c16="http://schemas.microsoft.com/office/drawing/2014/chart" uri="{C3380CC4-5D6E-409C-BE32-E72D297353CC}">
                <c16:uniqueId val="{000004B5-9BE6-4980-958A-E7D797BC2422}"/>
              </c:ext>
            </c:extLst>
          </c:dPt>
          <c:dPt>
            <c:idx val="603"/>
            <c:bubble3D val="0"/>
            <c:spPr>
              <a:solidFill>
                <a:srgbClr val="FEDA7B"/>
              </a:solidFill>
            </c:spPr>
            <c:extLst>
              <c:ext xmlns:c16="http://schemas.microsoft.com/office/drawing/2014/chart" uri="{C3380CC4-5D6E-409C-BE32-E72D297353CC}">
                <c16:uniqueId val="{000004B7-9BE6-4980-958A-E7D797BC2422}"/>
              </c:ext>
            </c:extLst>
          </c:dPt>
          <c:dPt>
            <c:idx val="604"/>
            <c:bubble3D val="0"/>
            <c:spPr>
              <a:solidFill>
                <a:srgbClr val="FF89C5"/>
              </a:solidFill>
            </c:spPr>
            <c:extLst>
              <c:ext xmlns:c16="http://schemas.microsoft.com/office/drawing/2014/chart" uri="{C3380CC4-5D6E-409C-BE32-E72D297353CC}">
                <c16:uniqueId val="{000004B9-9BE6-4980-958A-E7D797BC2422}"/>
              </c:ext>
            </c:extLst>
          </c:dPt>
          <c:dPt>
            <c:idx val="605"/>
            <c:bubble3D val="0"/>
            <c:spPr>
              <a:solidFill>
                <a:srgbClr val="F47974"/>
              </a:solidFill>
            </c:spPr>
            <c:extLst>
              <c:ext xmlns:c16="http://schemas.microsoft.com/office/drawing/2014/chart" uri="{C3380CC4-5D6E-409C-BE32-E72D297353CC}">
                <c16:uniqueId val="{000004BB-9BE6-4980-958A-E7D797BC2422}"/>
              </c:ext>
            </c:extLst>
          </c:dPt>
          <c:dPt>
            <c:idx val="606"/>
            <c:bubble3D val="0"/>
            <c:spPr>
              <a:solidFill>
                <a:srgbClr val="A1F641"/>
              </a:solidFill>
            </c:spPr>
            <c:extLst>
              <c:ext xmlns:c16="http://schemas.microsoft.com/office/drawing/2014/chart" uri="{C3380CC4-5D6E-409C-BE32-E72D297353CC}">
                <c16:uniqueId val="{000004BD-9BE6-4980-958A-E7D797BC2422}"/>
              </c:ext>
            </c:extLst>
          </c:dPt>
          <c:dPt>
            <c:idx val="607"/>
            <c:bubble3D val="0"/>
            <c:spPr>
              <a:solidFill>
                <a:srgbClr val="66831E"/>
              </a:solidFill>
            </c:spPr>
            <c:extLst>
              <c:ext xmlns:c16="http://schemas.microsoft.com/office/drawing/2014/chart" uri="{C3380CC4-5D6E-409C-BE32-E72D297353CC}">
                <c16:uniqueId val="{000004BF-9BE6-4980-958A-E7D797BC2422}"/>
              </c:ext>
            </c:extLst>
          </c:dPt>
          <c:dPt>
            <c:idx val="608"/>
            <c:bubble3D val="0"/>
            <c:spPr>
              <a:solidFill>
                <a:srgbClr val="74AAB9"/>
              </a:solidFill>
            </c:spPr>
            <c:extLst>
              <c:ext xmlns:c16="http://schemas.microsoft.com/office/drawing/2014/chart" uri="{C3380CC4-5D6E-409C-BE32-E72D297353CC}">
                <c16:uniqueId val="{000004C1-9BE6-4980-958A-E7D797BC2422}"/>
              </c:ext>
            </c:extLst>
          </c:dPt>
          <c:dPt>
            <c:idx val="609"/>
            <c:bubble3D val="0"/>
            <c:spPr>
              <a:solidFill>
                <a:srgbClr val="3BF4AF"/>
              </a:solidFill>
            </c:spPr>
            <c:extLst>
              <c:ext xmlns:c16="http://schemas.microsoft.com/office/drawing/2014/chart" uri="{C3380CC4-5D6E-409C-BE32-E72D297353CC}">
                <c16:uniqueId val="{000004C3-9BE6-4980-958A-E7D797BC2422}"/>
              </c:ext>
            </c:extLst>
          </c:dPt>
          <c:dPt>
            <c:idx val="610"/>
            <c:bubble3D val="0"/>
            <c:spPr>
              <a:solidFill>
                <a:srgbClr val="FFB511"/>
              </a:solidFill>
            </c:spPr>
            <c:extLst>
              <c:ext xmlns:c16="http://schemas.microsoft.com/office/drawing/2014/chart" uri="{C3380CC4-5D6E-409C-BE32-E72D297353CC}">
                <c16:uniqueId val="{000004C5-9BE6-4980-958A-E7D797BC2422}"/>
              </c:ext>
            </c:extLst>
          </c:dPt>
          <c:dPt>
            <c:idx val="611"/>
            <c:bubble3D val="0"/>
            <c:spPr>
              <a:solidFill>
                <a:srgbClr val="2C8D85"/>
              </a:solidFill>
            </c:spPr>
            <c:extLst>
              <c:ext xmlns:c16="http://schemas.microsoft.com/office/drawing/2014/chart" uri="{C3380CC4-5D6E-409C-BE32-E72D297353CC}">
                <c16:uniqueId val="{000004C7-9BE6-4980-958A-E7D797BC2422}"/>
              </c:ext>
            </c:extLst>
          </c:dPt>
          <c:dPt>
            <c:idx val="612"/>
            <c:bubble3D val="0"/>
            <c:spPr>
              <a:solidFill>
                <a:srgbClr val="D91A45"/>
              </a:solidFill>
            </c:spPr>
            <c:extLst>
              <c:ext xmlns:c16="http://schemas.microsoft.com/office/drawing/2014/chart" uri="{C3380CC4-5D6E-409C-BE32-E72D297353CC}">
                <c16:uniqueId val="{000004C9-9BE6-4980-958A-E7D797BC2422}"/>
              </c:ext>
            </c:extLst>
          </c:dPt>
          <c:dPt>
            <c:idx val="613"/>
            <c:bubble3D val="0"/>
            <c:spPr>
              <a:solidFill>
                <a:srgbClr val="6DBC5A"/>
              </a:solidFill>
            </c:spPr>
            <c:extLst>
              <c:ext xmlns:c16="http://schemas.microsoft.com/office/drawing/2014/chart" uri="{C3380CC4-5D6E-409C-BE32-E72D297353CC}">
                <c16:uniqueId val="{000004CB-9BE6-4980-958A-E7D797BC2422}"/>
              </c:ext>
            </c:extLst>
          </c:dPt>
          <c:dPt>
            <c:idx val="614"/>
            <c:bubble3D val="0"/>
            <c:spPr>
              <a:solidFill>
                <a:srgbClr val="75BE05"/>
              </a:solidFill>
            </c:spPr>
            <c:extLst>
              <c:ext xmlns:c16="http://schemas.microsoft.com/office/drawing/2014/chart" uri="{C3380CC4-5D6E-409C-BE32-E72D297353CC}">
                <c16:uniqueId val="{000004CD-9BE6-4980-958A-E7D797BC2422}"/>
              </c:ext>
            </c:extLst>
          </c:dPt>
          <c:dPt>
            <c:idx val="615"/>
            <c:bubble3D val="0"/>
            <c:spPr>
              <a:solidFill>
                <a:srgbClr val="780EE2"/>
              </a:solidFill>
            </c:spPr>
            <c:extLst>
              <c:ext xmlns:c16="http://schemas.microsoft.com/office/drawing/2014/chart" uri="{C3380CC4-5D6E-409C-BE32-E72D297353CC}">
                <c16:uniqueId val="{000004CF-9BE6-4980-958A-E7D797BC2422}"/>
              </c:ext>
            </c:extLst>
          </c:dPt>
          <c:dPt>
            <c:idx val="616"/>
            <c:bubble3D val="0"/>
            <c:spPr>
              <a:solidFill>
                <a:srgbClr val="FFE15D"/>
              </a:solidFill>
            </c:spPr>
            <c:extLst>
              <c:ext xmlns:c16="http://schemas.microsoft.com/office/drawing/2014/chart" uri="{C3380CC4-5D6E-409C-BE32-E72D297353CC}">
                <c16:uniqueId val="{000004D1-9BE6-4980-958A-E7D797BC2422}"/>
              </c:ext>
            </c:extLst>
          </c:dPt>
          <c:dPt>
            <c:idx val="617"/>
            <c:bubble3D val="0"/>
            <c:spPr>
              <a:solidFill>
                <a:srgbClr val="63A196"/>
              </a:solidFill>
            </c:spPr>
            <c:extLst>
              <c:ext xmlns:c16="http://schemas.microsoft.com/office/drawing/2014/chart" uri="{C3380CC4-5D6E-409C-BE32-E72D297353CC}">
                <c16:uniqueId val="{000004D3-9BE6-4980-958A-E7D797BC2422}"/>
              </c:ext>
            </c:extLst>
          </c:dPt>
          <c:dPt>
            <c:idx val="618"/>
            <c:bubble3D val="0"/>
            <c:spPr>
              <a:solidFill>
                <a:srgbClr val="123F48"/>
              </a:solidFill>
            </c:spPr>
            <c:extLst>
              <c:ext xmlns:c16="http://schemas.microsoft.com/office/drawing/2014/chart" uri="{C3380CC4-5D6E-409C-BE32-E72D297353CC}">
                <c16:uniqueId val="{000004D5-9BE6-4980-958A-E7D797BC2422}"/>
              </c:ext>
            </c:extLst>
          </c:dPt>
          <c:dPt>
            <c:idx val="619"/>
            <c:bubble3D val="0"/>
            <c:spPr>
              <a:solidFill>
                <a:srgbClr val="73F497"/>
              </a:solidFill>
            </c:spPr>
            <c:extLst>
              <c:ext xmlns:c16="http://schemas.microsoft.com/office/drawing/2014/chart" uri="{C3380CC4-5D6E-409C-BE32-E72D297353CC}">
                <c16:uniqueId val="{000004D7-9BE6-4980-958A-E7D797BC2422}"/>
              </c:ext>
            </c:extLst>
          </c:dPt>
          <c:dPt>
            <c:idx val="620"/>
            <c:bubble3D val="0"/>
            <c:spPr>
              <a:solidFill>
                <a:srgbClr val="77D250"/>
              </a:solidFill>
            </c:spPr>
            <c:extLst>
              <c:ext xmlns:c16="http://schemas.microsoft.com/office/drawing/2014/chart" uri="{C3380CC4-5D6E-409C-BE32-E72D297353CC}">
                <c16:uniqueId val="{000004D9-9BE6-4980-958A-E7D797BC2422}"/>
              </c:ext>
            </c:extLst>
          </c:dPt>
          <c:dPt>
            <c:idx val="621"/>
            <c:bubble3D val="0"/>
            <c:spPr>
              <a:solidFill>
                <a:srgbClr val="B52816"/>
              </a:solidFill>
            </c:spPr>
            <c:extLst>
              <c:ext xmlns:c16="http://schemas.microsoft.com/office/drawing/2014/chart" uri="{C3380CC4-5D6E-409C-BE32-E72D297353CC}">
                <c16:uniqueId val="{000004DB-9BE6-4980-958A-E7D797BC2422}"/>
              </c:ext>
            </c:extLst>
          </c:dPt>
          <c:dPt>
            <c:idx val="622"/>
            <c:bubble3D val="0"/>
            <c:spPr>
              <a:solidFill>
                <a:srgbClr val="FF0CAA"/>
              </a:solidFill>
            </c:spPr>
            <c:extLst>
              <c:ext xmlns:c16="http://schemas.microsoft.com/office/drawing/2014/chart" uri="{C3380CC4-5D6E-409C-BE32-E72D297353CC}">
                <c16:uniqueId val="{000004DD-9BE6-4980-958A-E7D797BC2422}"/>
              </c:ext>
            </c:extLst>
          </c:dPt>
          <c:dPt>
            <c:idx val="623"/>
            <c:bubble3D val="0"/>
            <c:spPr>
              <a:solidFill>
                <a:srgbClr val="9BB4A7"/>
              </a:solidFill>
            </c:spPr>
            <c:extLst>
              <c:ext xmlns:c16="http://schemas.microsoft.com/office/drawing/2014/chart" uri="{C3380CC4-5D6E-409C-BE32-E72D297353CC}">
                <c16:uniqueId val="{000004DF-9BE6-4980-958A-E7D797BC2422}"/>
              </c:ext>
            </c:extLst>
          </c:dPt>
          <c:dPt>
            <c:idx val="624"/>
            <c:bubble3D val="0"/>
            <c:spPr>
              <a:solidFill>
                <a:srgbClr val="4B634B"/>
              </a:solidFill>
            </c:spPr>
            <c:extLst>
              <c:ext xmlns:c16="http://schemas.microsoft.com/office/drawing/2014/chart" uri="{C3380CC4-5D6E-409C-BE32-E72D297353CC}">
                <c16:uniqueId val="{000004E1-9BE6-4980-958A-E7D797BC2422}"/>
              </c:ext>
            </c:extLst>
          </c:dPt>
          <c:dPt>
            <c:idx val="625"/>
            <c:bubble3D val="0"/>
            <c:spPr>
              <a:solidFill>
                <a:srgbClr val="792DD3"/>
              </a:solidFill>
            </c:spPr>
            <c:extLst>
              <c:ext xmlns:c16="http://schemas.microsoft.com/office/drawing/2014/chart" uri="{C3380CC4-5D6E-409C-BE32-E72D297353CC}">
                <c16:uniqueId val="{000004E3-9BE6-4980-958A-E7D797BC2422}"/>
              </c:ext>
            </c:extLst>
          </c:dPt>
          <c:dPt>
            <c:idx val="626"/>
            <c:bubble3D val="0"/>
            <c:spPr>
              <a:solidFill>
                <a:srgbClr val="78E69B"/>
              </a:solidFill>
            </c:spPr>
            <c:extLst>
              <c:ext xmlns:c16="http://schemas.microsoft.com/office/drawing/2014/chart" uri="{C3380CC4-5D6E-409C-BE32-E72D297353CC}">
                <c16:uniqueId val="{000004E5-9BE6-4980-958A-E7D797BC2422}"/>
              </c:ext>
            </c:extLst>
          </c:dPt>
          <c:dPt>
            <c:idx val="627"/>
            <c:bubble3D val="0"/>
            <c:spPr>
              <a:solidFill>
                <a:srgbClr val="F24249"/>
              </a:solidFill>
            </c:spPr>
            <c:extLst>
              <c:ext xmlns:c16="http://schemas.microsoft.com/office/drawing/2014/chart" uri="{C3380CC4-5D6E-409C-BE32-E72D297353CC}">
                <c16:uniqueId val="{000004E7-9BE6-4980-958A-E7D797BC2422}"/>
              </c:ext>
            </c:extLst>
          </c:dPt>
          <c:dPt>
            <c:idx val="628"/>
            <c:bubble3D val="0"/>
            <c:spPr>
              <a:solidFill>
                <a:srgbClr val="FF38F6"/>
              </a:solidFill>
            </c:spPr>
            <c:extLst>
              <c:ext xmlns:c16="http://schemas.microsoft.com/office/drawing/2014/chart" uri="{C3380CC4-5D6E-409C-BE32-E72D297353CC}">
                <c16:uniqueId val="{000004E9-9BE6-4980-958A-E7D797BC2422}"/>
              </c:ext>
            </c:extLst>
          </c:dPt>
          <c:dPt>
            <c:idx val="629"/>
            <c:bubble3D val="0"/>
            <c:spPr>
              <a:solidFill>
                <a:srgbClr val="D2C8B8"/>
              </a:solidFill>
            </c:spPr>
            <c:extLst>
              <c:ext xmlns:c16="http://schemas.microsoft.com/office/drawing/2014/chart" uri="{C3380CC4-5D6E-409C-BE32-E72D297353CC}">
                <c16:uniqueId val="{000004EB-9BE6-4980-958A-E7D797BC2422}"/>
              </c:ext>
            </c:extLst>
          </c:dPt>
          <c:dPt>
            <c:idx val="630"/>
            <c:bubble3D val="0"/>
            <c:spPr>
              <a:solidFill>
                <a:srgbClr val="84884F"/>
              </a:solidFill>
            </c:spPr>
            <c:extLst>
              <c:ext xmlns:c16="http://schemas.microsoft.com/office/drawing/2014/chart" uri="{C3380CC4-5D6E-409C-BE32-E72D297353CC}">
                <c16:uniqueId val="{000004ED-9BE6-4980-958A-E7D797BC2422}"/>
              </c:ext>
            </c:extLst>
          </c:dPt>
          <c:dPt>
            <c:idx val="631"/>
            <c:bubble3D val="0"/>
            <c:spPr>
              <a:solidFill>
                <a:srgbClr val="806510"/>
              </a:solidFill>
            </c:spPr>
            <c:extLst>
              <c:ext xmlns:c16="http://schemas.microsoft.com/office/drawing/2014/chart" uri="{C3380CC4-5D6E-409C-BE32-E72D297353CC}">
                <c16:uniqueId val="{000004EF-9BE6-4980-958A-E7D797BC2422}"/>
              </c:ext>
            </c:extLst>
          </c:dPt>
          <c:dPt>
            <c:idx val="632"/>
            <c:bubble3D val="0"/>
            <c:spPr>
              <a:solidFill>
                <a:srgbClr val="79FBE7"/>
              </a:solidFill>
            </c:spPr>
            <c:extLst>
              <c:ext xmlns:c16="http://schemas.microsoft.com/office/drawing/2014/chart" uri="{C3380CC4-5D6E-409C-BE32-E72D297353CC}">
                <c16:uniqueId val="{000004F1-9BE6-4980-958A-E7D797BC2422}"/>
              </c:ext>
            </c:extLst>
          </c:dPt>
          <c:dPt>
            <c:idx val="633"/>
            <c:bubble3D val="0"/>
            <c:spPr>
              <a:solidFill>
                <a:srgbClr val="2F5D7D"/>
              </a:solidFill>
            </c:spPr>
            <c:extLst>
              <c:ext xmlns:c16="http://schemas.microsoft.com/office/drawing/2014/chart" uri="{C3380CC4-5D6E-409C-BE32-E72D297353CC}">
                <c16:uniqueId val="{000004F3-9BE6-4980-958A-E7D797BC2422}"/>
              </c:ext>
            </c:extLst>
          </c:dPt>
          <c:dPt>
            <c:idx val="634"/>
            <c:bubble3D val="0"/>
            <c:spPr>
              <a:solidFill>
                <a:srgbClr val="FF6442"/>
              </a:solidFill>
            </c:spPr>
            <c:extLst>
              <c:ext xmlns:c16="http://schemas.microsoft.com/office/drawing/2014/chart" uri="{C3380CC4-5D6E-409C-BE32-E72D297353CC}">
                <c16:uniqueId val="{000004F5-9BE6-4980-958A-E7D797BC2422}"/>
              </c:ext>
            </c:extLst>
          </c:dPt>
          <c:dPt>
            <c:idx val="635"/>
            <c:bubble3D val="0"/>
            <c:spPr>
              <a:solidFill>
                <a:srgbClr val="0ADCCA"/>
              </a:solidFill>
            </c:spPr>
            <c:extLst>
              <c:ext xmlns:c16="http://schemas.microsoft.com/office/drawing/2014/chart" uri="{C3380CC4-5D6E-409C-BE32-E72D297353CC}">
                <c16:uniqueId val="{000004F7-9BE6-4980-958A-E7D797BC2422}"/>
              </c:ext>
            </c:extLst>
          </c:dPt>
          <c:dPt>
            <c:idx val="636"/>
            <c:bubble3D val="0"/>
            <c:spPr>
              <a:solidFill>
                <a:srgbClr val="BCAD52"/>
              </a:solidFill>
            </c:spPr>
            <c:extLst>
              <c:ext xmlns:c16="http://schemas.microsoft.com/office/drawing/2014/chart" uri="{C3380CC4-5D6E-409C-BE32-E72D297353CC}">
                <c16:uniqueId val="{000004F9-9BE6-4980-958A-E7D797BC2422}"/>
              </c:ext>
            </c:extLst>
          </c:dPt>
          <c:dPt>
            <c:idx val="637"/>
            <c:bubble3D val="0"/>
            <c:spPr>
              <a:solidFill>
                <a:srgbClr val="869D4D"/>
              </a:solidFill>
            </c:spPr>
            <c:extLst>
              <c:ext xmlns:c16="http://schemas.microsoft.com/office/drawing/2014/chart" uri="{C3380CC4-5D6E-409C-BE32-E72D297353CC}">
                <c16:uniqueId val="{000004FB-9BE6-4980-958A-E7D797BC2422}"/>
              </c:ext>
            </c:extLst>
          </c:dPt>
          <c:dPt>
            <c:idx val="638"/>
            <c:bubble3D val="0"/>
            <c:spPr>
              <a:solidFill>
                <a:srgbClr val="7A0F32"/>
              </a:solidFill>
            </c:spPr>
            <c:extLst>
              <c:ext xmlns:c16="http://schemas.microsoft.com/office/drawing/2014/chart" uri="{C3380CC4-5D6E-409C-BE32-E72D297353CC}">
                <c16:uniqueId val="{000004FD-9BE6-4980-958A-E7D797BC2422}"/>
              </c:ext>
            </c:extLst>
          </c:dPt>
          <c:dPt>
            <c:idx val="639"/>
            <c:bubble3D val="0"/>
            <c:spPr>
              <a:solidFill>
                <a:srgbClr val="6B77B1"/>
              </a:solidFill>
            </c:spPr>
            <c:extLst>
              <c:ext xmlns:c16="http://schemas.microsoft.com/office/drawing/2014/chart" uri="{C3380CC4-5D6E-409C-BE32-E72D297353CC}">
                <c16:uniqueId val="{000004FF-9BE6-4980-958A-E7D797BC2422}"/>
              </c:ext>
            </c:extLst>
          </c:dPt>
          <c:dPt>
            <c:idx val="640"/>
            <c:bubble3D val="0"/>
            <c:spPr>
              <a:solidFill>
                <a:srgbClr val="FF908E"/>
              </a:solidFill>
            </c:spPr>
            <c:extLst>
              <c:ext xmlns:c16="http://schemas.microsoft.com/office/drawing/2014/chart" uri="{C3380CC4-5D6E-409C-BE32-E72D297353CC}">
                <c16:uniqueId val="{00000501-9BE6-4980-958A-E7D797BC2422}"/>
              </c:ext>
            </c:extLst>
          </c:dPt>
          <c:dPt>
            <c:idx val="641"/>
            <c:bubble3D val="0"/>
            <c:spPr>
              <a:solidFill>
                <a:srgbClr val="41F0DB"/>
              </a:solidFill>
            </c:spPr>
            <c:extLst>
              <c:ext xmlns:c16="http://schemas.microsoft.com/office/drawing/2014/chart" uri="{C3380CC4-5D6E-409C-BE32-E72D297353CC}">
                <c16:uniqueId val="{00000503-9BE6-4980-958A-E7D797BC2422}"/>
              </c:ext>
            </c:extLst>
          </c:dPt>
          <c:dPt>
            <c:idx val="642"/>
            <c:bubble3D val="0"/>
            <c:spPr>
              <a:solidFill>
                <a:srgbClr val="F5D155"/>
              </a:solidFill>
            </c:spPr>
            <c:extLst>
              <c:ext xmlns:c16="http://schemas.microsoft.com/office/drawing/2014/chart" uri="{C3380CC4-5D6E-409C-BE32-E72D297353CC}">
                <c16:uniqueId val="{00000505-9BE6-4980-958A-E7D797BC2422}"/>
              </c:ext>
            </c:extLst>
          </c:dPt>
          <c:dPt>
            <c:idx val="643"/>
            <c:bubble3D val="0"/>
            <c:spPr>
              <a:solidFill>
                <a:srgbClr val="8CD689"/>
              </a:solidFill>
            </c:spPr>
            <c:extLst>
              <c:ext xmlns:c16="http://schemas.microsoft.com/office/drawing/2014/chart" uri="{C3380CC4-5D6E-409C-BE32-E72D297353CC}">
                <c16:uniqueId val="{00000507-9BE6-4980-958A-E7D797BC2422}"/>
              </c:ext>
            </c:extLst>
          </c:dPt>
          <c:dPt>
            <c:idx val="644"/>
            <c:bubble3D val="0"/>
            <c:spPr>
              <a:solidFill>
                <a:srgbClr val="7B237D"/>
              </a:solidFill>
            </c:spPr>
            <c:extLst>
              <c:ext xmlns:c16="http://schemas.microsoft.com/office/drawing/2014/chart" uri="{C3380CC4-5D6E-409C-BE32-E72D297353CC}">
                <c16:uniqueId val="{00000509-9BE6-4980-958A-E7D797BC2422}"/>
              </c:ext>
            </c:extLst>
          </c:dPt>
          <c:dPt>
            <c:idx val="645"/>
            <c:bubble3D val="0"/>
            <c:spPr>
              <a:solidFill>
                <a:srgbClr val="A891E4"/>
              </a:solidFill>
            </c:spPr>
            <c:extLst>
              <c:ext xmlns:c16="http://schemas.microsoft.com/office/drawing/2014/chart" uri="{C3380CC4-5D6E-409C-BE32-E72D297353CC}">
                <c16:uniqueId val="{0000050B-9BE6-4980-958A-E7D797BC2422}"/>
              </c:ext>
            </c:extLst>
          </c:dPt>
          <c:dPt>
            <c:idx val="646"/>
            <c:bubble3D val="0"/>
            <c:spPr>
              <a:solidFill>
                <a:srgbClr val="FFBCDA"/>
              </a:solidFill>
            </c:spPr>
            <c:extLst>
              <c:ext xmlns:c16="http://schemas.microsoft.com/office/drawing/2014/chart" uri="{C3380CC4-5D6E-409C-BE32-E72D297353CC}">
                <c16:uniqueId val="{0000050D-9BE6-4980-958A-E7D797BC2422}"/>
              </c:ext>
            </c:extLst>
          </c:dPt>
          <c:dPt>
            <c:idx val="647"/>
            <c:bubble3D val="0"/>
            <c:spPr>
              <a:solidFill>
                <a:srgbClr val="7804EC"/>
              </a:solidFill>
            </c:spPr>
            <c:extLst>
              <c:ext xmlns:c16="http://schemas.microsoft.com/office/drawing/2014/chart" uri="{C3380CC4-5D6E-409C-BE32-E72D297353CC}">
                <c16:uniqueId val="{0000050F-9BE6-4980-958A-E7D797BC2422}"/>
              </c:ext>
            </c:extLst>
          </c:dPt>
          <c:dPt>
            <c:idx val="648"/>
            <c:bubble3D val="0"/>
            <c:spPr>
              <a:solidFill>
                <a:srgbClr val="2EF658"/>
              </a:solidFill>
            </c:spPr>
            <c:extLst>
              <c:ext xmlns:c16="http://schemas.microsoft.com/office/drawing/2014/chart" uri="{C3380CC4-5D6E-409C-BE32-E72D297353CC}">
                <c16:uniqueId val="{00000511-9BE6-4980-958A-E7D797BC2422}"/>
              </c:ext>
            </c:extLst>
          </c:dPt>
          <c:dPt>
            <c:idx val="649"/>
            <c:bubble3D val="0"/>
            <c:spPr>
              <a:solidFill>
                <a:srgbClr val="920EC6"/>
              </a:solidFill>
            </c:spPr>
            <c:extLst>
              <c:ext xmlns:c16="http://schemas.microsoft.com/office/drawing/2014/chart" uri="{C3380CC4-5D6E-409C-BE32-E72D297353CC}">
                <c16:uniqueId val="{00000513-9BE6-4980-958A-E7D797BC2422}"/>
              </c:ext>
            </c:extLst>
          </c:dPt>
          <c:dPt>
            <c:idx val="650"/>
            <c:bubble3D val="0"/>
            <c:spPr>
              <a:solidFill>
                <a:srgbClr val="7D37C8"/>
              </a:solidFill>
            </c:spPr>
            <c:extLst>
              <c:ext xmlns:c16="http://schemas.microsoft.com/office/drawing/2014/chart" uri="{C3380CC4-5D6E-409C-BE32-E72D297353CC}">
                <c16:uniqueId val="{00000515-9BE6-4980-958A-E7D797BC2422}"/>
              </c:ext>
            </c:extLst>
          </c:dPt>
          <c:dPt>
            <c:idx val="651"/>
            <c:bubble3D val="0"/>
            <c:spPr>
              <a:solidFill>
                <a:srgbClr val="E5AB18"/>
              </a:solidFill>
            </c:spPr>
            <c:extLst>
              <c:ext xmlns:c16="http://schemas.microsoft.com/office/drawing/2014/chart" uri="{C3380CC4-5D6E-409C-BE32-E72D297353CC}">
                <c16:uniqueId val="{00000517-9BE6-4980-958A-E7D797BC2422}"/>
              </c:ext>
            </c:extLst>
          </c:dPt>
          <c:dPt>
            <c:idx val="652"/>
            <c:bubble3D val="0"/>
            <c:spPr>
              <a:solidFill>
                <a:srgbClr val="FFE727"/>
              </a:solidFill>
            </c:spPr>
            <c:extLst>
              <c:ext xmlns:c16="http://schemas.microsoft.com/office/drawing/2014/chart" uri="{C3380CC4-5D6E-409C-BE32-E72D297353CC}">
                <c16:uniqueId val="{00000519-9BE6-4980-958A-E7D797BC2422}"/>
              </c:ext>
            </c:extLst>
          </c:dPt>
          <c:dPt>
            <c:idx val="653"/>
            <c:bubble3D val="0"/>
            <c:spPr>
              <a:solidFill>
                <a:srgbClr val="B017FD"/>
              </a:solidFill>
            </c:spPr>
            <c:extLst>
              <c:ext xmlns:c16="http://schemas.microsoft.com/office/drawing/2014/chart" uri="{C3380CC4-5D6E-409C-BE32-E72D297353CC}">
                <c16:uniqueId val="{0000051B-9BE6-4980-958A-E7D797BC2422}"/>
              </c:ext>
            </c:extLst>
          </c:dPt>
          <c:dPt>
            <c:idx val="654"/>
            <c:bubble3D val="0"/>
            <c:spPr>
              <a:solidFill>
                <a:srgbClr val="661A5C"/>
              </a:solidFill>
            </c:spPr>
            <c:extLst>
              <c:ext xmlns:c16="http://schemas.microsoft.com/office/drawing/2014/chart" uri="{C3380CC4-5D6E-409C-BE32-E72D297353CC}">
                <c16:uniqueId val="{0000051D-9BE6-4980-958A-E7D797BC2422}"/>
              </c:ext>
            </c:extLst>
          </c:dPt>
          <c:dPt>
            <c:idx val="655"/>
            <c:bubble3D val="0"/>
            <c:spPr>
              <a:solidFill>
                <a:srgbClr val="994702"/>
              </a:solidFill>
            </c:spPr>
            <c:extLst>
              <c:ext xmlns:c16="http://schemas.microsoft.com/office/drawing/2014/chart" uri="{C3380CC4-5D6E-409C-BE32-E72D297353CC}">
                <c16:uniqueId val="{0000051F-9BE6-4980-958A-E7D797BC2422}"/>
              </c:ext>
            </c:extLst>
          </c:dPt>
          <c:dPt>
            <c:idx val="656"/>
            <c:bubble3D val="0"/>
            <c:spPr>
              <a:solidFill>
                <a:srgbClr val="7E4B14"/>
              </a:solidFill>
            </c:spPr>
            <c:extLst>
              <c:ext xmlns:c16="http://schemas.microsoft.com/office/drawing/2014/chart" uri="{C3380CC4-5D6E-409C-BE32-E72D297353CC}">
                <c16:uniqueId val="{00000521-9BE6-4980-958A-E7D797BC2422}"/>
              </c:ext>
            </c:extLst>
          </c:dPt>
          <c:dPt>
            <c:idx val="657"/>
            <c:bubble3D val="0"/>
            <c:spPr>
              <a:solidFill>
                <a:srgbClr val="22C54B"/>
              </a:solidFill>
            </c:spPr>
            <c:extLst>
              <c:ext xmlns:c16="http://schemas.microsoft.com/office/drawing/2014/chart" uri="{C3380CC4-5D6E-409C-BE32-E72D297353CC}">
                <c16:uniqueId val="{00000523-9BE6-4980-958A-E7D797BC2422}"/>
              </c:ext>
            </c:extLst>
          </c:dPt>
          <c:dPt>
            <c:idx val="658"/>
            <c:bubble3D val="0"/>
            <c:spPr>
              <a:solidFill>
                <a:srgbClr val="FF1373"/>
              </a:solidFill>
            </c:spPr>
            <c:extLst>
              <c:ext xmlns:c16="http://schemas.microsoft.com/office/drawing/2014/chart" uri="{C3380CC4-5D6E-409C-BE32-E72D297353CC}">
                <c16:uniqueId val="{00000525-9BE6-4980-958A-E7D797BC2422}"/>
              </c:ext>
            </c:extLst>
          </c:dPt>
          <c:dPt>
            <c:idx val="659"/>
            <c:bubble3D val="0"/>
            <c:spPr>
              <a:solidFill>
                <a:srgbClr val="E82B0E"/>
              </a:solidFill>
            </c:spPr>
            <c:extLst>
              <c:ext xmlns:c16="http://schemas.microsoft.com/office/drawing/2014/chart" uri="{C3380CC4-5D6E-409C-BE32-E72D297353CC}">
                <c16:uniqueId val="{00000527-9BE6-4980-958A-E7D797BC2422}"/>
              </c:ext>
            </c:extLst>
          </c:dPt>
          <c:dPt>
            <c:idx val="660"/>
            <c:bubble3D val="0"/>
            <c:spPr>
              <a:solidFill>
                <a:srgbClr val="9F3F5F"/>
              </a:solidFill>
            </c:spPr>
            <c:extLst>
              <c:ext xmlns:c16="http://schemas.microsoft.com/office/drawing/2014/chart" uri="{C3380CC4-5D6E-409C-BE32-E72D297353CC}">
                <c16:uniqueId val="{00000529-9BE6-4980-958A-E7D797BC2422}"/>
              </c:ext>
            </c:extLst>
          </c:dPt>
          <c:dPt>
            <c:idx val="661"/>
            <c:bubble3D val="0"/>
            <c:spPr>
              <a:solidFill>
                <a:srgbClr val="9F7F3F"/>
              </a:solidFill>
            </c:spPr>
            <c:extLst>
              <c:ext xmlns:c16="http://schemas.microsoft.com/office/drawing/2014/chart" uri="{C3380CC4-5D6E-409C-BE32-E72D297353CC}">
                <c16:uniqueId val="{0000052B-9BE6-4980-958A-E7D797BC2422}"/>
              </c:ext>
            </c:extLst>
          </c:dPt>
          <c:dPt>
            <c:idx val="662"/>
            <c:bubble3D val="0"/>
            <c:spPr>
              <a:solidFill>
                <a:srgbClr val="7F5F5F"/>
              </a:solidFill>
            </c:spPr>
            <c:extLst>
              <c:ext xmlns:c16="http://schemas.microsoft.com/office/drawing/2014/chart" uri="{C3380CC4-5D6E-409C-BE32-E72D297353CC}">
                <c16:uniqueId val="{0000052D-9BE6-4980-958A-E7D797BC2422}"/>
              </c:ext>
            </c:extLst>
          </c:dPt>
          <c:dPt>
            <c:idx val="663"/>
            <c:bubble3D val="0"/>
            <c:spPr>
              <a:solidFill>
                <a:srgbClr val="5FDF7F"/>
              </a:solidFill>
            </c:spPr>
            <c:extLst>
              <c:ext xmlns:c16="http://schemas.microsoft.com/office/drawing/2014/chart" uri="{C3380CC4-5D6E-409C-BE32-E72D297353CC}">
                <c16:uniqueId val="{0000052F-9BE6-4980-958A-E7D797BC2422}"/>
              </c:ext>
            </c:extLst>
          </c:dPt>
          <c:dPt>
            <c:idx val="664"/>
            <c:bubble3D val="0"/>
            <c:spPr>
              <a:solidFill>
                <a:srgbClr val="FF3FBF"/>
              </a:solidFill>
            </c:spPr>
            <c:extLst>
              <c:ext xmlns:c16="http://schemas.microsoft.com/office/drawing/2014/chart" uri="{C3380CC4-5D6E-409C-BE32-E72D297353CC}">
                <c16:uniqueId val="{00000531-9BE6-4980-958A-E7D797BC2422}"/>
              </c:ext>
            </c:extLst>
          </c:dPt>
          <c:dPt>
            <c:idx val="665"/>
            <c:bubble3D val="0"/>
            <c:spPr>
              <a:solidFill>
                <a:srgbClr val="1F3F1F"/>
              </a:solidFill>
            </c:spPr>
            <c:extLst>
              <c:ext xmlns:c16="http://schemas.microsoft.com/office/drawing/2014/chart" uri="{C3380CC4-5D6E-409C-BE32-E72D297353CC}">
                <c16:uniqueId val="{00000533-9BE6-4980-958A-E7D797BC2422}"/>
              </c:ext>
            </c:extLst>
          </c:dPt>
          <c:dPt>
            <c:idx val="666"/>
            <c:bubble3D val="0"/>
            <c:spPr>
              <a:solidFill>
                <a:srgbClr val="D86462"/>
              </a:solidFill>
            </c:spPr>
            <c:extLst>
              <c:ext xmlns:c16="http://schemas.microsoft.com/office/drawing/2014/chart" uri="{C3380CC4-5D6E-409C-BE32-E72D297353CC}">
                <c16:uniqueId val="{00000535-9BE6-4980-958A-E7D797BC2422}"/>
              </c:ext>
            </c:extLst>
          </c:dPt>
          <c:dPt>
            <c:idx val="667"/>
            <c:bubble3D val="0"/>
            <c:spPr>
              <a:solidFill>
                <a:srgbClr val="A5B77C"/>
              </a:solidFill>
            </c:spPr>
            <c:extLst>
              <c:ext xmlns:c16="http://schemas.microsoft.com/office/drawing/2014/chart" uri="{C3380CC4-5D6E-409C-BE32-E72D297353CC}">
                <c16:uniqueId val="{00000537-9BE6-4980-958A-E7D797BC2422}"/>
              </c:ext>
            </c:extLst>
          </c:dPt>
          <c:dPt>
            <c:idx val="668"/>
            <c:bubble3D val="0"/>
            <c:spPr>
              <a:solidFill>
                <a:srgbClr val="8073AA"/>
              </a:solidFill>
            </c:spPr>
            <c:extLst>
              <c:ext xmlns:c16="http://schemas.microsoft.com/office/drawing/2014/chart" uri="{C3380CC4-5D6E-409C-BE32-E72D297353CC}">
                <c16:uniqueId val="{00000539-9BE6-4980-958A-E7D797BC2422}"/>
              </c:ext>
            </c:extLst>
          </c:dPt>
          <c:dPt>
            <c:idx val="669"/>
            <c:bubble3D val="0"/>
            <c:spPr>
              <a:solidFill>
                <a:srgbClr val="9CF9B3"/>
              </a:solidFill>
            </c:spPr>
            <c:extLst>
              <c:ext xmlns:c16="http://schemas.microsoft.com/office/drawing/2014/chart" uri="{C3380CC4-5D6E-409C-BE32-E72D297353CC}">
                <c16:uniqueId val="{0000053B-9BE6-4980-958A-E7D797BC2422}"/>
              </c:ext>
            </c:extLst>
          </c:dPt>
          <c:dPt>
            <c:idx val="670"/>
            <c:bubble3D val="0"/>
            <c:spPr>
              <a:solidFill>
                <a:srgbClr val="FF6B0B"/>
              </a:solidFill>
            </c:spPr>
            <c:extLst>
              <c:ext xmlns:c16="http://schemas.microsoft.com/office/drawing/2014/chart" uri="{C3380CC4-5D6E-409C-BE32-E72D297353CC}">
                <c16:uniqueId val="{0000053D-9BE6-4980-958A-E7D797BC2422}"/>
              </c:ext>
            </c:extLst>
          </c:dPt>
          <c:dPt>
            <c:idx val="671"/>
            <c:bubble3D val="0"/>
            <c:spPr>
              <a:solidFill>
                <a:srgbClr val="575330"/>
              </a:solidFill>
            </c:spPr>
            <c:extLst>
              <c:ext xmlns:c16="http://schemas.microsoft.com/office/drawing/2014/chart" uri="{C3380CC4-5D6E-409C-BE32-E72D297353CC}">
                <c16:uniqueId val="{0000053F-9BE6-4980-958A-E7D797BC2422}"/>
              </c:ext>
            </c:extLst>
          </c:dPt>
          <c:dPt>
            <c:idx val="672"/>
            <c:bubble3D val="0"/>
            <c:spPr>
              <a:solidFill>
                <a:srgbClr val="108866"/>
              </a:solidFill>
            </c:spPr>
            <c:extLst>
              <c:ext xmlns:c16="http://schemas.microsoft.com/office/drawing/2014/chart" uri="{C3380CC4-5D6E-409C-BE32-E72D297353CC}">
                <c16:uniqueId val="{00000541-9BE6-4980-958A-E7D797BC2422}"/>
              </c:ext>
            </c:extLst>
          </c:dPt>
          <c:dPt>
            <c:idx val="673"/>
            <c:bubble3D val="0"/>
            <c:spPr>
              <a:solidFill>
                <a:srgbClr val="ACF0B8"/>
              </a:solidFill>
            </c:spPr>
            <c:extLst>
              <c:ext xmlns:c16="http://schemas.microsoft.com/office/drawing/2014/chart" uri="{C3380CC4-5D6E-409C-BE32-E72D297353CC}">
                <c16:uniqueId val="{00000543-9BE6-4980-958A-E7D797BC2422}"/>
              </c:ext>
            </c:extLst>
          </c:dPt>
          <c:dPt>
            <c:idx val="674"/>
            <c:bubble3D val="0"/>
            <c:spPr>
              <a:solidFill>
                <a:srgbClr val="8187F6"/>
              </a:solidFill>
            </c:spPr>
            <c:extLst>
              <c:ext xmlns:c16="http://schemas.microsoft.com/office/drawing/2014/chart" uri="{C3380CC4-5D6E-409C-BE32-E72D297353CC}">
                <c16:uniqueId val="{00000545-9BE6-4980-958A-E7D797BC2422}"/>
              </c:ext>
            </c:extLst>
          </c:dPt>
          <c:dPt>
            <c:idx val="675"/>
            <c:bubble3D val="0"/>
            <c:spPr>
              <a:solidFill>
                <a:srgbClr val="D913E6"/>
              </a:solidFill>
            </c:spPr>
            <c:extLst>
              <c:ext xmlns:c16="http://schemas.microsoft.com/office/drawing/2014/chart" uri="{C3380CC4-5D6E-409C-BE32-E72D297353CC}">
                <c16:uniqueId val="{00000547-9BE6-4980-958A-E7D797BC2422}"/>
              </c:ext>
            </c:extLst>
          </c:dPt>
          <c:dPt>
            <c:idx val="676"/>
            <c:bubble3D val="0"/>
            <c:spPr>
              <a:solidFill>
                <a:srgbClr val="FF9757"/>
              </a:solidFill>
            </c:spPr>
            <c:extLst>
              <c:ext xmlns:c16="http://schemas.microsoft.com/office/drawing/2014/chart" uri="{C3380CC4-5D6E-409C-BE32-E72D297353CC}">
                <c16:uniqueId val="{00000549-9BE6-4980-958A-E7D797BC2422}"/>
              </c:ext>
            </c:extLst>
          </c:dPt>
          <c:dPt>
            <c:idx val="677"/>
            <c:bubble3D val="0"/>
            <c:spPr>
              <a:solidFill>
                <a:srgbClr val="8E6741"/>
              </a:solidFill>
            </c:spPr>
            <c:extLst>
              <c:ext xmlns:c16="http://schemas.microsoft.com/office/drawing/2014/chart" uri="{C3380CC4-5D6E-409C-BE32-E72D297353CC}">
                <c16:uniqueId val="{0000054B-9BE6-4980-958A-E7D797BC2422}"/>
              </c:ext>
            </c:extLst>
          </c:dPt>
          <c:dPt>
            <c:idx val="678"/>
            <c:bubble3D val="0"/>
            <c:spPr>
              <a:solidFill>
                <a:srgbClr val="49AD69"/>
              </a:solidFill>
            </c:spPr>
            <c:extLst>
              <c:ext xmlns:c16="http://schemas.microsoft.com/office/drawing/2014/chart" uri="{C3380CC4-5D6E-409C-BE32-E72D297353CC}">
                <c16:uniqueId val="{0000054D-9BE6-4980-958A-E7D797BC2422}"/>
              </c:ext>
            </c:extLst>
          </c:dPt>
          <c:dPt>
            <c:idx val="679"/>
            <c:bubble3D val="0"/>
            <c:spPr>
              <a:solidFill>
                <a:srgbClr val="B228F5"/>
              </a:solidFill>
            </c:spPr>
            <c:extLst>
              <c:ext xmlns:c16="http://schemas.microsoft.com/office/drawing/2014/chart" uri="{C3380CC4-5D6E-409C-BE32-E72D297353CC}">
                <c16:uniqueId val="{0000054F-9BE6-4980-958A-E7D797BC2422}"/>
              </c:ext>
            </c:extLst>
          </c:dPt>
          <c:dPt>
            <c:idx val="680"/>
            <c:bubble3D val="0"/>
            <c:spPr>
              <a:solidFill>
                <a:srgbClr val="839B41"/>
              </a:solidFill>
            </c:spPr>
            <c:extLst>
              <c:ext xmlns:c16="http://schemas.microsoft.com/office/drawing/2014/chart" uri="{C3380CC4-5D6E-409C-BE32-E72D297353CC}">
                <c16:uniqueId val="{00000551-9BE6-4980-958A-E7D797BC2422}"/>
              </c:ext>
            </c:extLst>
          </c:dPt>
          <c:dPt>
            <c:idx val="681"/>
            <c:bubble3D val="0"/>
            <c:spPr>
              <a:solidFill>
                <a:srgbClr val="162D1A"/>
              </a:solidFill>
            </c:spPr>
            <c:extLst>
              <c:ext xmlns:c16="http://schemas.microsoft.com/office/drawing/2014/chart" uri="{C3380CC4-5D6E-409C-BE32-E72D297353CC}">
                <c16:uniqueId val="{00000553-9BE6-4980-958A-E7D797BC2422}"/>
              </c:ext>
            </c:extLst>
          </c:dPt>
          <c:dPt>
            <c:idx val="682"/>
            <c:bubble3D val="0"/>
            <c:spPr>
              <a:solidFill>
                <a:srgbClr val="FFC2A4"/>
              </a:solidFill>
            </c:spPr>
            <c:extLst>
              <c:ext xmlns:c16="http://schemas.microsoft.com/office/drawing/2014/chart" uri="{C3380CC4-5D6E-409C-BE32-E72D297353CC}">
                <c16:uniqueId val="{00000555-9BE6-4980-958A-E7D797BC2422}"/>
              </c:ext>
            </c:extLst>
          </c:dPt>
          <c:dPt>
            <c:idx val="683"/>
            <c:bubble3D val="0"/>
            <c:spPr>
              <a:solidFill>
                <a:srgbClr val="C67A52"/>
              </a:solidFill>
            </c:spPr>
            <c:extLst>
              <c:ext xmlns:c16="http://schemas.microsoft.com/office/drawing/2014/chart" uri="{C3380CC4-5D6E-409C-BE32-E72D297353CC}">
                <c16:uniqueId val="{00000557-9BE6-4980-958A-E7D797BC2422}"/>
              </c:ext>
            </c:extLst>
          </c:dPt>
          <c:dPt>
            <c:idx val="684"/>
            <c:bubble3D val="0"/>
            <c:spPr>
              <a:solidFill>
                <a:srgbClr val="82D16C"/>
              </a:solidFill>
            </c:spPr>
            <c:extLst>
              <c:ext xmlns:c16="http://schemas.microsoft.com/office/drawing/2014/chart" uri="{C3380CC4-5D6E-409C-BE32-E72D297353CC}">
                <c16:uniqueId val="{00000559-9BE6-4980-958A-E7D797BC2422}"/>
              </c:ext>
            </c:extLst>
          </c:dPt>
          <c:dPt>
            <c:idx val="685"/>
            <c:bubble3D val="0"/>
            <c:spPr>
              <a:solidFill>
                <a:srgbClr val="B86131"/>
              </a:solidFill>
            </c:spPr>
            <c:extLst>
              <c:ext xmlns:c16="http://schemas.microsoft.com/office/drawing/2014/chart" uri="{C3380CC4-5D6E-409C-BE32-E72D297353CC}">
                <c16:uniqueId val="{0000055B-9BE6-4980-958A-E7D797BC2422}"/>
              </c:ext>
            </c:extLst>
          </c:dPt>
          <c:dPt>
            <c:idx val="686"/>
            <c:bubble3D val="0"/>
            <c:spPr>
              <a:solidFill>
                <a:srgbClr val="84AF8C"/>
              </a:solidFill>
            </c:spPr>
            <c:extLst>
              <c:ext xmlns:c16="http://schemas.microsoft.com/office/drawing/2014/chart" uri="{C3380CC4-5D6E-409C-BE32-E72D297353CC}">
                <c16:uniqueId val="{0000055D-9BE6-4980-958A-E7D797BC2422}"/>
              </c:ext>
            </c:extLst>
          </c:dPt>
          <c:dPt>
            <c:idx val="687"/>
            <c:bubble3D val="0"/>
            <c:spPr>
              <a:solidFill>
                <a:srgbClr val="53474D"/>
              </a:solidFill>
            </c:spPr>
            <c:extLst>
              <c:ext xmlns:c16="http://schemas.microsoft.com/office/drawing/2014/chart" uri="{C3380CC4-5D6E-409C-BE32-E72D297353CC}">
                <c16:uniqueId val="{0000055F-9BE6-4980-958A-E7D797BC2422}"/>
              </c:ext>
            </c:extLst>
          </c:dPt>
          <c:dPt>
            <c:idx val="688"/>
            <c:bubble3D val="0"/>
            <c:spPr>
              <a:solidFill>
                <a:srgbClr val="FFEEF0"/>
              </a:solidFill>
            </c:spPr>
            <c:extLst>
              <c:ext xmlns:c16="http://schemas.microsoft.com/office/drawing/2014/chart" uri="{C3380CC4-5D6E-409C-BE32-E72D297353CC}">
                <c16:uniqueId val="{00000561-9BE6-4980-958A-E7D797BC2422}"/>
              </c:ext>
            </c:extLst>
          </c:dPt>
          <c:dPt>
            <c:idx val="689"/>
            <c:bubble3D val="0"/>
            <c:spPr>
              <a:solidFill>
                <a:srgbClr val="FD8E63"/>
              </a:solidFill>
            </c:spPr>
            <c:extLst>
              <c:ext xmlns:c16="http://schemas.microsoft.com/office/drawing/2014/chart" uri="{C3380CC4-5D6E-409C-BE32-E72D297353CC}">
                <c16:uniqueId val="{00000563-9BE6-4980-958A-E7D797BC2422}"/>
              </c:ext>
            </c:extLst>
          </c:dPt>
          <c:dPt>
            <c:idx val="690"/>
            <c:bubble3D val="0"/>
            <c:spPr>
              <a:solidFill>
                <a:srgbClr val="BBF670"/>
              </a:solidFill>
            </c:spPr>
            <c:extLst>
              <c:ext xmlns:c16="http://schemas.microsoft.com/office/drawing/2014/chart" uri="{C3380CC4-5D6E-409C-BE32-E72D297353CC}">
                <c16:uniqueId val="{00000565-9BE6-4980-958A-E7D797BC2422}"/>
              </c:ext>
            </c:extLst>
          </c:dPt>
          <c:dPt>
            <c:idx val="691"/>
            <c:bubble3D val="0"/>
            <c:spPr>
              <a:solidFill>
                <a:srgbClr val="BF996E"/>
              </a:solidFill>
            </c:spPr>
            <c:extLst>
              <c:ext xmlns:c16="http://schemas.microsoft.com/office/drawing/2014/chart" uri="{C3380CC4-5D6E-409C-BE32-E72D297353CC}">
                <c16:uniqueId val="{00000567-9BE6-4980-958A-E7D797BC2422}"/>
              </c:ext>
            </c:extLst>
          </c:dPt>
          <c:dPt>
            <c:idx val="692"/>
            <c:bubble3D val="0"/>
            <c:spPr>
              <a:solidFill>
                <a:srgbClr val="85C4D8"/>
              </a:solidFill>
            </c:spPr>
            <c:extLst>
              <c:ext xmlns:c16="http://schemas.microsoft.com/office/drawing/2014/chart" uri="{C3380CC4-5D6E-409C-BE32-E72D297353CC}">
                <c16:uniqueId val="{00000569-9BE6-4980-958A-E7D797BC2422}"/>
              </c:ext>
            </c:extLst>
          </c:dPt>
          <c:dPt>
            <c:idx val="693"/>
            <c:bubble3D val="0"/>
            <c:spPr>
              <a:solidFill>
                <a:srgbClr val="906281"/>
              </a:solidFill>
            </c:spPr>
            <c:extLst>
              <c:ext xmlns:c16="http://schemas.microsoft.com/office/drawing/2014/chart" uri="{C3380CC4-5D6E-409C-BE32-E72D297353CC}">
                <c16:uniqueId val="{0000056B-9BE6-4980-958A-E7D797BC2422}"/>
              </c:ext>
            </c:extLst>
          </c:dPt>
          <c:dPt>
            <c:idx val="694"/>
            <c:bubble3D val="0"/>
            <c:spPr>
              <a:solidFill>
                <a:srgbClr val="FF1A3C"/>
              </a:solidFill>
            </c:spPr>
            <c:extLst>
              <c:ext xmlns:c16="http://schemas.microsoft.com/office/drawing/2014/chart" uri="{C3380CC4-5D6E-409C-BE32-E72D297353CC}">
                <c16:uniqueId val="{0000056D-9BE6-4980-958A-E7D797BC2422}"/>
              </c:ext>
            </c:extLst>
          </c:dPt>
          <c:dPt>
            <c:idx val="695"/>
            <c:bubble3D val="0"/>
            <c:spPr>
              <a:solidFill>
                <a:srgbClr val="35A275"/>
              </a:solidFill>
            </c:spPr>
            <c:extLst>
              <c:ext xmlns:c16="http://schemas.microsoft.com/office/drawing/2014/chart" uri="{C3380CC4-5D6E-409C-BE32-E72D297353CC}">
                <c16:uniqueId val="{0000056F-9BE6-4980-958A-E7D797BC2422}"/>
              </c:ext>
            </c:extLst>
          </c:dPt>
          <c:dPt>
            <c:idx val="696"/>
            <c:bubble3D val="0"/>
            <c:spPr>
              <a:solidFill>
                <a:srgbClr val="F31B73"/>
              </a:solidFill>
            </c:spPr>
            <c:extLst>
              <c:ext xmlns:c16="http://schemas.microsoft.com/office/drawing/2014/chart" uri="{C3380CC4-5D6E-409C-BE32-E72D297353CC}">
                <c16:uniqueId val="{00000571-9BE6-4980-958A-E7D797BC2422}"/>
              </c:ext>
            </c:extLst>
          </c:dPt>
          <c:dPt>
            <c:idx val="697"/>
            <c:bubble3D val="0"/>
            <c:spPr>
              <a:solidFill>
                <a:srgbClr val="C5D1AB"/>
              </a:solidFill>
            </c:spPr>
            <c:extLst>
              <c:ext xmlns:c16="http://schemas.microsoft.com/office/drawing/2014/chart" uri="{C3380CC4-5D6E-409C-BE32-E72D297353CC}">
                <c16:uniqueId val="{00000573-9BE6-4980-958A-E7D797BC2422}"/>
              </c:ext>
            </c:extLst>
          </c:dPt>
          <c:dPt>
            <c:idx val="698"/>
            <c:bubble3D val="0"/>
            <c:spPr>
              <a:solidFill>
                <a:srgbClr val="86D823"/>
              </a:solidFill>
            </c:spPr>
            <c:extLst>
              <c:ext xmlns:c16="http://schemas.microsoft.com/office/drawing/2014/chart" uri="{C3380CC4-5D6E-409C-BE32-E72D297353CC}">
                <c16:uniqueId val="{00000575-9BE6-4980-958A-E7D797BC2422}"/>
              </c:ext>
            </c:extLst>
          </c:dPt>
          <c:dPt>
            <c:idx val="699"/>
            <c:bubble3D val="0"/>
            <c:spPr>
              <a:solidFill>
                <a:srgbClr val="CC7CB5"/>
              </a:solidFill>
            </c:spPr>
            <c:extLst>
              <c:ext xmlns:c16="http://schemas.microsoft.com/office/drawing/2014/chart" uri="{C3380CC4-5D6E-409C-BE32-E72D297353CC}">
                <c16:uniqueId val="{00000577-9BE6-4980-958A-E7D797BC2422}"/>
              </c:ext>
            </c:extLst>
          </c:dPt>
          <c:dPt>
            <c:idx val="700"/>
            <c:bubble3D val="0"/>
            <c:spPr>
              <a:solidFill>
                <a:srgbClr val="FF4688"/>
              </a:solidFill>
            </c:spPr>
            <c:extLst>
              <c:ext xmlns:c16="http://schemas.microsoft.com/office/drawing/2014/chart" uri="{C3380CC4-5D6E-409C-BE32-E72D297353CC}">
                <c16:uniqueId val="{00000579-9BE6-4980-958A-E7D797BC2422}"/>
              </c:ext>
            </c:extLst>
          </c:dPt>
          <c:dPt>
            <c:idx val="701"/>
            <c:bubble3D val="0"/>
            <c:spPr>
              <a:solidFill>
                <a:srgbClr val="6CB686"/>
              </a:solidFill>
            </c:spPr>
            <c:extLst>
              <c:ext xmlns:c16="http://schemas.microsoft.com/office/drawing/2014/chart" uri="{C3380CC4-5D6E-409C-BE32-E72D297353CC}">
                <c16:uniqueId val="{0000057B-9BE6-4980-958A-E7D797BC2422}"/>
              </c:ext>
            </c:extLst>
          </c:dPt>
          <c:dPt>
            <c:idx val="702"/>
            <c:bubble3D val="0"/>
            <c:spPr>
              <a:solidFill>
                <a:srgbClr val="2C3F76"/>
              </a:solidFill>
            </c:spPr>
            <c:extLst>
              <c:ext xmlns:c16="http://schemas.microsoft.com/office/drawing/2014/chart" uri="{C3380CC4-5D6E-409C-BE32-E72D297353CC}">
                <c16:uniqueId val="{0000057D-9BE6-4980-958A-E7D797BC2422}"/>
              </c:ext>
            </c:extLst>
          </c:dPt>
          <c:dPt>
            <c:idx val="703"/>
            <c:bubble3D val="0"/>
            <c:spPr>
              <a:solidFill>
                <a:srgbClr val="CB0AE7"/>
              </a:solidFill>
            </c:spPr>
            <c:extLst>
              <c:ext xmlns:c16="http://schemas.microsoft.com/office/drawing/2014/chart" uri="{C3380CC4-5D6E-409C-BE32-E72D297353CC}">
                <c16:uniqueId val="{0000057F-9BE6-4980-958A-E7D797BC2422}"/>
              </c:ext>
            </c:extLst>
          </c:dPt>
          <c:dPt>
            <c:idx val="704"/>
            <c:bubble3D val="0"/>
            <c:spPr>
              <a:solidFill>
                <a:srgbClr val="87EC6E"/>
              </a:solidFill>
            </c:spPr>
            <c:extLst>
              <c:ext xmlns:c16="http://schemas.microsoft.com/office/drawing/2014/chart" uri="{C3380CC4-5D6E-409C-BE32-E72D297353CC}">
                <c16:uniqueId val="{00000581-9BE6-4980-958A-E7D797BC2422}"/>
              </c:ext>
            </c:extLst>
          </c:dPt>
          <c:dPt>
            <c:idx val="705"/>
            <c:bubble3D val="0"/>
            <c:spPr>
              <a:solidFill>
                <a:srgbClr val="0996E8"/>
              </a:solidFill>
            </c:spPr>
            <c:extLst>
              <c:ext xmlns:c16="http://schemas.microsoft.com/office/drawing/2014/chart" uri="{C3380CC4-5D6E-409C-BE32-E72D297353CC}">
                <c16:uniqueId val="{00000583-9BE6-4980-958A-E7D797BC2422}"/>
              </c:ext>
            </c:extLst>
          </c:dPt>
          <c:dPt>
            <c:idx val="706"/>
            <c:bubble3D val="0"/>
            <c:spPr>
              <a:solidFill>
                <a:srgbClr val="FF72D4"/>
              </a:solidFill>
            </c:spPr>
            <c:extLst>
              <c:ext xmlns:c16="http://schemas.microsoft.com/office/drawing/2014/chart" uri="{C3380CC4-5D6E-409C-BE32-E72D297353CC}">
                <c16:uniqueId val="{00000585-9BE6-4980-958A-E7D797BC2422}"/>
              </c:ext>
            </c:extLst>
          </c:dPt>
          <c:dPt>
            <c:idx val="707"/>
            <c:bubble3D val="0"/>
            <c:spPr>
              <a:solidFill>
                <a:srgbClr val="A3CA97"/>
              </a:solidFill>
            </c:spPr>
            <c:extLst>
              <c:ext xmlns:c16="http://schemas.microsoft.com/office/drawing/2014/chart" uri="{C3380CC4-5D6E-409C-BE32-E72D297353CC}">
                <c16:uniqueId val="{00000587-9BE6-4980-958A-E7D797BC2422}"/>
              </c:ext>
            </c:extLst>
          </c:dPt>
          <c:dPt>
            <c:idx val="708"/>
            <c:bubble3D val="0"/>
            <c:spPr>
              <a:solidFill>
                <a:srgbClr val="656479"/>
              </a:solidFill>
            </c:spPr>
            <c:extLst>
              <c:ext xmlns:c16="http://schemas.microsoft.com/office/drawing/2014/chart" uri="{C3380CC4-5D6E-409C-BE32-E72D297353CC}">
                <c16:uniqueId val="{00000589-9BE6-4980-958A-E7D797BC2422}"/>
              </c:ext>
            </c:extLst>
          </c:dPt>
          <c:dPt>
            <c:idx val="709"/>
            <c:bubble3D val="0"/>
            <c:spPr>
              <a:solidFill>
                <a:srgbClr val="D14224"/>
              </a:solidFill>
            </c:spPr>
            <c:extLst>
              <c:ext xmlns:c16="http://schemas.microsoft.com/office/drawing/2014/chart" uri="{C3380CC4-5D6E-409C-BE32-E72D297353CC}">
                <c16:uniqueId val="{0000058B-9BE6-4980-958A-E7D797BC2422}"/>
              </c:ext>
            </c:extLst>
          </c:dPt>
          <c:dPt>
            <c:idx val="710"/>
            <c:bubble3D val="0"/>
            <c:spPr>
              <a:solidFill>
                <a:srgbClr val="8900B9"/>
              </a:solidFill>
            </c:spPr>
            <c:extLst>
              <c:ext xmlns:c16="http://schemas.microsoft.com/office/drawing/2014/chart" uri="{C3380CC4-5D6E-409C-BE32-E72D297353CC}">
                <c16:uniqueId val="{0000058D-9BE6-4980-958A-E7D797BC2422}"/>
              </c:ext>
            </c:extLst>
          </c:dPt>
          <c:dPt>
            <c:idx val="711"/>
            <c:bubble3D val="0"/>
            <c:spPr>
              <a:solidFill>
                <a:srgbClr val="46B01C"/>
              </a:solidFill>
            </c:spPr>
            <c:extLst>
              <c:ext xmlns:c16="http://schemas.microsoft.com/office/drawing/2014/chart" uri="{C3380CC4-5D6E-409C-BE32-E72D297353CC}">
                <c16:uniqueId val="{0000058F-9BE6-4980-958A-E7D797BC2422}"/>
              </c:ext>
            </c:extLst>
          </c:dPt>
          <c:dPt>
            <c:idx val="712"/>
            <c:bubble3D val="0"/>
            <c:spPr>
              <a:solidFill>
                <a:srgbClr val="FF9D21"/>
              </a:solidFill>
            </c:spPr>
            <c:extLst>
              <c:ext xmlns:c16="http://schemas.microsoft.com/office/drawing/2014/chart" uri="{C3380CC4-5D6E-409C-BE32-E72D297353CC}">
                <c16:uniqueId val="{00000591-9BE6-4980-958A-E7D797BC2422}"/>
              </c:ext>
            </c:extLst>
          </c:dPt>
          <c:dPt>
            <c:idx val="713"/>
            <c:bubble3D val="0"/>
            <c:spPr>
              <a:solidFill>
                <a:srgbClr val="DBDDA8"/>
              </a:solidFill>
            </c:spPr>
            <c:extLst>
              <c:ext xmlns:c16="http://schemas.microsoft.com/office/drawing/2014/chart" uri="{C3380CC4-5D6E-409C-BE32-E72D297353CC}">
                <c16:uniqueId val="{00000593-9BE6-4980-958A-E7D797BC2422}"/>
              </c:ext>
            </c:extLst>
          </c:dPt>
          <c:dPt>
            <c:idx val="714"/>
            <c:bubble3D val="0"/>
            <c:spPr>
              <a:solidFill>
                <a:srgbClr val="9D887D"/>
              </a:solidFill>
            </c:spPr>
            <c:extLst>
              <c:ext xmlns:c16="http://schemas.microsoft.com/office/drawing/2014/chart" uri="{C3380CC4-5D6E-409C-BE32-E72D297353CC}">
                <c16:uniqueId val="{00000595-9BE6-4980-958A-E7D797BC2422}"/>
              </c:ext>
            </c:extLst>
          </c:dPt>
          <c:dPt>
            <c:idx val="715"/>
            <c:bubble3D val="0"/>
            <c:spPr>
              <a:solidFill>
                <a:srgbClr val="D87B60"/>
              </a:solidFill>
            </c:spPr>
            <c:extLst>
              <c:ext xmlns:c16="http://schemas.microsoft.com/office/drawing/2014/chart" uri="{C3380CC4-5D6E-409C-BE32-E72D297353CC}">
                <c16:uniqueId val="{00000597-9BE6-4980-958A-E7D797BC2422}"/>
              </c:ext>
            </c:extLst>
          </c:dPt>
          <c:dPt>
            <c:idx val="716"/>
            <c:bubble3D val="0"/>
            <c:spPr>
              <a:solidFill>
                <a:srgbClr val="8A1405"/>
              </a:solidFill>
            </c:spPr>
            <c:extLst>
              <c:ext xmlns:c16="http://schemas.microsoft.com/office/drawing/2014/chart" uri="{C3380CC4-5D6E-409C-BE32-E72D297353CC}">
                <c16:uniqueId val="{00000599-9BE6-4980-958A-E7D797BC2422}"/>
              </c:ext>
            </c:extLst>
          </c:dPt>
          <c:dPt>
            <c:idx val="717"/>
            <c:bubble3D val="0"/>
            <c:spPr>
              <a:solidFill>
                <a:srgbClr val="83CA4F"/>
              </a:solidFill>
            </c:spPr>
            <c:extLst>
              <c:ext xmlns:c16="http://schemas.microsoft.com/office/drawing/2014/chart" uri="{C3380CC4-5D6E-409C-BE32-E72D297353CC}">
                <c16:uniqueId val="{0000059B-9BE6-4980-958A-E7D797BC2422}"/>
              </c:ext>
            </c:extLst>
          </c:dPt>
          <c:dPt>
            <c:idx val="718"/>
            <c:bubble3D val="0"/>
            <c:spPr>
              <a:solidFill>
                <a:srgbClr val="FFC96D"/>
              </a:solidFill>
            </c:spPr>
            <c:extLst>
              <c:ext xmlns:c16="http://schemas.microsoft.com/office/drawing/2014/chart" uri="{C3380CC4-5D6E-409C-BE32-E72D297353CC}">
                <c16:uniqueId val="{0000059D-9BE6-4980-958A-E7D797BC2422}"/>
              </c:ext>
            </c:extLst>
          </c:dPt>
          <c:dPt>
            <c:idx val="719"/>
            <c:bubble3D val="0"/>
            <c:spPr>
              <a:solidFill>
                <a:srgbClr val="13F1B9"/>
              </a:solidFill>
            </c:spPr>
            <c:extLst>
              <c:ext xmlns:c16="http://schemas.microsoft.com/office/drawing/2014/chart" uri="{C3380CC4-5D6E-409C-BE32-E72D297353CC}">
                <c16:uniqueId val="{0000059F-9BE6-4980-958A-E7D797BC2422}"/>
              </c:ext>
            </c:extLst>
          </c:dPt>
          <c:dPt>
            <c:idx val="720"/>
            <c:bubble3D val="0"/>
            <c:spPr>
              <a:solidFill>
                <a:srgbClr val="D6AD80"/>
              </a:solidFill>
            </c:spPr>
            <c:extLst>
              <c:ext xmlns:c16="http://schemas.microsoft.com/office/drawing/2014/chart" uri="{C3380CC4-5D6E-409C-BE32-E72D297353CC}">
                <c16:uniqueId val="{000005A1-9BE6-4980-958A-E7D797BC2422}"/>
              </c:ext>
            </c:extLst>
          </c:dPt>
          <c:dPt>
            <c:idx val="721"/>
            <c:bubble3D val="0"/>
            <c:spPr>
              <a:solidFill>
                <a:srgbClr val="DEB39D"/>
              </a:solidFill>
            </c:spPr>
            <c:extLst>
              <c:ext xmlns:c16="http://schemas.microsoft.com/office/drawing/2014/chart" uri="{C3380CC4-5D6E-409C-BE32-E72D297353CC}">
                <c16:uniqueId val="{000005A3-9BE6-4980-958A-E7D797BC2422}"/>
              </c:ext>
            </c:extLst>
          </c:dPt>
          <c:dPt>
            <c:idx val="722"/>
            <c:bubble3D val="0"/>
            <c:spPr>
              <a:solidFill>
                <a:srgbClr val="8B2850"/>
              </a:solidFill>
            </c:spPr>
            <c:extLst>
              <c:ext xmlns:c16="http://schemas.microsoft.com/office/drawing/2014/chart" uri="{C3380CC4-5D6E-409C-BE32-E72D297353CC}">
                <c16:uniqueId val="{000005A5-9BE6-4980-958A-E7D797BC2422}"/>
              </c:ext>
            </c:extLst>
          </c:dPt>
          <c:dPt>
            <c:idx val="723"/>
            <c:bubble3D val="0"/>
            <c:spPr>
              <a:solidFill>
                <a:srgbClr val="C0E483"/>
              </a:solidFill>
            </c:spPr>
            <c:extLst>
              <c:ext xmlns:c16="http://schemas.microsoft.com/office/drawing/2014/chart" uri="{C3380CC4-5D6E-409C-BE32-E72D297353CC}">
                <c16:uniqueId val="{000005A7-9BE6-4980-958A-E7D797BC2422}"/>
              </c:ext>
            </c:extLst>
          </c:dPt>
          <c:dPt>
            <c:idx val="724"/>
            <c:bubble3D val="0"/>
            <c:spPr>
              <a:solidFill>
                <a:srgbClr val="FFF5B9"/>
              </a:solidFill>
            </c:spPr>
            <c:extLst>
              <c:ext xmlns:c16="http://schemas.microsoft.com/office/drawing/2014/chart" uri="{C3380CC4-5D6E-409C-BE32-E72D297353CC}">
                <c16:uniqueId val="{000005A9-9BE6-4980-958A-E7D797BC2422}"/>
              </c:ext>
            </c:extLst>
          </c:dPt>
          <c:dPt>
            <c:idx val="725"/>
            <c:bubble3D val="0"/>
            <c:spPr>
              <a:solidFill>
                <a:srgbClr val="4A05CA"/>
              </a:solidFill>
            </c:spPr>
            <c:extLst>
              <c:ext xmlns:c16="http://schemas.microsoft.com/office/drawing/2014/chart" uri="{C3380CC4-5D6E-409C-BE32-E72D297353CC}">
                <c16:uniqueId val="{000005AB-9BE6-4980-958A-E7D797BC2422}"/>
              </c:ext>
            </c:extLst>
          </c:dPt>
          <c:dPt>
            <c:idx val="726"/>
            <c:bubble3D val="0"/>
            <c:spPr>
              <a:solidFill>
                <a:srgbClr val="0FD283"/>
              </a:solidFill>
            </c:spPr>
            <c:extLst>
              <c:ext xmlns:c16="http://schemas.microsoft.com/office/drawing/2014/chart" uri="{C3380CC4-5D6E-409C-BE32-E72D297353CC}">
                <c16:uniqueId val="{000005AD-9BE6-4980-958A-E7D797BC2422}"/>
              </c:ext>
            </c:extLst>
          </c:dPt>
          <c:dPt>
            <c:idx val="727"/>
            <c:bubble3D val="0"/>
            <c:spPr>
              <a:solidFill>
                <a:srgbClr val="E4EBDA"/>
              </a:solidFill>
            </c:spPr>
            <c:extLst>
              <c:ext xmlns:c16="http://schemas.microsoft.com/office/drawing/2014/chart" uri="{C3380CC4-5D6E-409C-BE32-E72D297353CC}">
                <c16:uniqueId val="{000005AF-9BE6-4980-958A-E7D797BC2422}"/>
              </c:ext>
            </c:extLst>
          </c:dPt>
          <c:dPt>
            <c:idx val="728"/>
            <c:bubble3D val="0"/>
            <c:spPr>
              <a:solidFill>
                <a:srgbClr val="8C3C9B"/>
              </a:solidFill>
            </c:spPr>
            <c:extLst>
              <c:ext xmlns:c16="http://schemas.microsoft.com/office/drawing/2014/chart" uri="{C3380CC4-5D6E-409C-BE32-E72D297353CC}">
                <c16:uniqueId val="{000005B1-9BE6-4980-958A-E7D797BC2422}"/>
              </c:ext>
            </c:extLst>
          </c:dPt>
          <c:dPt>
            <c:idx val="729"/>
            <c:bubble3D val="0"/>
            <c:spPr>
              <a:solidFill>
                <a:srgbClr val="FDFEB7"/>
              </a:solidFill>
            </c:spPr>
            <c:extLst>
              <c:ext xmlns:c16="http://schemas.microsoft.com/office/drawing/2014/chart" uri="{C3380CC4-5D6E-409C-BE32-E72D297353CC}">
                <c16:uniqueId val="{000005B3-9BE6-4980-958A-E7D797BC2422}"/>
              </c:ext>
            </c:extLst>
          </c:dPt>
          <c:dPt>
            <c:idx val="730"/>
            <c:bubble3D val="0"/>
            <c:spPr>
              <a:solidFill>
                <a:srgbClr val="FF2105"/>
              </a:solidFill>
            </c:spPr>
            <c:extLst>
              <c:ext xmlns:c16="http://schemas.microsoft.com/office/drawing/2014/chart" uri="{C3380CC4-5D6E-409C-BE32-E72D297353CC}">
                <c16:uniqueId val="{000005B5-9BE6-4980-958A-E7D797BC2422}"/>
              </c:ext>
            </c:extLst>
          </c:dPt>
          <c:dPt>
            <c:idx val="731"/>
            <c:bubble3D val="0"/>
            <c:spPr>
              <a:solidFill>
                <a:srgbClr val="8219DB"/>
              </a:solidFill>
            </c:spPr>
            <c:extLst>
              <c:ext xmlns:c16="http://schemas.microsoft.com/office/drawing/2014/chart" uri="{C3380CC4-5D6E-409C-BE32-E72D297353CC}">
                <c16:uniqueId val="{000005B7-9BE6-4980-958A-E7D797BC2422}"/>
              </c:ext>
            </c:extLst>
          </c:dPt>
          <c:dPt>
            <c:idx val="732"/>
            <c:bubble3D val="0"/>
            <c:spPr>
              <a:solidFill>
                <a:srgbClr val="47F687"/>
              </a:solidFill>
            </c:spPr>
            <c:extLst>
              <c:ext xmlns:c16="http://schemas.microsoft.com/office/drawing/2014/chart" uri="{C3380CC4-5D6E-409C-BE32-E72D297353CC}">
                <c16:uniqueId val="{000005B9-9BE6-4980-958A-E7D797BC2422}"/>
              </c:ext>
            </c:extLst>
          </c:dPt>
          <c:dPt>
            <c:idx val="733"/>
            <c:bubble3D val="0"/>
            <c:spPr>
              <a:solidFill>
                <a:srgbClr val="EB2416"/>
              </a:solidFill>
            </c:spPr>
            <c:extLst>
              <c:ext xmlns:c16="http://schemas.microsoft.com/office/drawing/2014/chart" uri="{C3380CC4-5D6E-409C-BE32-E72D297353CC}">
                <c16:uniqueId val="{000005BB-9BE6-4980-958A-E7D797BC2422}"/>
              </c:ext>
            </c:extLst>
          </c:dPt>
          <c:dPt>
            <c:idx val="734"/>
            <c:bubble3D val="0"/>
            <c:spPr>
              <a:solidFill>
                <a:srgbClr val="8D50E7"/>
              </a:solidFill>
            </c:spPr>
            <c:extLst>
              <c:ext xmlns:c16="http://schemas.microsoft.com/office/drawing/2014/chart" uri="{C3380CC4-5D6E-409C-BE32-E72D297353CC}">
                <c16:uniqueId val="{000005BD-9BE6-4980-958A-E7D797BC2422}"/>
              </c:ext>
            </c:extLst>
          </c:dPt>
          <c:dPt>
            <c:idx val="735"/>
            <c:bubble3D val="0"/>
            <c:spPr>
              <a:solidFill>
                <a:srgbClr val="3A18EA"/>
              </a:solidFill>
            </c:spPr>
            <c:extLst>
              <c:ext xmlns:c16="http://schemas.microsoft.com/office/drawing/2014/chart" uri="{C3380CC4-5D6E-409C-BE32-E72D297353CC}">
                <c16:uniqueId val="{000005BF-9BE6-4980-958A-E7D797BC2422}"/>
              </c:ext>
            </c:extLst>
          </c:dPt>
          <c:dPt>
            <c:idx val="736"/>
            <c:bubble3D val="0"/>
            <c:spPr>
              <a:solidFill>
                <a:srgbClr val="FF4D51"/>
              </a:solidFill>
            </c:spPr>
            <c:extLst>
              <c:ext xmlns:c16="http://schemas.microsoft.com/office/drawing/2014/chart" uri="{C3380CC4-5D6E-409C-BE32-E72D297353CC}">
                <c16:uniqueId val="{000005C1-9BE6-4980-958A-E7D797BC2422}"/>
              </c:ext>
            </c:extLst>
          </c:dPt>
          <c:dPt>
            <c:idx val="737"/>
            <c:bubble3D val="0"/>
            <c:spPr>
              <a:solidFill>
                <a:srgbClr val="B92DEC"/>
              </a:solidFill>
            </c:spPr>
            <c:extLst>
              <c:ext xmlns:c16="http://schemas.microsoft.com/office/drawing/2014/chart" uri="{C3380CC4-5D6E-409C-BE32-E72D297353CC}">
                <c16:uniqueId val="{000005C3-9BE6-4980-958A-E7D797BC2422}"/>
              </c:ext>
            </c:extLst>
          </c:dPt>
          <c:dPt>
            <c:idx val="738"/>
            <c:bubble3D val="0"/>
            <c:spPr>
              <a:solidFill>
                <a:srgbClr val="801B8A"/>
              </a:solidFill>
            </c:spPr>
            <c:extLst>
              <c:ext xmlns:c16="http://schemas.microsoft.com/office/drawing/2014/chart" uri="{C3380CC4-5D6E-409C-BE32-E72D297353CC}">
                <c16:uniqueId val="{000005C5-9BE6-4980-958A-E7D797BC2422}"/>
              </c:ext>
            </c:extLst>
          </c:dPt>
          <c:dPt>
            <c:idx val="739"/>
            <c:bubble3D val="0"/>
            <c:spPr>
              <a:solidFill>
                <a:srgbClr val="F15C53"/>
              </a:solidFill>
            </c:spPr>
            <c:extLst>
              <c:ext xmlns:c16="http://schemas.microsoft.com/office/drawing/2014/chart" uri="{C3380CC4-5D6E-409C-BE32-E72D297353CC}">
                <c16:uniqueId val="{000005C7-9BE6-4980-958A-E7D797BC2422}"/>
              </c:ext>
            </c:extLst>
          </c:dPt>
          <c:dPt>
            <c:idx val="740"/>
            <c:bubble3D val="0"/>
            <c:spPr>
              <a:solidFill>
                <a:srgbClr val="8F6432"/>
              </a:solidFill>
            </c:spPr>
            <c:extLst>
              <c:ext xmlns:c16="http://schemas.microsoft.com/office/drawing/2014/chart" uri="{C3380CC4-5D6E-409C-BE32-E72D297353CC}">
                <c16:uniqueId val="{000005C9-9BE6-4980-958A-E7D797BC2422}"/>
              </c:ext>
            </c:extLst>
          </c:dPt>
          <c:dPt>
            <c:idx val="741"/>
            <c:bubble3D val="0"/>
            <c:spPr>
              <a:solidFill>
                <a:srgbClr val="77321E"/>
              </a:solidFill>
            </c:spPr>
            <c:extLst>
              <c:ext xmlns:c16="http://schemas.microsoft.com/office/drawing/2014/chart" uri="{C3380CC4-5D6E-409C-BE32-E72D297353CC}">
                <c16:uniqueId val="{000005CB-9BE6-4980-958A-E7D797BC2422}"/>
              </c:ext>
            </c:extLst>
          </c:dPt>
          <c:dPt>
            <c:idx val="742"/>
            <c:bubble3D val="0"/>
            <c:spPr>
              <a:solidFill>
                <a:srgbClr val="FF789E"/>
              </a:solidFill>
            </c:spPr>
            <c:extLst>
              <c:ext xmlns:c16="http://schemas.microsoft.com/office/drawing/2014/chart" uri="{C3380CC4-5D6E-409C-BE32-E72D297353CC}">
                <c16:uniqueId val="{000005CD-9BE6-4980-958A-E7D797BC2422}"/>
              </c:ext>
            </c:extLst>
          </c:dPt>
          <c:dPt>
            <c:idx val="743"/>
            <c:bubble3D val="0"/>
            <c:spPr>
              <a:solidFill>
                <a:srgbClr val="F140FD"/>
              </a:solidFill>
            </c:spPr>
            <c:extLst>
              <c:ext xmlns:c16="http://schemas.microsoft.com/office/drawing/2014/chart" uri="{C3380CC4-5D6E-409C-BE32-E72D297353CC}">
                <c16:uniqueId val="{000005CF-9BE6-4980-958A-E7D797BC2422}"/>
              </c:ext>
            </c:extLst>
          </c:dPt>
          <c:dPt>
            <c:idx val="744"/>
            <c:bubble3D val="0"/>
            <c:spPr>
              <a:solidFill>
                <a:srgbClr val="B93F8D"/>
              </a:solidFill>
            </c:spPr>
            <c:extLst>
              <c:ext xmlns:c16="http://schemas.microsoft.com/office/drawing/2014/chart" uri="{C3380CC4-5D6E-409C-BE32-E72D297353CC}">
                <c16:uniqueId val="{000005D1-9BE6-4980-958A-E7D797BC2422}"/>
              </c:ext>
            </c:extLst>
          </c:dPt>
          <c:dPt>
            <c:idx val="745"/>
            <c:bubble3D val="0"/>
            <c:spPr>
              <a:solidFill>
                <a:srgbClr val="F7958F"/>
              </a:solidFill>
            </c:spPr>
            <c:extLst>
              <c:ext xmlns:c16="http://schemas.microsoft.com/office/drawing/2014/chart" uri="{C3380CC4-5D6E-409C-BE32-E72D297353CC}">
                <c16:uniqueId val="{000005D3-9BE6-4980-958A-E7D797BC2422}"/>
              </c:ext>
            </c:extLst>
          </c:dPt>
          <c:dPt>
            <c:idx val="746"/>
            <c:bubble3D val="0"/>
            <c:spPr>
              <a:solidFill>
                <a:srgbClr val="90787D"/>
              </a:solidFill>
            </c:spPr>
            <c:extLst>
              <c:ext xmlns:c16="http://schemas.microsoft.com/office/drawing/2014/chart" uri="{C3380CC4-5D6E-409C-BE32-E72D297353CC}">
                <c16:uniqueId val="{000005D5-9BE6-4980-958A-E7D797BC2422}"/>
              </c:ext>
            </c:extLst>
          </c:dPt>
          <c:dPt>
            <c:idx val="747"/>
            <c:bubble3D val="0"/>
            <c:spPr>
              <a:solidFill>
                <a:srgbClr val="B44C51"/>
              </a:solidFill>
            </c:spPr>
            <c:extLst>
              <c:ext xmlns:c16="http://schemas.microsoft.com/office/drawing/2014/chart" uri="{C3380CC4-5D6E-409C-BE32-E72D297353CC}">
                <c16:uniqueId val="{000005D7-9BE6-4980-958A-E7D797BC2422}"/>
              </c:ext>
            </c:extLst>
          </c:dPt>
          <c:dPt>
            <c:idx val="748"/>
            <c:bubble3D val="0"/>
            <c:spPr>
              <a:solidFill>
                <a:srgbClr val="FFA4EA"/>
              </a:solidFill>
            </c:spPr>
            <c:extLst>
              <c:ext xmlns:c16="http://schemas.microsoft.com/office/drawing/2014/chart" uri="{C3380CC4-5D6E-409C-BE32-E72D297353CC}">
                <c16:uniqueId val="{000005D9-9BE6-4980-958A-E7D797BC2422}"/>
              </c:ext>
            </c:extLst>
          </c:dPt>
          <c:dPt>
            <c:idx val="749"/>
            <c:bubble3D val="0"/>
            <c:spPr>
              <a:solidFill>
                <a:srgbClr val="28540E"/>
              </a:solidFill>
            </c:spPr>
            <c:extLst>
              <c:ext xmlns:c16="http://schemas.microsoft.com/office/drawing/2014/chart" uri="{C3380CC4-5D6E-409C-BE32-E72D297353CC}">
                <c16:uniqueId val="{000005DB-9BE6-4980-958A-E7D797BC2422}"/>
              </c:ext>
            </c:extLst>
          </c:dPt>
          <c:dPt>
            <c:idx val="750"/>
            <c:bubble3D val="0"/>
            <c:spPr>
              <a:solidFill>
                <a:srgbClr val="F26491"/>
              </a:solidFill>
            </c:spPr>
            <c:extLst>
              <c:ext xmlns:c16="http://schemas.microsoft.com/office/drawing/2014/chart" uri="{C3380CC4-5D6E-409C-BE32-E72D297353CC}">
                <c16:uniqueId val="{000005DD-9BE6-4980-958A-E7D797BC2422}"/>
              </c:ext>
            </c:extLst>
          </c:dPt>
          <c:dPt>
            <c:idx val="751"/>
            <c:bubble3D val="0"/>
            <c:spPr>
              <a:solidFill>
                <a:srgbClr val="FECDCC"/>
              </a:solidFill>
            </c:spPr>
            <c:extLst>
              <c:ext xmlns:c16="http://schemas.microsoft.com/office/drawing/2014/chart" uri="{C3380CC4-5D6E-409C-BE32-E72D297353CC}">
                <c16:uniqueId val="{000005DF-9BE6-4980-958A-E7D797BC2422}"/>
              </c:ext>
            </c:extLst>
          </c:dPt>
          <c:dPt>
            <c:idx val="752"/>
            <c:bubble3D val="0"/>
            <c:spPr>
              <a:solidFill>
                <a:srgbClr val="918DC9"/>
              </a:solidFill>
            </c:spPr>
            <c:extLst>
              <c:ext xmlns:c16="http://schemas.microsoft.com/office/drawing/2014/chart" uri="{C3380CC4-5D6E-409C-BE32-E72D297353CC}">
                <c16:uniqueId val="{000005E1-9BE6-4980-958A-E7D797BC2422}"/>
              </c:ext>
            </c:extLst>
          </c:dPt>
          <c:dPt>
            <c:idx val="753"/>
            <c:bubble3D val="0"/>
            <c:spPr>
              <a:solidFill>
                <a:srgbClr val="F16785"/>
              </a:solidFill>
            </c:spPr>
            <c:extLst>
              <c:ext xmlns:c16="http://schemas.microsoft.com/office/drawing/2014/chart" uri="{C3380CC4-5D6E-409C-BE32-E72D297353CC}">
                <c16:uniqueId val="{000005E3-9BE6-4980-958A-E7D797BC2422}"/>
              </c:ext>
            </c:extLst>
          </c:dPt>
          <c:dPt>
            <c:idx val="754"/>
            <c:bubble3D val="0"/>
            <c:spPr>
              <a:solidFill>
                <a:srgbClr val="FFD036"/>
              </a:solidFill>
            </c:spPr>
            <c:extLst>
              <c:ext xmlns:c16="http://schemas.microsoft.com/office/drawing/2014/chart" uri="{C3380CC4-5D6E-409C-BE32-E72D297353CC}">
                <c16:uniqueId val="{000005E5-9BE6-4980-958A-E7D797BC2422}"/>
              </c:ext>
            </c:extLst>
          </c:dPt>
          <c:dPt>
            <c:idx val="755"/>
            <c:bubble3D val="0"/>
            <c:spPr>
              <a:solidFill>
                <a:srgbClr val="606820"/>
              </a:solidFill>
            </c:spPr>
            <c:extLst>
              <c:ext xmlns:c16="http://schemas.microsoft.com/office/drawing/2014/chart" uri="{C3380CC4-5D6E-409C-BE32-E72D297353CC}">
                <c16:uniqueId val="{000005E7-9BE6-4980-958A-E7D797BC2422}"/>
              </c:ext>
            </c:extLst>
          </c:dPt>
          <c:dPt>
            <c:idx val="756"/>
            <c:bubble3D val="0"/>
            <c:spPr>
              <a:solidFill>
                <a:srgbClr val="2A8994"/>
              </a:solidFill>
            </c:spPr>
            <c:extLst>
              <c:ext xmlns:c16="http://schemas.microsoft.com/office/drawing/2014/chart" uri="{C3380CC4-5D6E-409C-BE32-E72D297353CC}">
                <c16:uniqueId val="{000005E9-9BE6-4980-958A-E7D797BC2422}"/>
              </c:ext>
            </c:extLst>
          </c:dPt>
          <c:dPt>
            <c:idx val="757"/>
            <c:bubble3D val="0"/>
            <c:spPr>
              <a:solidFill>
                <a:srgbClr val="040509"/>
              </a:solidFill>
            </c:spPr>
            <c:extLst>
              <c:ext xmlns:c16="http://schemas.microsoft.com/office/drawing/2014/chart" uri="{C3380CC4-5D6E-409C-BE32-E72D297353CC}">
                <c16:uniqueId val="{000005EB-9BE6-4980-958A-E7D797BC2422}"/>
              </c:ext>
            </c:extLst>
          </c:dPt>
          <c:dPt>
            <c:idx val="758"/>
            <c:bubble3D val="0"/>
            <c:spPr>
              <a:solidFill>
                <a:srgbClr val="92A114"/>
              </a:solidFill>
            </c:spPr>
            <c:extLst>
              <c:ext xmlns:c16="http://schemas.microsoft.com/office/drawing/2014/chart" uri="{C3380CC4-5D6E-409C-BE32-E72D297353CC}">
                <c16:uniqueId val="{000005ED-9BE6-4980-958A-E7D797BC2422}"/>
              </c:ext>
            </c:extLst>
          </c:dPt>
          <c:dPt>
            <c:idx val="759"/>
            <c:bubble3D val="0"/>
            <c:spPr>
              <a:solidFill>
                <a:srgbClr val="2D81B9"/>
              </a:solidFill>
            </c:spPr>
            <c:extLst>
              <c:ext xmlns:c16="http://schemas.microsoft.com/office/drawing/2014/chart" uri="{C3380CC4-5D6E-409C-BE32-E72D297353CC}">
                <c16:uniqueId val="{000005EF-9BE6-4980-958A-E7D797BC2422}"/>
              </c:ext>
            </c:extLst>
          </c:dPt>
          <c:dPt>
            <c:idx val="760"/>
            <c:bubble3D val="0"/>
            <c:spPr>
              <a:solidFill>
                <a:srgbClr val="FFFC82"/>
              </a:solidFill>
            </c:spPr>
            <c:extLst>
              <c:ext xmlns:c16="http://schemas.microsoft.com/office/drawing/2014/chart" uri="{C3380CC4-5D6E-409C-BE32-E72D297353CC}">
                <c16:uniqueId val="{000005F1-9BE6-4980-958A-E7D797BC2422}"/>
              </c:ext>
            </c:extLst>
          </c:dPt>
          <c:dPt>
            <c:idx val="761"/>
            <c:bubble3D val="0"/>
            <c:spPr>
              <a:solidFill>
                <a:srgbClr val="977C31"/>
              </a:solidFill>
            </c:spPr>
            <c:extLst>
              <c:ext xmlns:c16="http://schemas.microsoft.com/office/drawing/2014/chart" uri="{C3380CC4-5D6E-409C-BE32-E72D297353CC}">
                <c16:uniqueId val="{000005F3-9BE6-4980-958A-E7D797BC2422}"/>
              </c:ext>
            </c:extLst>
          </c:dPt>
          <c:dPt>
            <c:idx val="762"/>
            <c:bubble3D val="0"/>
            <c:spPr>
              <a:solidFill>
                <a:srgbClr val="63AD97"/>
              </a:solidFill>
            </c:spPr>
            <c:extLst>
              <c:ext xmlns:c16="http://schemas.microsoft.com/office/drawing/2014/chart" uri="{C3380CC4-5D6E-409C-BE32-E72D297353CC}">
                <c16:uniqueId val="{000005F5-9BE6-4980-958A-E7D797BC2422}"/>
              </c:ext>
            </c:extLst>
          </c:dPt>
          <c:dPt>
            <c:idx val="763"/>
            <c:bubble3D val="0"/>
            <c:spPr>
              <a:solidFill>
                <a:srgbClr val="0A3E45"/>
              </a:solidFill>
            </c:spPr>
            <c:extLst>
              <c:ext xmlns:c16="http://schemas.microsoft.com/office/drawing/2014/chart" uri="{C3380CC4-5D6E-409C-BE32-E72D297353CC}">
                <c16:uniqueId val="{000005F7-9BE6-4980-958A-E7D797BC2422}"/>
              </c:ext>
            </c:extLst>
          </c:dPt>
          <c:dPt>
            <c:idx val="764"/>
            <c:bubble3D val="0"/>
            <c:spPr>
              <a:solidFill>
                <a:srgbClr val="93B55F"/>
              </a:solidFill>
            </c:spPr>
            <c:extLst>
              <c:ext xmlns:c16="http://schemas.microsoft.com/office/drawing/2014/chart" uri="{C3380CC4-5D6E-409C-BE32-E72D297353CC}">
                <c16:uniqueId val="{000005F9-9BE6-4980-958A-E7D797BC2422}"/>
              </c:ext>
            </c:extLst>
          </c:dPt>
          <c:dPt>
            <c:idx val="765"/>
            <c:bubble3D val="0"/>
            <c:spPr>
              <a:solidFill>
                <a:srgbClr val="6A9BEC"/>
              </a:solidFill>
            </c:spPr>
            <c:extLst>
              <c:ext xmlns:c16="http://schemas.microsoft.com/office/drawing/2014/chart" uri="{C3380CC4-5D6E-409C-BE32-E72D297353CC}">
                <c16:uniqueId val="{000005FB-9BE6-4980-958A-E7D797BC2422}"/>
              </c:ext>
            </c:extLst>
          </c:dPt>
          <c:dPt>
            <c:idx val="766"/>
            <c:bubble3D val="0"/>
            <c:spPr>
              <a:solidFill>
                <a:srgbClr val="FF28CE"/>
              </a:solidFill>
            </c:spPr>
            <c:extLst>
              <c:ext xmlns:c16="http://schemas.microsoft.com/office/drawing/2014/chart" uri="{C3380CC4-5D6E-409C-BE32-E72D297353CC}">
                <c16:uniqueId val="{000005FD-9BE6-4980-958A-E7D797BC2422}"/>
              </c:ext>
            </c:extLst>
          </c:dPt>
          <c:dPt>
            <c:idx val="767"/>
            <c:bubble3D val="0"/>
            <c:spPr>
              <a:solidFill>
                <a:srgbClr val="CE9042"/>
              </a:solidFill>
            </c:spPr>
            <c:extLst>
              <c:ext xmlns:c16="http://schemas.microsoft.com/office/drawing/2014/chart" uri="{C3380CC4-5D6E-409C-BE32-E72D297353CC}">
                <c16:uniqueId val="{000005FF-9BE6-4980-958A-E7D797BC2422}"/>
              </c:ext>
            </c:extLst>
          </c:dPt>
          <c:dPt>
            <c:idx val="768"/>
            <c:bubble3D val="0"/>
            <c:spPr>
              <a:solidFill>
                <a:srgbClr val="9CD29A"/>
              </a:solidFill>
            </c:spPr>
            <c:extLst>
              <c:ext xmlns:c16="http://schemas.microsoft.com/office/drawing/2014/chart" uri="{C3380CC4-5D6E-409C-BE32-E72D297353CC}">
                <c16:uniqueId val="{00000601-9BE6-4980-958A-E7D797BC2422}"/>
              </c:ext>
            </c:extLst>
          </c:dPt>
          <c:dPt>
            <c:idx val="769"/>
            <c:bubble3D val="0"/>
            <c:spPr>
              <a:solidFill>
                <a:srgbClr val="107682"/>
              </a:solidFill>
            </c:spPr>
            <c:extLst>
              <c:ext xmlns:c16="http://schemas.microsoft.com/office/drawing/2014/chart" uri="{C3380CC4-5D6E-409C-BE32-E72D297353CC}">
                <c16:uniqueId val="{00000603-9BE6-4980-958A-E7D797BC2422}"/>
              </c:ext>
            </c:extLst>
          </c:dPt>
          <c:dPt>
            <c:idx val="770"/>
            <c:bubble3D val="0"/>
            <c:spPr>
              <a:solidFill>
                <a:srgbClr val="95C9AA"/>
              </a:solidFill>
            </c:spPr>
            <c:extLst>
              <c:ext xmlns:c16="http://schemas.microsoft.com/office/drawing/2014/chart" uri="{C3380CC4-5D6E-409C-BE32-E72D297353CC}">
                <c16:uniqueId val="{00000605-9BE6-4980-958A-E7D797BC2422}"/>
              </c:ext>
            </c:extLst>
          </c:dPt>
          <c:dPt>
            <c:idx val="771"/>
            <c:bubble3D val="0"/>
            <c:spPr>
              <a:solidFill>
                <a:srgbClr val="A7B520"/>
              </a:solidFill>
            </c:spPr>
            <c:extLst>
              <c:ext xmlns:c16="http://schemas.microsoft.com/office/drawing/2014/chart" uri="{C3380CC4-5D6E-409C-BE32-E72D297353CC}">
                <c16:uniqueId val="{00000607-9BE6-4980-958A-E7D797BC2422}"/>
              </c:ext>
            </c:extLst>
          </c:dPt>
          <c:dPt>
            <c:idx val="772"/>
            <c:bubble3D val="0"/>
            <c:spPr>
              <a:solidFill>
                <a:srgbClr val="FF531B"/>
              </a:solidFill>
            </c:spPr>
            <c:extLst>
              <c:ext xmlns:c16="http://schemas.microsoft.com/office/drawing/2014/chart" uri="{C3380CC4-5D6E-409C-BE32-E72D297353CC}">
                <c16:uniqueId val="{00000609-9BE6-4980-958A-E7D797BC2422}"/>
              </c:ext>
            </c:extLst>
          </c:dPt>
          <c:dPt>
            <c:idx val="773"/>
            <c:bubble3D val="0"/>
            <c:spPr>
              <a:solidFill>
                <a:srgbClr val="06A353"/>
              </a:solidFill>
            </c:spPr>
            <c:extLst>
              <c:ext xmlns:c16="http://schemas.microsoft.com/office/drawing/2014/chart" uri="{C3380CC4-5D6E-409C-BE32-E72D297353CC}">
                <c16:uniqueId val="{0000060B-9BE6-4980-958A-E7D797BC2422}"/>
              </c:ext>
            </c:extLst>
          </c:dPt>
          <c:dPt>
            <c:idx val="774"/>
            <c:bubble3D val="0"/>
            <c:spPr>
              <a:solidFill>
                <a:srgbClr val="D4F69E"/>
              </a:solidFill>
            </c:spPr>
            <c:extLst>
              <c:ext xmlns:c16="http://schemas.microsoft.com/office/drawing/2014/chart" uri="{C3380CC4-5D6E-409C-BE32-E72D297353CC}">
                <c16:uniqueId val="{0000060D-9BE6-4980-958A-E7D797BC2422}"/>
              </c:ext>
            </c:extLst>
          </c:dPt>
          <c:dPt>
            <c:idx val="775"/>
            <c:bubble3D val="0"/>
            <c:spPr>
              <a:solidFill>
                <a:srgbClr val="17AFBE"/>
              </a:solidFill>
            </c:spPr>
            <c:extLst>
              <c:ext xmlns:c16="http://schemas.microsoft.com/office/drawing/2014/chart" uri="{C3380CC4-5D6E-409C-BE32-E72D297353CC}">
                <c16:uniqueId val="{0000060F-9BE6-4980-958A-E7D797BC2422}"/>
              </c:ext>
            </c:extLst>
          </c:dPt>
          <c:dPt>
            <c:idx val="776"/>
            <c:bubble3D val="0"/>
            <c:spPr>
              <a:solidFill>
                <a:srgbClr val="96DDF6"/>
              </a:solidFill>
            </c:spPr>
            <c:extLst>
              <c:ext xmlns:c16="http://schemas.microsoft.com/office/drawing/2014/chart" uri="{C3380CC4-5D6E-409C-BE32-E72D297353CC}">
                <c16:uniqueId val="{00000611-9BE6-4980-958A-E7D797BC2422}"/>
              </c:ext>
            </c:extLst>
          </c:dPt>
          <c:dPt>
            <c:idx val="777"/>
            <c:bubble3D val="0"/>
            <c:spPr>
              <a:solidFill>
                <a:srgbClr val="E4CF53"/>
              </a:solidFill>
            </c:spPr>
            <c:extLst>
              <c:ext xmlns:c16="http://schemas.microsoft.com/office/drawing/2014/chart" uri="{C3380CC4-5D6E-409C-BE32-E72D297353CC}">
                <c16:uniqueId val="{00000613-9BE6-4980-958A-E7D797BC2422}"/>
              </c:ext>
            </c:extLst>
          </c:dPt>
          <c:dPt>
            <c:idx val="778"/>
            <c:bubble3D val="0"/>
            <c:spPr>
              <a:solidFill>
                <a:srgbClr val="FF7F67"/>
              </a:solidFill>
            </c:spPr>
            <c:extLst>
              <c:ext xmlns:c16="http://schemas.microsoft.com/office/drawing/2014/chart" uri="{C3380CC4-5D6E-409C-BE32-E72D297353CC}">
                <c16:uniqueId val="{00000615-9BE6-4980-958A-E7D797BC2422}"/>
              </c:ext>
            </c:extLst>
          </c:dPt>
          <c:dPt>
            <c:idx val="779"/>
            <c:bubble3D val="0"/>
            <c:spPr>
              <a:solidFill>
                <a:srgbClr val="3EB764"/>
              </a:solidFill>
            </c:spPr>
            <c:extLst>
              <c:ext xmlns:c16="http://schemas.microsoft.com/office/drawing/2014/chart" uri="{C3380CC4-5D6E-409C-BE32-E72D297353CC}">
                <c16:uniqueId val="{00000617-9BE6-4980-958A-E7D797BC2422}"/>
              </c:ext>
            </c:extLst>
          </c:dPt>
          <c:dPt>
            <c:idx val="780"/>
            <c:bubble3D val="0"/>
            <c:spPr>
              <a:solidFill>
                <a:srgbClr val="0D1BA1"/>
              </a:solidFill>
            </c:spPr>
            <c:extLst>
              <c:ext xmlns:c16="http://schemas.microsoft.com/office/drawing/2014/chart" uri="{C3380CC4-5D6E-409C-BE32-E72D297353CC}">
                <c16:uniqueId val="{00000619-9BE6-4980-958A-E7D797BC2422}"/>
              </c:ext>
            </c:extLst>
          </c:dPt>
          <c:dPt>
            <c:idx val="781"/>
            <c:bubble3D val="0"/>
            <c:spPr>
              <a:solidFill>
                <a:srgbClr val="1DE7FB"/>
              </a:solidFill>
            </c:spPr>
            <c:extLst>
              <c:ext xmlns:c16="http://schemas.microsoft.com/office/drawing/2014/chart" uri="{C3380CC4-5D6E-409C-BE32-E72D297353CC}">
                <c16:uniqueId val="{0000061B-9BE6-4980-958A-E7D797BC2422}"/>
              </c:ext>
            </c:extLst>
          </c:dPt>
          <c:dPt>
            <c:idx val="782"/>
            <c:bubble3D val="0"/>
            <c:spPr>
              <a:solidFill>
                <a:srgbClr val="97F141"/>
              </a:solidFill>
            </c:spPr>
            <c:extLst>
              <c:ext xmlns:c16="http://schemas.microsoft.com/office/drawing/2014/chart" uri="{C3380CC4-5D6E-409C-BE32-E72D297353CC}">
                <c16:uniqueId val="{0000061D-9BE6-4980-958A-E7D797BC2422}"/>
              </c:ext>
            </c:extLst>
          </c:dPt>
          <c:dPt>
            <c:idx val="783"/>
            <c:bubble3D val="0"/>
            <c:spPr>
              <a:solidFill>
                <a:srgbClr val="21E987"/>
              </a:solidFill>
            </c:spPr>
            <c:extLst>
              <c:ext xmlns:c16="http://schemas.microsoft.com/office/drawing/2014/chart" uri="{C3380CC4-5D6E-409C-BE32-E72D297353CC}">
                <c16:uniqueId val="{0000061F-9BE6-4980-958A-E7D797BC2422}"/>
              </c:ext>
            </c:extLst>
          </c:dPt>
          <c:dPt>
            <c:idx val="784"/>
            <c:bubble3D val="0"/>
            <c:spPr>
              <a:solidFill>
                <a:srgbClr val="FFABB3"/>
              </a:solidFill>
            </c:spPr>
            <c:extLst>
              <c:ext xmlns:c16="http://schemas.microsoft.com/office/drawing/2014/chart" uri="{C3380CC4-5D6E-409C-BE32-E72D297353CC}">
                <c16:uniqueId val="{00000621-9BE6-4980-958A-E7D797BC2422}"/>
              </c:ext>
            </c:extLst>
          </c:dPt>
          <c:dPt>
            <c:idx val="785"/>
            <c:bubble3D val="0"/>
            <c:spPr>
              <a:solidFill>
                <a:srgbClr val="75CB75"/>
              </a:solidFill>
            </c:spPr>
            <c:extLst>
              <c:ext xmlns:c16="http://schemas.microsoft.com/office/drawing/2014/chart" uri="{C3380CC4-5D6E-409C-BE32-E72D297353CC}">
                <c16:uniqueId val="{00000623-9BE6-4980-958A-E7D797BC2422}"/>
              </c:ext>
            </c:extLst>
          </c:dPt>
          <c:dPt>
            <c:idx val="786"/>
            <c:bubble3D val="0"/>
            <c:spPr>
              <a:solidFill>
                <a:srgbClr val="4640A4"/>
              </a:solidFill>
            </c:spPr>
            <c:extLst>
              <c:ext xmlns:c16="http://schemas.microsoft.com/office/drawing/2014/chart" uri="{C3380CC4-5D6E-409C-BE32-E72D297353CC}">
                <c16:uniqueId val="{00000625-9BE6-4980-958A-E7D797BC2422}"/>
              </c:ext>
            </c:extLst>
          </c:dPt>
          <c:dPt>
            <c:idx val="787"/>
            <c:bubble3D val="0"/>
            <c:spPr>
              <a:solidFill>
                <a:srgbClr val="231F38"/>
              </a:solidFill>
            </c:spPr>
            <c:extLst>
              <c:ext xmlns:c16="http://schemas.microsoft.com/office/drawing/2014/chart" uri="{C3380CC4-5D6E-409C-BE32-E72D297353CC}">
                <c16:uniqueId val="{00000627-9BE6-4980-958A-E7D797BC2422}"/>
              </c:ext>
            </c:extLst>
          </c:dPt>
          <c:dPt>
            <c:idx val="788"/>
            <c:bubble3D val="0"/>
            <c:spPr>
              <a:solidFill>
                <a:srgbClr val="98058C"/>
              </a:solidFill>
            </c:spPr>
            <c:extLst>
              <c:ext xmlns:c16="http://schemas.microsoft.com/office/drawing/2014/chart" uri="{C3380CC4-5D6E-409C-BE32-E72D297353CC}">
                <c16:uniqueId val="{00000629-9BE6-4980-958A-E7D797BC2422}"/>
              </c:ext>
            </c:extLst>
          </c:dPt>
          <c:dPt>
            <c:idx val="789"/>
            <c:bubble3D val="0"/>
            <c:spPr>
              <a:solidFill>
                <a:srgbClr val="5E03BB"/>
              </a:solidFill>
            </c:spPr>
            <c:extLst>
              <c:ext xmlns:c16="http://schemas.microsoft.com/office/drawing/2014/chart" uri="{C3380CC4-5D6E-409C-BE32-E72D297353CC}">
                <c16:uniqueId val="{0000062B-9BE6-4980-958A-E7D797BC2422}"/>
              </c:ext>
            </c:extLst>
          </c:dPt>
          <c:dPt>
            <c:idx val="790"/>
            <c:bubble3D val="0"/>
            <c:spPr>
              <a:solidFill>
                <a:srgbClr val="FFD7FF"/>
              </a:solidFill>
            </c:spPr>
            <c:extLst>
              <c:ext xmlns:c16="http://schemas.microsoft.com/office/drawing/2014/chart" uri="{C3380CC4-5D6E-409C-BE32-E72D297353CC}">
                <c16:uniqueId val="{0000062D-9BE6-4980-958A-E7D797BC2422}"/>
              </c:ext>
            </c:extLst>
          </c:dPt>
          <c:dPt>
            <c:idx val="791"/>
            <c:bubble3D val="0"/>
            <c:spPr>
              <a:solidFill>
                <a:srgbClr val="ADDF86"/>
              </a:solidFill>
            </c:spPr>
            <c:extLst>
              <c:ext xmlns:c16="http://schemas.microsoft.com/office/drawing/2014/chart" uri="{C3380CC4-5D6E-409C-BE32-E72D297353CC}">
                <c16:uniqueId val="{0000062F-9BE6-4980-958A-E7D797BC2422}"/>
              </c:ext>
            </c:extLst>
          </c:dPt>
          <c:dPt>
            <c:idx val="792"/>
            <c:bubble3D val="0"/>
            <c:spPr>
              <a:solidFill>
                <a:srgbClr val="7E64A8"/>
              </a:solidFill>
            </c:spPr>
            <c:extLst>
              <c:ext xmlns:c16="http://schemas.microsoft.com/office/drawing/2014/chart" uri="{C3380CC4-5D6E-409C-BE32-E72D297353CC}">
                <c16:uniqueId val="{00000631-9BE6-4980-958A-E7D797BC2422}"/>
              </c:ext>
            </c:extLst>
          </c:dPt>
          <c:dPt>
            <c:idx val="793"/>
            <c:bubble3D val="0"/>
            <c:spPr>
              <a:solidFill>
                <a:srgbClr val="2A5874"/>
              </a:solidFill>
            </c:spPr>
            <c:extLst>
              <c:ext xmlns:c16="http://schemas.microsoft.com/office/drawing/2014/chart" uri="{C3380CC4-5D6E-409C-BE32-E72D297353CC}">
                <c16:uniqueId val="{00000633-9BE6-4980-958A-E7D797BC2422}"/>
              </c:ext>
            </c:extLst>
          </c:dPt>
          <c:dPt>
            <c:idx val="794"/>
            <c:bubble3D val="0"/>
            <c:spPr>
              <a:solidFill>
                <a:srgbClr val="9919D8"/>
              </a:solidFill>
            </c:spPr>
            <c:extLst>
              <c:ext xmlns:c16="http://schemas.microsoft.com/office/drawing/2014/chart" uri="{C3380CC4-5D6E-409C-BE32-E72D297353CC}">
                <c16:uniqueId val="{00000635-9BE6-4980-958A-E7D797BC2422}"/>
              </c:ext>
            </c:extLst>
          </c:dPt>
          <c:dPt>
            <c:idx val="795"/>
            <c:bubble3D val="0"/>
            <c:spPr>
              <a:solidFill>
                <a:srgbClr val="9B1DEE"/>
              </a:solidFill>
            </c:spPr>
            <c:extLst>
              <c:ext xmlns:c16="http://schemas.microsoft.com/office/drawing/2014/chart" uri="{C3380CC4-5D6E-409C-BE32-E72D297353CC}">
                <c16:uniqueId val="{00000637-9BE6-4980-958A-E7D797BC2422}"/>
              </c:ext>
            </c:extLst>
          </c:dPt>
          <c:dPt>
            <c:idx val="796"/>
            <c:bubble3D val="0"/>
            <c:spPr>
              <a:solidFill>
                <a:srgbClr val="FF034B"/>
              </a:solidFill>
            </c:spPr>
            <c:extLst>
              <c:ext xmlns:c16="http://schemas.microsoft.com/office/drawing/2014/chart" uri="{C3380CC4-5D6E-409C-BE32-E72D297353CC}">
                <c16:uniqueId val="{00000639-9BE6-4980-958A-E7D797BC2422}"/>
              </c:ext>
            </c:extLst>
          </c:dPt>
          <c:dPt>
            <c:idx val="797"/>
            <c:bubble3D val="0"/>
            <c:spPr>
              <a:solidFill>
                <a:srgbClr val="E4F397"/>
              </a:solidFill>
            </c:spPr>
            <c:extLst>
              <c:ext xmlns:c16="http://schemas.microsoft.com/office/drawing/2014/chart" uri="{C3380CC4-5D6E-409C-BE32-E72D297353CC}">
                <c16:uniqueId val="{0000063B-9BE6-4980-958A-E7D797BC2422}"/>
              </c:ext>
            </c:extLst>
          </c:dPt>
          <c:dPt>
            <c:idx val="798"/>
            <c:bubble3D val="0"/>
            <c:spPr>
              <a:solidFill>
                <a:srgbClr val="B789AB"/>
              </a:solidFill>
            </c:spPr>
            <c:extLst>
              <c:ext xmlns:c16="http://schemas.microsoft.com/office/drawing/2014/chart" uri="{C3380CC4-5D6E-409C-BE32-E72D297353CC}">
                <c16:uniqueId val="{0000063D-9BE6-4980-958A-E7D797BC2422}"/>
              </c:ext>
            </c:extLst>
          </c:dPt>
          <c:dPt>
            <c:idx val="799"/>
            <c:bubble3D val="0"/>
            <c:spPr>
              <a:solidFill>
                <a:srgbClr val="3090B1"/>
              </a:solidFill>
            </c:spPr>
            <c:extLst>
              <c:ext xmlns:c16="http://schemas.microsoft.com/office/drawing/2014/chart" uri="{C3380CC4-5D6E-409C-BE32-E72D297353CC}">
                <c16:uniqueId val="{0000063F-9BE6-4980-958A-E7D797BC2422}"/>
              </c:ext>
            </c:extLst>
          </c:dPt>
          <c:dPt>
            <c:idx val="800"/>
            <c:bubble3D val="0"/>
            <c:spPr>
              <a:solidFill>
                <a:srgbClr val="9B2D23"/>
              </a:solidFill>
            </c:spPr>
            <c:extLst>
              <c:ext xmlns:c16="http://schemas.microsoft.com/office/drawing/2014/chart" uri="{C3380CC4-5D6E-409C-BE32-E72D297353CC}">
                <c16:uniqueId val="{00000641-9BE6-4980-958A-E7D797BC2422}"/>
              </c:ext>
            </c:extLst>
          </c:dPt>
          <c:dPt>
            <c:idx val="801"/>
            <c:bubble3D val="0"/>
            <c:spPr>
              <a:solidFill>
                <a:srgbClr val="D83722"/>
              </a:solidFill>
            </c:spPr>
            <c:extLst>
              <c:ext xmlns:c16="http://schemas.microsoft.com/office/drawing/2014/chart" uri="{C3380CC4-5D6E-409C-BE32-E72D297353CC}">
                <c16:uniqueId val="{00000643-9BE6-4980-958A-E7D797BC2422}"/>
              </c:ext>
            </c:extLst>
          </c:dPt>
          <c:dPt>
            <c:idx val="802"/>
            <c:bubble3D val="0"/>
            <c:spPr>
              <a:solidFill>
                <a:srgbClr val="FF2E98"/>
              </a:solidFill>
            </c:spPr>
            <c:extLst>
              <c:ext xmlns:c16="http://schemas.microsoft.com/office/drawing/2014/chart" uri="{C3380CC4-5D6E-409C-BE32-E72D297353CC}">
                <c16:uniqueId val="{00000645-9BE6-4980-958A-E7D797BC2422}"/>
              </c:ext>
            </c:extLst>
          </c:dPt>
          <c:dPt>
            <c:idx val="803"/>
            <c:bubble3D val="0"/>
            <c:spPr>
              <a:solidFill>
                <a:srgbClr val="1C06A8"/>
              </a:solidFill>
            </c:spPr>
            <c:extLst>
              <c:ext xmlns:c16="http://schemas.microsoft.com/office/drawing/2014/chart" uri="{C3380CC4-5D6E-409C-BE32-E72D297353CC}">
                <c16:uniqueId val="{00000647-9BE6-4980-958A-E7D797BC2422}"/>
              </c:ext>
            </c:extLst>
          </c:dPt>
          <c:dPt>
            <c:idx val="804"/>
            <c:bubble3D val="0"/>
            <c:spPr>
              <a:solidFill>
                <a:srgbClr val="F0ADAE"/>
              </a:solidFill>
            </c:spPr>
            <c:extLst>
              <c:ext xmlns:c16="http://schemas.microsoft.com/office/drawing/2014/chart" uri="{C3380CC4-5D6E-409C-BE32-E72D297353CC}">
                <c16:uniqueId val="{00000649-9BE6-4980-958A-E7D797BC2422}"/>
              </c:ext>
            </c:extLst>
          </c:dPt>
          <c:dPt>
            <c:idx val="805"/>
            <c:bubble3D val="0"/>
            <c:spPr>
              <a:solidFill>
                <a:srgbClr val="36C9ED"/>
              </a:solidFill>
            </c:spPr>
            <c:extLst>
              <c:ext xmlns:c16="http://schemas.microsoft.com/office/drawing/2014/chart" uri="{C3380CC4-5D6E-409C-BE32-E72D297353CC}">
                <c16:uniqueId val="{0000064B-9BE6-4980-958A-E7D797BC2422}"/>
              </c:ext>
            </c:extLst>
          </c:dPt>
          <c:dPt>
            <c:idx val="806"/>
            <c:bubble3D val="0"/>
            <c:spPr>
              <a:solidFill>
                <a:srgbClr val="9C416E"/>
              </a:solidFill>
            </c:spPr>
            <c:extLst>
              <c:ext xmlns:c16="http://schemas.microsoft.com/office/drawing/2014/chart" uri="{C3380CC4-5D6E-409C-BE32-E72D297353CC}">
                <c16:uniqueId val="{0000064D-9BE6-4980-958A-E7D797BC2422}"/>
              </c:ext>
            </c:extLst>
          </c:dPt>
          <c:dPt>
            <c:idx val="807"/>
            <c:bubble3D val="0"/>
            <c:spPr>
              <a:solidFill>
                <a:srgbClr val="155155"/>
              </a:solidFill>
            </c:spPr>
            <c:extLst>
              <c:ext xmlns:c16="http://schemas.microsoft.com/office/drawing/2014/chart" uri="{C3380CC4-5D6E-409C-BE32-E72D297353CC}">
                <c16:uniqueId val="{0000064F-9BE6-4980-958A-E7D797BC2422}"/>
              </c:ext>
            </c:extLst>
          </c:dPt>
          <c:dPt>
            <c:idx val="808"/>
            <c:bubble3D val="0"/>
            <c:spPr>
              <a:solidFill>
                <a:srgbClr val="FF5AE4"/>
              </a:solidFill>
            </c:spPr>
            <c:extLst>
              <c:ext xmlns:c16="http://schemas.microsoft.com/office/drawing/2014/chart" uri="{C3380CC4-5D6E-409C-BE32-E72D297353CC}">
                <c16:uniqueId val="{00000651-9BE6-4980-958A-E7D797BC2422}"/>
              </c:ext>
            </c:extLst>
          </c:dPt>
          <c:dPt>
            <c:idx val="809"/>
            <c:bubble3D val="0"/>
            <c:spPr>
              <a:solidFill>
                <a:srgbClr val="531AB9"/>
              </a:solidFill>
            </c:spPr>
            <c:extLst>
              <c:ext xmlns:c16="http://schemas.microsoft.com/office/drawing/2014/chart" uri="{C3380CC4-5D6E-409C-BE32-E72D297353CC}">
                <c16:uniqueId val="{00000653-9BE6-4980-958A-E7D797BC2422}"/>
              </c:ext>
            </c:extLst>
          </c:dPt>
          <c:dPt>
            <c:idx val="810"/>
            <c:bubble3D val="0"/>
            <c:spPr>
              <a:solidFill>
                <a:srgbClr val="29D2B2"/>
              </a:solidFill>
            </c:spPr>
            <c:extLst>
              <c:ext xmlns:c16="http://schemas.microsoft.com/office/drawing/2014/chart" uri="{C3380CC4-5D6E-409C-BE32-E72D297353CC}">
                <c16:uniqueId val="{00000655-9BE6-4980-958A-E7D797BC2422}"/>
              </c:ext>
            </c:extLst>
          </c:dPt>
          <c:dPt>
            <c:idx val="811"/>
            <c:bubble3D val="0"/>
            <c:spPr>
              <a:solidFill>
                <a:srgbClr val="3D012A"/>
              </a:solidFill>
            </c:spPr>
            <c:extLst>
              <c:ext xmlns:c16="http://schemas.microsoft.com/office/drawing/2014/chart" uri="{C3380CC4-5D6E-409C-BE32-E72D297353CC}">
                <c16:uniqueId val="{00000657-9BE6-4980-958A-E7D797BC2422}"/>
              </c:ext>
            </c:extLst>
          </c:dPt>
          <c:dPt>
            <c:idx val="812"/>
            <c:bubble3D val="0"/>
            <c:spPr>
              <a:solidFill>
                <a:srgbClr val="9D56BA"/>
              </a:solidFill>
            </c:spPr>
            <c:extLst>
              <c:ext xmlns:c16="http://schemas.microsoft.com/office/drawing/2014/chart" uri="{C3380CC4-5D6E-409C-BE32-E72D297353CC}">
                <c16:uniqueId val="{00000659-9BE6-4980-958A-E7D797BC2422}"/>
              </c:ext>
            </c:extLst>
          </c:dPt>
          <c:dPt>
            <c:idx val="813"/>
            <c:bubble3D val="0"/>
            <c:spPr>
              <a:solidFill>
                <a:srgbClr val="526C89"/>
              </a:solidFill>
            </c:spPr>
            <c:extLst>
              <c:ext xmlns:c16="http://schemas.microsoft.com/office/drawing/2014/chart" uri="{C3380CC4-5D6E-409C-BE32-E72D297353CC}">
                <c16:uniqueId val="{0000065B-9BE6-4980-958A-E7D797BC2422}"/>
              </c:ext>
            </c:extLst>
          </c:dPt>
          <c:dPt>
            <c:idx val="814"/>
            <c:bubble3D val="0"/>
            <c:spPr>
              <a:solidFill>
                <a:srgbClr val="FF8630"/>
              </a:solidFill>
            </c:spPr>
            <c:extLst>
              <c:ext xmlns:c16="http://schemas.microsoft.com/office/drawing/2014/chart" uri="{C3380CC4-5D6E-409C-BE32-E72D297353CC}">
                <c16:uniqueId val="{0000065D-9BE6-4980-958A-E7D797BC2422}"/>
              </c:ext>
            </c:extLst>
          </c:dPt>
          <c:dPt>
            <c:idx val="815"/>
            <c:bubble3D val="0"/>
            <c:spPr>
              <a:solidFill>
                <a:srgbClr val="8B2ECB"/>
              </a:solidFill>
            </c:spPr>
            <c:extLst>
              <c:ext xmlns:c16="http://schemas.microsoft.com/office/drawing/2014/chart" uri="{C3380CC4-5D6E-409C-BE32-E72D297353CC}">
                <c16:uniqueId val="{0000065F-9BE6-4980-958A-E7D797BC2422}"/>
              </c:ext>
            </c:extLst>
          </c:dPt>
          <c:dPt>
            <c:idx val="816"/>
            <c:bubble3D val="0"/>
            <c:spPr>
              <a:solidFill>
                <a:srgbClr val="61F7B5"/>
              </a:solidFill>
            </c:spPr>
            <c:extLst>
              <c:ext xmlns:c16="http://schemas.microsoft.com/office/drawing/2014/chart" uri="{C3380CC4-5D6E-409C-BE32-E72D297353CC}">
                <c16:uniqueId val="{00000661-9BE6-4980-958A-E7D797BC2422}"/>
              </c:ext>
            </c:extLst>
          </c:dPt>
          <c:dPt>
            <c:idx val="817"/>
            <c:bubble3D val="0"/>
            <c:spPr>
              <a:solidFill>
                <a:srgbClr val="433967"/>
              </a:solidFill>
            </c:spPr>
            <c:extLst>
              <c:ext xmlns:c16="http://schemas.microsoft.com/office/drawing/2014/chart" uri="{C3380CC4-5D6E-409C-BE32-E72D297353CC}">
                <c16:uniqueId val="{00000663-9BE6-4980-958A-E7D797BC2422}"/>
              </c:ext>
            </c:extLst>
          </c:dPt>
          <c:dPt>
            <c:idx val="818"/>
            <c:bubble3D val="0"/>
            <c:spPr>
              <a:solidFill>
                <a:srgbClr val="9E6A05"/>
              </a:solidFill>
            </c:spPr>
            <c:extLst>
              <c:ext xmlns:c16="http://schemas.microsoft.com/office/drawing/2014/chart" uri="{C3380CC4-5D6E-409C-BE32-E72D297353CC}">
                <c16:uniqueId val="{00000665-9BE6-4980-958A-E7D797BC2422}"/>
              </c:ext>
            </c:extLst>
          </c:dPt>
          <c:dPt>
            <c:idx val="819"/>
            <c:bubble3D val="0"/>
            <c:spPr>
              <a:solidFill>
                <a:srgbClr val="8E86BD"/>
              </a:solidFill>
            </c:spPr>
            <c:extLst>
              <c:ext xmlns:c16="http://schemas.microsoft.com/office/drawing/2014/chart" uri="{C3380CC4-5D6E-409C-BE32-E72D297353CC}">
                <c16:uniqueId val="{00000667-9BE6-4980-958A-E7D797BC2422}"/>
              </c:ext>
            </c:extLst>
          </c:dPt>
          <c:dPt>
            <c:idx val="820"/>
            <c:bubble3D val="0"/>
            <c:spPr>
              <a:solidFill>
                <a:srgbClr val="FFB27C"/>
              </a:solidFill>
            </c:spPr>
            <c:extLst>
              <c:ext xmlns:c16="http://schemas.microsoft.com/office/drawing/2014/chart" uri="{C3380CC4-5D6E-409C-BE32-E72D297353CC}">
                <c16:uniqueId val="{00000669-9BE6-4980-958A-E7D797BC2422}"/>
              </c:ext>
            </c:extLst>
          </c:dPt>
          <c:dPt>
            <c:idx val="821"/>
            <c:bubble3D val="0"/>
            <c:spPr>
              <a:solidFill>
                <a:srgbClr val="C242DC"/>
              </a:solidFill>
            </c:spPr>
            <c:extLst>
              <c:ext xmlns:c16="http://schemas.microsoft.com/office/drawing/2014/chart" uri="{C3380CC4-5D6E-409C-BE32-E72D297353CC}">
                <c16:uniqueId val="{0000066B-9BE6-4980-958A-E7D797BC2422}"/>
              </c:ext>
            </c:extLst>
          </c:dPt>
          <c:dPt>
            <c:idx val="822"/>
            <c:bubble3D val="0"/>
            <c:spPr>
              <a:solidFill>
                <a:srgbClr val="9A1BB8"/>
              </a:solidFill>
            </c:spPr>
            <c:extLst>
              <c:ext xmlns:c16="http://schemas.microsoft.com/office/drawing/2014/chart" uri="{C3380CC4-5D6E-409C-BE32-E72D297353CC}">
                <c16:uniqueId val="{0000066D-9BE6-4980-958A-E7D797BC2422}"/>
              </c:ext>
            </c:extLst>
          </c:dPt>
          <c:dPt>
            <c:idx val="823"/>
            <c:bubble3D val="0"/>
            <c:spPr>
              <a:solidFill>
                <a:srgbClr val="4972A3"/>
              </a:solidFill>
            </c:spPr>
            <c:extLst>
              <c:ext xmlns:c16="http://schemas.microsoft.com/office/drawing/2014/chart" uri="{C3380CC4-5D6E-409C-BE32-E72D297353CC}">
                <c16:uniqueId val="{0000066F-9BE6-4980-958A-E7D797BC2422}"/>
              </c:ext>
            </c:extLst>
          </c:dPt>
          <c:dPt>
            <c:idx val="824"/>
            <c:bubble3D val="0"/>
            <c:spPr>
              <a:solidFill>
                <a:srgbClr val="9F7E50"/>
              </a:solidFill>
            </c:spPr>
            <c:extLst>
              <c:ext xmlns:c16="http://schemas.microsoft.com/office/drawing/2014/chart" uri="{C3380CC4-5D6E-409C-BE32-E72D297353CC}">
                <c16:uniqueId val="{00000671-9BE6-4980-958A-E7D797BC2422}"/>
              </c:ext>
            </c:extLst>
          </c:dPt>
          <c:dPt>
            <c:idx val="825"/>
            <c:bubble3D val="0"/>
            <c:spPr>
              <a:solidFill>
                <a:srgbClr val="CBA0F0"/>
              </a:solidFill>
            </c:spPr>
            <c:extLst>
              <c:ext xmlns:c16="http://schemas.microsoft.com/office/drawing/2014/chart" uri="{C3380CC4-5D6E-409C-BE32-E72D297353CC}">
                <c16:uniqueId val="{00000673-9BE6-4980-958A-E7D797BC2422}"/>
              </c:ext>
            </c:extLst>
          </c:dPt>
          <c:dPt>
            <c:idx val="826"/>
            <c:bubble3D val="0"/>
            <c:spPr>
              <a:solidFill>
                <a:srgbClr val="FFDEC8"/>
              </a:solidFill>
            </c:spPr>
            <c:extLst>
              <c:ext xmlns:c16="http://schemas.microsoft.com/office/drawing/2014/chart" uri="{C3380CC4-5D6E-409C-BE32-E72D297353CC}">
                <c16:uniqueId val="{00000675-9BE6-4980-958A-E7D797BC2422}"/>
              </c:ext>
            </c:extLst>
          </c:dPt>
          <c:dPt>
            <c:idx val="827"/>
            <c:bubble3D val="0"/>
            <c:spPr>
              <a:solidFill>
                <a:srgbClr val="F956ED"/>
              </a:solidFill>
            </c:spPr>
            <c:extLst>
              <c:ext xmlns:c16="http://schemas.microsoft.com/office/drawing/2014/chart" uri="{C3380CC4-5D6E-409C-BE32-E72D297353CC}">
                <c16:uniqueId val="{00000677-9BE6-4980-958A-E7D797BC2422}"/>
              </c:ext>
            </c:extLst>
          </c:dPt>
          <c:dPt>
            <c:idx val="828"/>
            <c:bubble3D val="0"/>
            <c:spPr>
              <a:solidFill>
                <a:srgbClr val="D340BB"/>
              </a:solidFill>
            </c:spPr>
            <c:extLst>
              <c:ext xmlns:c16="http://schemas.microsoft.com/office/drawing/2014/chart" uri="{C3380CC4-5D6E-409C-BE32-E72D297353CC}">
                <c16:uniqueId val="{00000679-9BE6-4980-958A-E7D797BC2422}"/>
              </c:ext>
            </c:extLst>
          </c:dPt>
          <c:dPt>
            <c:idx val="829"/>
            <c:bubble3D val="0"/>
            <c:spPr>
              <a:solidFill>
                <a:srgbClr val="4FAAE0"/>
              </a:solidFill>
            </c:spPr>
            <c:extLst>
              <c:ext xmlns:c16="http://schemas.microsoft.com/office/drawing/2014/chart" uri="{C3380CC4-5D6E-409C-BE32-E72D297353CC}">
                <c16:uniqueId val="{0000067B-9BE6-4980-958A-E7D797BC2422}"/>
              </c:ext>
            </c:extLst>
          </c:dPt>
          <c:dPt>
            <c:idx val="830"/>
            <c:bubble3D val="0"/>
            <c:spPr>
              <a:solidFill>
                <a:srgbClr val="A1929B"/>
              </a:solidFill>
            </c:spPr>
            <c:extLst>
              <c:ext xmlns:c16="http://schemas.microsoft.com/office/drawing/2014/chart" uri="{C3380CC4-5D6E-409C-BE32-E72D297353CC}">
                <c16:uniqueId val="{0000067D-9BE6-4980-958A-E7D797BC2422}"/>
              </c:ext>
            </c:extLst>
          </c:dPt>
          <c:dPt>
            <c:idx val="831"/>
            <c:bubble3D val="0"/>
            <c:spPr>
              <a:solidFill>
                <a:srgbClr val="08BA24"/>
              </a:solidFill>
            </c:spPr>
            <c:extLst>
              <c:ext xmlns:c16="http://schemas.microsoft.com/office/drawing/2014/chart" uri="{C3380CC4-5D6E-409C-BE32-E72D297353CC}">
                <c16:uniqueId val="{0000067F-9BE6-4980-958A-E7D797BC2422}"/>
              </c:ext>
            </c:extLst>
          </c:dPt>
          <c:dPt>
            <c:idx val="832"/>
            <c:bubble3D val="0"/>
            <c:spPr>
              <a:solidFill>
                <a:srgbClr val="FF0915"/>
              </a:solidFill>
            </c:spPr>
            <c:extLst>
              <c:ext xmlns:c16="http://schemas.microsoft.com/office/drawing/2014/chart" uri="{C3380CC4-5D6E-409C-BE32-E72D297353CC}">
                <c16:uniqueId val="{00000681-9BE6-4980-958A-E7D797BC2422}"/>
              </c:ext>
            </c:extLst>
          </c:dPt>
          <c:dPt>
            <c:idx val="833"/>
            <c:bubble3D val="0"/>
            <c:spPr>
              <a:solidFill>
                <a:srgbClr val="3169FE"/>
              </a:solidFill>
            </c:spPr>
            <c:extLst>
              <c:ext xmlns:c16="http://schemas.microsoft.com/office/drawing/2014/chart" uri="{C3380CC4-5D6E-409C-BE32-E72D297353CC}">
                <c16:uniqueId val="{00000683-9BE6-4980-958A-E7D797BC2422}"/>
              </c:ext>
            </c:extLst>
          </c:dPt>
          <c:dPt>
            <c:idx val="834"/>
            <c:bubble3D val="0"/>
            <c:spPr>
              <a:solidFill>
                <a:srgbClr val="0B64BF"/>
              </a:solidFill>
            </c:spPr>
            <c:extLst>
              <c:ext xmlns:c16="http://schemas.microsoft.com/office/drawing/2014/chart" uri="{C3380CC4-5D6E-409C-BE32-E72D297353CC}">
                <c16:uniqueId val="{00000685-9BE6-4980-958A-E7D797BC2422}"/>
              </c:ext>
            </c:extLst>
          </c:dPt>
          <c:dPt>
            <c:idx val="835"/>
            <c:bubble3D val="0"/>
            <c:spPr>
              <a:solidFill>
                <a:srgbClr val="56E31C"/>
              </a:solidFill>
            </c:spPr>
            <c:extLst>
              <c:ext xmlns:c16="http://schemas.microsoft.com/office/drawing/2014/chart" uri="{C3380CC4-5D6E-409C-BE32-E72D297353CC}">
                <c16:uniqueId val="{00000687-9BE6-4980-958A-E7D797BC2422}"/>
              </c:ext>
            </c:extLst>
          </c:dPt>
          <c:dPt>
            <c:idx val="836"/>
            <c:bubble3D val="0"/>
            <c:spPr>
              <a:solidFill>
                <a:srgbClr val="A2A6E7"/>
              </a:solidFill>
            </c:spPr>
            <c:extLst>
              <c:ext xmlns:c16="http://schemas.microsoft.com/office/drawing/2014/chart" uri="{C3380CC4-5D6E-409C-BE32-E72D297353CC}">
                <c16:uniqueId val="{00000689-9BE6-4980-958A-E7D797BC2422}"/>
              </c:ext>
            </c:extLst>
          </c:dPt>
          <c:dPt>
            <c:idx val="837"/>
            <c:bubble3D val="0"/>
            <c:spPr>
              <a:solidFill>
                <a:srgbClr val="45D457"/>
              </a:solidFill>
            </c:spPr>
            <c:extLst>
              <c:ext xmlns:c16="http://schemas.microsoft.com/office/drawing/2014/chart" uri="{C3380CC4-5D6E-409C-BE32-E72D297353CC}">
                <c16:uniqueId val="{0000068B-9BE6-4980-958A-E7D797BC2422}"/>
              </c:ext>
            </c:extLst>
          </c:dPt>
          <c:dPt>
            <c:idx val="838"/>
            <c:bubble3D val="0"/>
            <c:spPr>
              <a:solidFill>
                <a:srgbClr val="FF3561"/>
              </a:solidFill>
            </c:spPr>
            <c:extLst>
              <c:ext xmlns:c16="http://schemas.microsoft.com/office/drawing/2014/chart" uri="{C3380CC4-5D6E-409C-BE32-E72D297353CC}">
                <c16:uniqueId val="{0000068D-9BE6-4980-958A-E7D797BC2422}"/>
              </c:ext>
            </c:extLst>
          </c:dPt>
          <c:dPt>
            <c:idx val="839"/>
            <c:bubble3D val="0"/>
            <c:spPr>
              <a:solidFill>
                <a:srgbClr val="697D0F"/>
              </a:solidFill>
            </c:spPr>
            <c:extLst>
              <c:ext xmlns:c16="http://schemas.microsoft.com/office/drawing/2014/chart" uri="{C3380CC4-5D6E-409C-BE32-E72D297353CC}">
                <c16:uniqueId val="{0000068F-9BE6-4980-958A-E7D797BC2422}"/>
              </c:ext>
            </c:extLst>
          </c:dPt>
          <c:dPt>
            <c:idx val="840"/>
            <c:bubble3D val="0"/>
            <c:spPr>
              <a:solidFill>
                <a:srgbClr val="4489C2"/>
              </a:solidFill>
            </c:spPr>
            <c:extLst>
              <c:ext xmlns:c16="http://schemas.microsoft.com/office/drawing/2014/chart" uri="{C3380CC4-5D6E-409C-BE32-E72D297353CC}">
                <c16:uniqueId val="{00000691-9BE6-4980-958A-E7D797BC2422}"/>
              </c:ext>
            </c:extLst>
          </c:dPt>
          <c:dPt>
            <c:idx val="841"/>
            <c:bubble3D val="0"/>
            <c:spPr>
              <a:solidFill>
                <a:srgbClr val="5C1B59"/>
              </a:solidFill>
            </c:spPr>
            <c:extLst>
              <c:ext xmlns:c16="http://schemas.microsoft.com/office/drawing/2014/chart" uri="{C3380CC4-5D6E-409C-BE32-E72D297353CC}">
                <c16:uniqueId val="{00000693-9BE6-4980-958A-E7D797BC2422}"/>
              </c:ext>
            </c:extLst>
          </c:dPt>
          <c:dPt>
            <c:idx val="842"/>
            <c:bubble3D val="0"/>
            <c:spPr>
              <a:solidFill>
                <a:srgbClr val="A3BA32"/>
              </a:solidFill>
            </c:spPr>
            <c:extLst>
              <c:ext xmlns:c16="http://schemas.microsoft.com/office/drawing/2014/chart" uri="{C3380CC4-5D6E-409C-BE32-E72D297353CC}">
                <c16:uniqueId val="{00000695-9BE6-4980-958A-E7D797BC2422}"/>
              </c:ext>
            </c:extLst>
          </c:dPt>
          <c:dPt>
            <c:idx val="843"/>
            <c:bubble3D val="0"/>
            <c:spPr>
              <a:solidFill>
                <a:srgbClr val="82EE8B"/>
              </a:solidFill>
            </c:spPr>
            <c:extLst>
              <c:ext xmlns:c16="http://schemas.microsoft.com/office/drawing/2014/chart" uri="{C3380CC4-5D6E-409C-BE32-E72D297353CC}">
                <c16:uniqueId val="{00000697-9BE6-4980-958A-E7D797BC2422}"/>
              </c:ext>
            </c:extLst>
          </c:dPt>
          <c:dPt>
            <c:idx val="844"/>
            <c:bubble3D val="0"/>
            <c:spPr>
              <a:solidFill>
                <a:srgbClr val="FF61AD"/>
              </a:solidFill>
            </c:spPr>
            <c:extLst>
              <c:ext xmlns:c16="http://schemas.microsoft.com/office/drawing/2014/chart" uri="{C3380CC4-5D6E-409C-BE32-E72D297353CC}">
                <c16:uniqueId val="{00000699-9BE6-4980-958A-E7D797BC2422}"/>
              </c:ext>
            </c:extLst>
          </c:dPt>
          <c:dPt>
            <c:idx val="845"/>
            <c:bubble3D val="0"/>
            <c:spPr>
              <a:solidFill>
                <a:srgbClr val="A09120"/>
              </a:solidFill>
            </c:spPr>
            <c:extLst>
              <c:ext xmlns:c16="http://schemas.microsoft.com/office/drawing/2014/chart" uri="{C3380CC4-5D6E-409C-BE32-E72D297353CC}">
                <c16:uniqueId val="{0000069B-9BE6-4980-958A-E7D797BC2422}"/>
              </c:ext>
            </c:extLst>
          </c:dPt>
          <c:dPt>
            <c:idx val="846"/>
            <c:bubble3D val="0"/>
            <c:spPr>
              <a:solidFill>
                <a:srgbClr val="7DAEC5"/>
              </a:solidFill>
            </c:spPr>
            <c:extLst>
              <c:ext xmlns:c16="http://schemas.microsoft.com/office/drawing/2014/chart" uri="{C3380CC4-5D6E-409C-BE32-E72D297353CC}">
                <c16:uniqueId val="{0000069D-9BE6-4980-958A-E7D797BC2422}"/>
              </c:ext>
            </c:extLst>
          </c:dPt>
          <c:dPt>
            <c:idx val="847"/>
            <c:bubble3D val="0"/>
            <c:spPr>
              <a:solidFill>
                <a:srgbClr val="625396"/>
              </a:solidFill>
            </c:spPr>
            <c:extLst>
              <c:ext xmlns:c16="http://schemas.microsoft.com/office/drawing/2014/chart" uri="{C3380CC4-5D6E-409C-BE32-E72D297353CC}">
                <c16:uniqueId val="{0000069F-9BE6-4980-958A-E7D797BC2422}"/>
              </c:ext>
            </c:extLst>
          </c:dPt>
          <c:dPt>
            <c:idx val="848"/>
            <c:bubble3D val="0"/>
            <c:spPr>
              <a:solidFill>
                <a:srgbClr val="A4CE7D"/>
              </a:solidFill>
            </c:spPr>
            <c:extLst>
              <c:ext xmlns:c16="http://schemas.microsoft.com/office/drawing/2014/chart" uri="{C3380CC4-5D6E-409C-BE32-E72D297353CC}">
                <c16:uniqueId val="{000006A1-9BE6-4980-958A-E7D797BC2422}"/>
              </c:ext>
            </c:extLst>
          </c:dPt>
          <c:dPt>
            <c:idx val="849"/>
            <c:bubble3D val="0"/>
            <c:spPr>
              <a:solidFill>
                <a:srgbClr val="BF08BF"/>
              </a:solidFill>
            </c:spPr>
            <c:extLst>
              <c:ext xmlns:c16="http://schemas.microsoft.com/office/drawing/2014/chart" uri="{C3380CC4-5D6E-409C-BE32-E72D297353CC}">
                <c16:uniqueId val="{000006A3-9BE6-4980-958A-E7D797BC2422}"/>
              </c:ext>
            </c:extLst>
          </c:dPt>
          <c:dPt>
            <c:idx val="850"/>
            <c:bubble3D val="0"/>
            <c:spPr>
              <a:solidFill>
                <a:srgbClr val="FF8DF9"/>
              </a:solidFill>
            </c:spPr>
            <c:extLst>
              <c:ext xmlns:c16="http://schemas.microsoft.com/office/drawing/2014/chart" uri="{C3380CC4-5D6E-409C-BE32-E72D297353CC}">
                <c16:uniqueId val="{000006A5-9BE6-4980-958A-E7D797BC2422}"/>
              </c:ext>
            </c:extLst>
          </c:dPt>
          <c:dPt>
            <c:idx val="851"/>
            <c:bubble3D val="0"/>
            <c:spPr>
              <a:solidFill>
                <a:srgbClr val="D8A531"/>
              </a:solidFill>
            </c:spPr>
            <c:extLst>
              <c:ext xmlns:c16="http://schemas.microsoft.com/office/drawing/2014/chart" uri="{C3380CC4-5D6E-409C-BE32-E72D297353CC}">
                <c16:uniqueId val="{000006A7-9BE6-4980-958A-E7D797BC2422}"/>
              </c:ext>
            </c:extLst>
          </c:dPt>
          <c:dPt>
            <c:idx val="852"/>
            <c:bubble3D val="0"/>
            <c:spPr>
              <a:solidFill>
                <a:srgbClr val="B5D2C9"/>
              </a:solidFill>
            </c:spPr>
            <c:extLst>
              <c:ext xmlns:c16="http://schemas.microsoft.com/office/drawing/2014/chart" uri="{C3380CC4-5D6E-409C-BE32-E72D297353CC}">
                <c16:uniqueId val="{000006A9-9BE6-4980-958A-E7D797BC2422}"/>
              </c:ext>
            </c:extLst>
          </c:dPt>
          <c:dPt>
            <c:idx val="853"/>
            <c:bubble3D val="0"/>
            <c:spPr>
              <a:solidFill>
                <a:srgbClr val="698CD2"/>
              </a:solidFill>
            </c:spPr>
            <c:extLst>
              <c:ext xmlns:c16="http://schemas.microsoft.com/office/drawing/2014/chart" uri="{C3380CC4-5D6E-409C-BE32-E72D297353CC}">
                <c16:uniqueId val="{000006AB-9BE6-4980-958A-E7D797BC2422}"/>
              </c:ext>
            </c:extLst>
          </c:dPt>
          <c:dPt>
            <c:idx val="854"/>
            <c:bubble3D val="0"/>
            <c:spPr>
              <a:solidFill>
                <a:srgbClr val="A5E2C9"/>
              </a:solidFill>
            </c:spPr>
            <c:extLst>
              <c:ext xmlns:c16="http://schemas.microsoft.com/office/drawing/2014/chart" uri="{C3380CC4-5D6E-409C-BE32-E72D297353CC}">
                <c16:uniqueId val="{000006AD-9BE6-4980-958A-E7D797BC2422}"/>
              </c:ext>
            </c:extLst>
          </c:dPt>
          <c:dPt>
            <c:idx val="855"/>
            <c:bubble3D val="0"/>
            <c:spPr>
              <a:solidFill>
                <a:srgbClr val="FC22F2"/>
              </a:solidFill>
            </c:spPr>
            <c:extLst>
              <c:ext xmlns:c16="http://schemas.microsoft.com/office/drawing/2014/chart" uri="{C3380CC4-5D6E-409C-BE32-E72D297353CC}">
                <c16:uniqueId val="{000006AF-9BE6-4980-958A-E7D797BC2422}"/>
              </c:ext>
            </c:extLst>
          </c:dPt>
          <c:dPt>
            <c:idx val="856"/>
            <c:bubble3D val="0"/>
            <c:spPr>
              <a:solidFill>
                <a:srgbClr val="FFB945"/>
              </a:solidFill>
            </c:spPr>
            <c:extLst>
              <c:ext xmlns:c16="http://schemas.microsoft.com/office/drawing/2014/chart" uri="{C3380CC4-5D6E-409C-BE32-E72D297353CC}">
                <c16:uniqueId val="{000006B1-9BE6-4980-958A-E7D797BC2422}"/>
              </c:ext>
            </c:extLst>
          </c:dPt>
          <c:dPt>
            <c:idx val="857"/>
            <c:bubble3D val="0"/>
            <c:spPr>
              <a:solidFill>
                <a:srgbClr val="0FB942"/>
              </a:solidFill>
            </c:spPr>
            <c:extLst>
              <c:ext xmlns:c16="http://schemas.microsoft.com/office/drawing/2014/chart" uri="{C3380CC4-5D6E-409C-BE32-E72D297353CC}">
                <c16:uniqueId val="{000006B3-9BE6-4980-958A-E7D797BC2422}"/>
              </c:ext>
            </c:extLst>
          </c:dPt>
          <c:dPt>
            <c:idx val="858"/>
            <c:bubble3D val="0"/>
            <c:spPr>
              <a:solidFill>
                <a:srgbClr val="EEF7CC"/>
              </a:solidFill>
            </c:spPr>
            <c:extLst>
              <c:ext xmlns:c16="http://schemas.microsoft.com/office/drawing/2014/chart" uri="{C3380CC4-5D6E-409C-BE32-E72D297353CC}">
                <c16:uniqueId val="{000006B5-9BE6-4980-958A-E7D797BC2422}"/>
              </c:ext>
            </c:extLst>
          </c:dPt>
          <c:dPt>
            <c:idx val="859"/>
            <c:bubble3D val="0"/>
            <c:spPr>
              <a:solidFill>
                <a:srgbClr val="6FC40F"/>
              </a:solidFill>
            </c:spPr>
            <c:extLst>
              <c:ext xmlns:c16="http://schemas.microsoft.com/office/drawing/2014/chart" uri="{C3380CC4-5D6E-409C-BE32-E72D297353CC}">
                <c16:uniqueId val="{000006B7-9BE6-4980-958A-E7D797BC2422}"/>
              </c:ext>
            </c:extLst>
          </c:dPt>
          <c:dPt>
            <c:idx val="860"/>
            <c:bubble3D val="0"/>
            <c:spPr>
              <a:solidFill>
                <a:srgbClr val="A7F614"/>
              </a:solidFill>
            </c:spPr>
            <c:extLst>
              <c:ext xmlns:c16="http://schemas.microsoft.com/office/drawing/2014/chart" uri="{C3380CC4-5D6E-409C-BE32-E72D297353CC}">
                <c16:uniqueId val="{000006B9-9BE6-4980-958A-E7D797BC2422}"/>
              </c:ext>
            </c:extLst>
          </c:dPt>
          <c:dPt>
            <c:idx val="861"/>
            <c:bubble3D val="0"/>
            <c:spPr>
              <a:solidFill>
                <a:srgbClr val="393C26"/>
              </a:solidFill>
            </c:spPr>
            <c:extLst>
              <c:ext xmlns:c16="http://schemas.microsoft.com/office/drawing/2014/chart" uri="{C3380CC4-5D6E-409C-BE32-E72D297353CC}">
                <c16:uniqueId val="{000006BB-9BE6-4980-958A-E7D797BC2422}"/>
              </c:ext>
            </c:extLst>
          </c:dPt>
          <c:dPt>
            <c:idx val="862"/>
            <c:bubble3D val="0"/>
            <c:spPr>
              <a:solidFill>
                <a:srgbClr val="FFE492"/>
              </a:solidFill>
            </c:spPr>
            <c:extLst>
              <c:ext xmlns:c16="http://schemas.microsoft.com/office/drawing/2014/chart" uri="{C3380CC4-5D6E-409C-BE32-E72D297353CC}">
                <c16:uniqueId val="{000006BD-9BE6-4980-958A-E7D797BC2422}"/>
              </c:ext>
            </c:extLst>
          </c:dPt>
          <c:dPt>
            <c:idx val="863"/>
            <c:bubble3D val="0"/>
            <c:spPr>
              <a:solidFill>
                <a:srgbClr val="47CC53"/>
              </a:solidFill>
            </c:spPr>
            <c:extLst>
              <c:ext xmlns:c16="http://schemas.microsoft.com/office/drawing/2014/chart" uri="{C3380CC4-5D6E-409C-BE32-E72D297353CC}">
                <c16:uniqueId val="{000006BF-9BE6-4980-958A-E7D797BC2422}"/>
              </c:ext>
            </c:extLst>
          </c:dPt>
          <c:dPt>
            <c:idx val="864"/>
            <c:bubble3D val="0"/>
            <c:spPr>
              <a:solidFill>
                <a:srgbClr val="271BCF"/>
              </a:solidFill>
            </c:spPr>
            <c:extLst>
              <c:ext xmlns:c16="http://schemas.microsoft.com/office/drawing/2014/chart" uri="{C3380CC4-5D6E-409C-BE32-E72D297353CC}">
                <c16:uniqueId val="{000006C1-9BE6-4980-958A-E7D797BC2422}"/>
              </c:ext>
            </c:extLst>
          </c:dPt>
          <c:dPt>
            <c:idx val="865"/>
            <c:bubble3D val="0"/>
            <c:spPr>
              <a:solidFill>
                <a:srgbClr val="75FD4B"/>
              </a:solidFill>
            </c:spPr>
            <c:extLst>
              <c:ext xmlns:c16="http://schemas.microsoft.com/office/drawing/2014/chart" uri="{C3380CC4-5D6E-409C-BE32-E72D297353CC}">
                <c16:uniqueId val="{000006C3-9BE6-4980-958A-E7D797BC2422}"/>
              </c:ext>
            </c:extLst>
          </c:dPt>
          <c:dPt>
            <c:idx val="866"/>
            <c:bubble3D val="0"/>
            <c:spPr>
              <a:solidFill>
                <a:srgbClr val="A80A5F"/>
              </a:solidFill>
            </c:spPr>
            <c:extLst>
              <c:ext xmlns:c16="http://schemas.microsoft.com/office/drawing/2014/chart" uri="{C3380CC4-5D6E-409C-BE32-E72D297353CC}">
                <c16:uniqueId val="{000006C5-9BE6-4980-958A-E7D797BC2422}"/>
              </c:ext>
            </c:extLst>
          </c:dPt>
          <c:dPt>
            <c:idx val="867"/>
            <c:bubble3D val="0"/>
            <c:spPr>
              <a:solidFill>
                <a:srgbClr val="765659"/>
              </a:solidFill>
            </c:spPr>
            <c:extLst>
              <c:ext xmlns:c16="http://schemas.microsoft.com/office/drawing/2014/chart" uri="{C3380CC4-5D6E-409C-BE32-E72D297353CC}">
                <c16:uniqueId val="{000006C7-9BE6-4980-958A-E7D797BC2422}"/>
              </c:ext>
            </c:extLst>
          </c:dPt>
          <c:dPt>
            <c:idx val="868"/>
            <c:bubble3D val="0"/>
            <c:spPr>
              <a:solidFill>
                <a:srgbClr val="FF10DE"/>
              </a:solidFill>
            </c:spPr>
            <c:extLst>
              <c:ext xmlns:c16="http://schemas.microsoft.com/office/drawing/2014/chart" uri="{C3380CC4-5D6E-409C-BE32-E72D297353CC}">
                <c16:uniqueId val="{000006C9-9BE6-4980-958A-E7D797BC2422}"/>
              </c:ext>
            </c:extLst>
          </c:dPt>
          <c:dPt>
            <c:idx val="869"/>
            <c:bubble3D val="0"/>
            <c:spPr>
              <a:solidFill>
                <a:srgbClr val="7EE064"/>
              </a:solidFill>
            </c:spPr>
            <c:extLst>
              <c:ext xmlns:c16="http://schemas.microsoft.com/office/drawing/2014/chart" uri="{C3380CC4-5D6E-409C-BE32-E72D297353CC}">
                <c16:uniqueId val="{000006CB-9BE6-4980-958A-E7D797BC2422}"/>
              </c:ext>
            </c:extLst>
          </c:dPt>
          <c:dPt>
            <c:idx val="870"/>
            <c:bubble3D val="0"/>
            <c:spPr>
              <a:solidFill>
                <a:srgbClr val="6040D3"/>
              </a:solidFill>
            </c:spPr>
            <c:extLst>
              <c:ext xmlns:c16="http://schemas.microsoft.com/office/drawing/2014/chart" uri="{C3380CC4-5D6E-409C-BE32-E72D297353CC}">
                <c16:uniqueId val="{000006CD-9BE6-4980-958A-E7D797BC2422}"/>
              </c:ext>
            </c:extLst>
          </c:dPt>
          <c:dPt>
            <c:idx val="871"/>
            <c:bubble3D val="0"/>
            <c:spPr>
              <a:solidFill>
                <a:srgbClr val="7C3588"/>
              </a:solidFill>
            </c:spPr>
            <c:extLst>
              <c:ext xmlns:c16="http://schemas.microsoft.com/office/drawing/2014/chart" uri="{C3380CC4-5D6E-409C-BE32-E72D297353CC}">
                <c16:uniqueId val="{000006CF-9BE6-4980-958A-E7D797BC2422}"/>
              </c:ext>
            </c:extLst>
          </c:dPt>
          <c:dPt>
            <c:idx val="872"/>
            <c:bubble3D val="0"/>
            <c:spPr>
              <a:solidFill>
                <a:srgbClr val="A91FAB"/>
              </a:solidFill>
            </c:spPr>
            <c:extLst>
              <c:ext xmlns:c16="http://schemas.microsoft.com/office/drawing/2014/chart" uri="{C3380CC4-5D6E-409C-BE32-E72D297353CC}">
                <c16:uniqueId val="{000006D1-9BE6-4980-958A-E7D797BC2422}"/>
              </c:ext>
            </c:extLst>
          </c:dPt>
          <c:dPt>
            <c:idx val="873"/>
            <c:bubble3D val="0"/>
            <c:spPr>
              <a:solidFill>
                <a:srgbClr val="B3718D"/>
              </a:solidFill>
            </c:spPr>
            <c:extLst>
              <c:ext xmlns:c16="http://schemas.microsoft.com/office/drawing/2014/chart" uri="{C3380CC4-5D6E-409C-BE32-E72D297353CC}">
                <c16:uniqueId val="{000006D3-9BE6-4980-958A-E7D797BC2422}"/>
              </c:ext>
            </c:extLst>
          </c:dPt>
          <c:dPt>
            <c:idx val="874"/>
            <c:bubble3D val="0"/>
            <c:spPr>
              <a:solidFill>
                <a:srgbClr val="FF3C2A"/>
              </a:solidFill>
            </c:spPr>
            <c:extLst>
              <c:ext xmlns:c16="http://schemas.microsoft.com/office/drawing/2014/chart" uri="{C3380CC4-5D6E-409C-BE32-E72D297353CC}">
                <c16:uniqueId val="{000006D5-9BE6-4980-958A-E7D797BC2422}"/>
              </c:ext>
            </c:extLst>
          </c:dPt>
          <c:dPt>
            <c:idx val="875"/>
            <c:bubble3D val="0"/>
            <c:spPr>
              <a:solidFill>
                <a:srgbClr val="B6F476"/>
              </a:solidFill>
            </c:spPr>
            <c:extLst>
              <c:ext xmlns:c16="http://schemas.microsoft.com/office/drawing/2014/chart" uri="{C3380CC4-5D6E-409C-BE32-E72D297353CC}">
                <c16:uniqueId val="{000006D7-9BE6-4980-958A-E7D797BC2422}"/>
              </c:ext>
            </c:extLst>
          </c:dPt>
          <c:dPt>
            <c:idx val="876"/>
            <c:bubble3D val="0"/>
            <c:spPr>
              <a:solidFill>
                <a:srgbClr val="9865D6"/>
              </a:solidFill>
            </c:spPr>
            <c:extLst>
              <c:ext xmlns:c16="http://schemas.microsoft.com/office/drawing/2014/chart" uri="{C3380CC4-5D6E-409C-BE32-E72D297353CC}">
                <c16:uniqueId val="{000006D9-9BE6-4980-958A-E7D797BC2422}"/>
              </c:ext>
            </c:extLst>
          </c:dPt>
          <c:dPt>
            <c:idx val="877"/>
            <c:bubble3D val="0"/>
            <c:spPr>
              <a:solidFill>
                <a:srgbClr val="826DC5"/>
              </a:solidFill>
            </c:spPr>
            <c:extLst>
              <c:ext xmlns:c16="http://schemas.microsoft.com/office/drawing/2014/chart" uri="{C3380CC4-5D6E-409C-BE32-E72D297353CC}">
                <c16:uniqueId val="{000006DB-9BE6-4980-958A-E7D797BC2422}"/>
              </c:ext>
            </c:extLst>
          </c:dPt>
          <c:dPt>
            <c:idx val="878"/>
            <c:bubble3D val="0"/>
            <c:spPr>
              <a:solidFill>
                <a:srgbClr val="AA33F6"/>
              </a:solidFill>
            </c:spPr>
            <c:extLst>
              <c:ext xmlns:c16="http://schemas.microsoft.com/office/drawing/2014/chart" uri="{C3380CC4-5D6E-409C-BE32-E72D297353CC}">
                <c16:uniqueId val="{000006DD-9BE6-4980-958A-E7D797BC2422}"/>
              </c:ext>
            </c:extLst>
          </c:dPt>
          <c:dPt>
            <c:idx val="879"/>
            <c:bubble3D val="0"/>
            <c:spPr>
              <a:solidFill>
                <a:srgbClr val="EF8BC1"/>
              </a:solidFill>
            </c:spPr>
            <c:extLst>
              <c:ext xmlns:c16="http://schemas.microsoft.com/office/drawing/2014/chart" uri="{C3380CC4-5D6E-409C-BE32-E72D297353CC}">
                <c16:uniqueId val="{000006DF-9BE6-4980-958A-E7D797BC2422}"/>
              </c:ext>
            </c:extLst>
          </c:dPt>
          <c:dPt>
            <c:idx val="880"/>
            <c:bubble3D val="0"/>
            <c:spPr>
              <a:solidFill>
                <a:srgbClr val="FF6876"/>
              </a:solidFill>
            </c:spPr>
            <c:extLst>
              <c:ext xmlns:c16="http://schemas.microsoft.com/office/drawing/2014/chart" uri="{C3380CC4-5D6E-409C-BE32-E72D297353CC}">
                <c16:uniqueId val="{000006E1-9BE6-4980-958A-E7D797BC2422}"/>
              </c:ext>
            </c:extLst>
          </c:dPt>
          <c:dPt>
            <c:idx val="881"/>
            <c:bubble3D val="0"/>
            <c:spPr>
              <a:solidFill>
                <a:srgbClr val="ED0887"/>
              </a:solidFill>
            </c:spPr>
            <c:extLst>
              <c:ext xmlns:c16="http://schemas.microsoft.com/office/drawing/2014/chart" uri="{C3380CC4-5D6E-409C-BE32-E72D297353CC}">
                <c16:uniqueId val="{000006E3-9BE6-4980-958A-E7D797BC2422}"/>
              </c:ext>
            </c:extLst>
          </c:dPt>
          <c:dPt>
            <c:idx val="882"/>
            <c:bubble3D val="0"/>
            <c:spPr>
              <a:solidFill>
                <a:srgbClr val="D189D9"/>
              </a:solidFill>
            </c:spPr>
            <c:extLst>
              <c:ext xmlns:c16="http://schemas.microsoft.com/office/drawing/2014/chart" uri="{C3380CC4-5D6E-409C-BE32-E72D297353CC}">
                <c16:uniqueId val="{000006E5-9BE6-4980-958A-E7D797BC2422}"/>
              </c:ext>
            </c:extLst>
          </c:dPt>
          <c:dPt>
            <c:idx val="883"/>
            <c:bubble3D val="0"/>
            <c:spPr>
              <a:solidFill>
                <a:srgbClr val="88A601"/>
              </a:solidFill>
            </c:spPr>
            <c:extLst>
              <c:ext xmlns:c16="http://schemas.microsoft.com/office/drawing/2014/chart" uri="{C3380CC4-5D6E-409C-BE32-E72D297353CC}">
                <c16:uniqueId val="{000006E7-9BE6-4980-958A-E7D797BC2422}"/>
              </c:ext>
            </c:extLst>
          </c:dPt>
          <c:dPt>
            <c:idx val="884"/>
            <c:bubble3D val="0"/>
            <c:spPr>
              <a:solidFill>
                <a:srgbClr val="AB4741"/>
              </a:solidFill>
            </c:spPr>
            <c:extLst>
              <c:ext xmlns:c16="http://schemas.microsoft.com/office/drawing/2014/chart" uri="{C3380CC4-5D6E-409C-BE32-E72D297353CC}">
                <c16:uniqueId val="{000006E9-9BE6-4980-958A-E7D797BC2422}"/>
              </c:ext>
            </c:extLst>
          </c:dPt>
          <c:dPt>
            <c:idx val="885"/>
            <c:bubble3D val="0"/>
            <c:spPr>
              <a:solidFill>
                <a:srgbClr val="2CA5F4"/>
              </a:solidFill>
            </c:spPr>
            <c:extLst>
              <c:ext xmlns:c16="http://schemas.microsoft.com/office/drawing/2014/chart" uri="{C3380CC4-5D6E-409C-BE32-E72D297353CC}">
                <c16:uniqueId val="{000006EB-9BE6-4980-958A-E7D797BC2422}"/>
              </c:ext>
            </c:extLst>
          </c:dPt>
          <c:dPt>
            <c:idx val="886"/>
            <c:bubble3D val="0"/>
            <c:spPr>
              <a:solidFill>
                <a:srgbClr val="FF94C2"/>
              </a:solidFill>
            </c:spPr>
            <c:extLst>
              <c:ext xmlns:c16="http://schemas.microsoft.com/office/drawing/2014/chart" uri="{C3380CC4-5D6E-409C-BE32-E72D297353CC}">
                <c16:uniqueId val="{000006ED-9BE6-4980-958A-E7D797BC2422}"/>
              </c:ext>
            </c:extLst>
          </c:dPt>
          <c:dPt>
            <c:idx val="887"/>
            <c:bubble3D val="0"/>
            <c:spPr>
              <a:solidFill>
                <a:srgbClr val="251C98"/>
              </a:solidFill>
            </c:spPr>
            <c:extLst>
              <c:ext xmlns:c16="http://schemas.microsoft.com/office/drawing/2014/chart" uri="{C3380CC4-5D6E-409C-BE32-E72D297353CC}">
                <c16:uniqueId val="{000006EF-9BE6-4980-958A-E7D797BC2422}"/>
              </c:ext>
            </c:extLst>
          </c:dPt>
          <c:dPt>
            <c:idx val="888"/>
            <c:bubble3D val="0"/>
            <c:spPr>
              <a:solidFill>
                <a:srgbClr val="0AAEDC"/>
              </a:solidFill>
            </c:spPr>
            <c:extLst>
              <c:ext xmlns:c16="http://schemas.microsoft.com/office/drawing/2014/chart" uri="{C3380CC4-5D6E-409C-BE32-E72D297353CC}">
                <c16:uniqueId val="{000006F1-9BE6-4980-958A-E7D797BC2422}"/>
              </c:ext>
            </c:extLst>
          </c:dPt>
          <c:dPt>
            <c:idx val="889"/>
            <c:bubble3D val="0"/>
            <c:spPr>
              <a:solidFill>
                <a:srgbClr val="8EDE3E"/>
              </a:solidFill>
            </c:spPr>
            <c:extLst>
              <c:ext xmlns:c16="http://schemas.microsoft.com/office/drawing/2014/chart" uri="{C3380CC4-5D6E-409C-BE32-E72D297353CC}">
                <c16:uniqueId val="{000006F3-9BE6-4980-958A-E7D797BC2422}"/>
              </c:ext>
            </c:extLst>
          </c:dPt>
          <c:dPt>
            <c:idx val="890"/>
            <c:bubble3D val="0"/>
            <c:spPr>
              <a:solidFill>
                <a:srgbClr val="AD5B8C"/>
              </a:solidFill>
            </c:spPr>
            <c:extLst>
              <c:ext xmlns:c16="http://schemas.microsoft.com/office/drawing/2014/chart" uri="{C3380CC4-5D6E-409C-BE32-E72D297353CC}">
                <c16:uniqueId val="{000006F5-9BE6-4980-958A-E7D797BC2422}"/>
              </c:ext>
            </c:extLst>
          </c:dPt>
          <c:dPt>
            <c:idx val="891"/>
            <c:bubble3D val="0"/>
            <c:spPr>
              <a:solidFill>
                <a:srgbClr val="69BF28"/>
              </a:solidFill>
            </c:spPr>
            <c:extLst>
              <c:ext xmlns:c16="http://schemas.microsoft.com/office/drawing/2014/chart" uri="{C3380CC4-5D6E-409C-BE32-E72D297353CC}">
                <c16:uniqueId val="{000006F7-9BE6-4980-958A-E7D797BC2422}"/>
              </c:ext>
            </c:extLst>
          </c:dPt>
          <c:dPt>
            <c:idx val="892"/>
            <c:bubble3D val="0"/>
            <c:spPr>
              <a:solidFill>
                <a:srgbClr val="FFBF0F"/>
              </a:solidFill>
            </c:spPr>
            <c:extLst>
              <c:ext xmlns:c16="http://schemas.microsoft.com/office/drawing/2014/chart" uri="{C3380CC4-5D6E-409C-BE32-E72D297353CC}">
                <c16:uniqueId val="{000006F9-9BE6-4980-958A-E7D797BC2422}"/>
              </c:ext>
            </c:extLst>
          </c:dPt>
          <c:dPt>
            <c:idx val="893"/>
            <c:bubble3D val="0"/>
            <c:spPr>
              <a:solidFill>
                <a:srgbClr val="5C2FA9"/>
              </a:solidFill>
            </c:spPr>
            <c:extLst>
              <c:ext xmlns:c16="http://schemas.microsoft.com/office/drawing/2014/chart" uri="{C3380CC4-5D6E-409C-BE32-E72D297353CC}">
                <c16:uniqueId val="{000006FB-9BE6-4980-958A-E7D797BC2422}"/>
              </c:ext>
            </c:extLst>
          </c:dPt>
          <c:dPt>
            <c:idx val="894"/>
            <c:bubble3D val="0"/>
            <c:spPr>
              <a:solidFill>
                <a:srgbClr val="42D2E0"/>
              </a:solidFill>
            </c:spPr>
            <c:extLst>
              <c:ext xmlns:c16="http://schemas.microsoft.com/office/drawing/2014/chart" uri="{C3380CC4-5D6E-409C-BE32-E72D297353CC}">
                <c16:uniqueId val="{000006FD-9BE6-4980-958A-E7D797BC2422}"/>
              </c:ext>
            </c:extLst>
          </c:dPt>
          <c:dPt>
            <c:idx val="895"/>
            <c:bubble3D val="0"/>
            <c:spPr>
              <a:solidFill>
                <a:srgbClr val="95177A"/>
              </a:solidFill>
            </c:spPr>
            <c:extLst>
              <c:ext xmlns:c16="http://schemas.microsoft.com/office/drawing/2014/chart" uri="{C3380CC4-5D6E-409C-BE32-E72D297353CC}">
                <c16:uniqueId val="{000006FF-9BE6-4980-958A-E7D797BC2422}"/>
              </c:ext>
            </c:extLst>
          </c:dPt>
          <c:dPt>
            <c:idx val="896"/>
            <c:bubble3D val="0"/>
            <c:spPr>
              <a:solidFill>
                <a:srgbClr val="AE6FD8"/>
              </a:solidFill>
            </c:spPr>
            <c:extLst>
              <c:ext xmlns:c16="http://schemas.microsoft.com/office/drawing/2014/chart" uri="{C3380CC4-5D6E-409C-BE32-E72D297353CC}">
                <c16:uniqueId val="{00000701-9BE6-4980-958A-E7D797BC2422}"/>
              </c:ext>
            </c:extLst>
          </c:dPt>
          <c:dPt>
            <c:idx val="897"/>
            <c:bubble3D val="0"/>
            <c:spPr>
              <a:solidFill>
                <a:srgbClr val="A6D95B"/>
              </a:solidFill>
            </c:spPr>
            <c:extLst>
              <c:ext xmlns:c16="http://schemas.microsoft.com/office/drawing/2014/chart" uri="{C3380CC4-5D6E-409C-BE32-E72D297353CC}">
                <c16:uniqueId val="{00000703-9BE6-4980-958A-E7D797BC2422}"/>
              </c:ext>
            </c:extLst>
          </c:dPt>
          <c:dPt>
            <c:idx val="898"/>
            <c:bubble3D val="0"/>
            <c:spPr>
              <a:solidFill>
                <a:srgbClr val="FFEB5B"/>
              </a:solidFill>
            </c:spPr>
            <c:extLst>
              <c:ext xmlns:c16="http://schemas.microsoft.com/office/drawing/2014/chart" uri="{C3380CC4-5D6E-409C-BE32-E72D297353CC}">
                <c16:uniqueId val="{00000705-9BE6-4980-958A-E7D797BC2422}"/>
              </c:ext>
            </c:extLst>
          </c:dPt>
          <c:dPt>
            <c:idx val="899"/>
            <c:bubble3D val="0"/>
            <c:spPr>
              <a:solidFill>
                <a:srgbClr val="9443BA"/>
              </a:solidFill>
            </c:spPr>
            <c:extLst>
              <c:ext xmlns:c16="http://schemas.microsoft.com/office/drawing/2014/chart" uri="{C3380CC4-5D6E-409C-BE32-E72D297353CC}">
                <c16:uniqueId val="{00000707-9BE6-4980-958A-E7D797BC2422}"/>
              </c:ext>
            </c:extLst>
          </c:dPt>
          <c:dPt>
            <c:idx val="900"/>
            <c:bubble3D val="0"/>
            <c:spPr>
              <a:solidFill>
                <a:srgbClr val="7BF7E3"/>
              </a:solidFill>
            </c:spPr>
            <c:extLst>
              <c:ext xmlns:c16="http://schemas.microsoft.com/office/drawing/2014/chart" uri="{C3380CC4-5D6E-409C-BE32-E72D297353CC}">
                <c16:uniqueId val="{00000709-9BE6-4980-958A-E7D797BC2422}"/>
              </c:ext>
            </c:extLst>
          </c:dPt>
          <c:dPt>
            <c:idx val="901"/>
            <c:bubble3D val="0"/>
            <c:spPr>
              <a:solidFill>
                <a:srgbClr val="9B4FB7"/>
              </a:solidFill>
            </c:spPr>
            <c:extLst>
              <c:ext xmlns:c16="http://schemas.microsoft.com/office/drawing/2014/chart" uri="{C3380CC4-5D6E-409C-BE32-E72D297353CC}">
                <c16:uniqueId val="{0000070B-9BE6-4980-958A-E7D797BC2422}"/>
              </c:ext>
            </c:extLst>
          </c:dPt>
          <c:dPt>
            <c:idx val="902"/>
            <c:bubble3D val="0"/>
            <c:spPr>
              <a:solidFill>
                <a:srgbClr val="AF8323"/>
              </a:solidFill>
            </c:spPr>
            <c:extLst>
              <c:ext xmlns:c16="http://schemas.microsoft.com/office/drawing/2014/chart" uri="{C3380CC4-5D6E-409C-BE32-E72D297353CC}">
                <c16:uniqueId val="{0000070D-9BE6-4980-958A-E7D797BC2422}"/>
              </c:ext>
            </c:extLst>
          </c:dPt>
          <c:dPt>
            <c:idx val="903"/>
            <c:bubble3D val="0"/>
            <c:spPr>
              <a:solidFill>
                <a:srgbClr val="E3F38F"/>
              </a:solidFill>
            </c:spPr>
            <c:extLst>
              <c:ext xmlns:c16="http://schemas.microsoft.com/office/drawing/2014/chart" uri="{C3380CC4-5D6E-409C-BE32-E72D297353CC}">
                <c16:uniqueId val="{0000070F-9BE6-4980-958A-E7D797BC2422}"/>
              </c:ext>
            </c:extLst>
          </c:dPt>
          <c:dPt>
            <c:idx val="904"/>
            <c:bubble3D val="0"/>
            <c:spPr>
              <a:solidFill>
                <a:srgbClr val="FF17A7"/>
              </a:solidFill>
            </c:spPr>
            <c:extLst>
              <c:ext xmlns:c16="http://schemas.microsoft.com/office/drawing/2014/chart" uri="{C3380CC4-5D6E-409C-BE32-E72D297353CC}">
                <c16:uniqueId val="{00000711-9BE6-4980-958A-E7D797BC2422}"/>
              </c:ext>
            </c:extLst>
          </c:dPt>
          <c:dPt>
            <c:idx val="905"/>
            <c:bubble3D val="0"/>
            <c:spPr>
              <a:solidFill>
                <a:srgbClr val="CB57CB"/>
              </a:solidFill>
            </c:spPr>
            <c:extLst>
              <c:ext xmlns:c16="http://schemas.microsoft.com/office/drawing/2014/chart" uri="{C3380CC4-5D6E-409C-BE32-E72D297353CC}">
                <c16:uniqueId val="{00000713-9BE6-4980-958A-E7D797BC2422}"/>
              </c:ext>
            </c:extLst>
          </c:dPt>
          <c:dPt>
            <c:idx val="906"/>
            <c:bubble3D val="0"/>
            <c:spPr>
              <a:solidFill>
                <a:srgbClr val="B41CE6"/>
              </a:solidFill>
            </c:spPr>
            <c:extLst>
              <c:ext xmlns:c16="http://schemas.microsoft.com/office/drawing/2014/chart" uri="{C3380CC4-5D6E-409C-BE32-E72D297353CC}">
                <c16:uniqueId val="{00000715-9BE6-4980-958A-E7D797BC2422}"/>
              </c:ext>
            </c:extLst>
          </c:dPt>
          <c:dPt>
            <c:idx val="907"/>
            <c:bubble3D val="0"/>
            <c:spPr>
              <a:solidFill>
                <a:srgbClr val="A187F4"/>
              </a:solidFill>
            </c:spPr>
            <c:extLst>
              <c:ext xmlns:c16="http://schemas.microsoft.com/office/drawing/2014/chart" uri="{C3380CC4-5D6E-409C-BE32-E72D297353CC}">
                <c16:uniqueId val="{00000717-9BE6-4980-958A-E7D797BC2422}"/>
              </c:ext>
            </c:extLst>
          </c:dPt>
          <c:dPt>
            <c:idx val="908"/>
            <c:bubble3D val="0"/>
            <c:spPr>
              <a:solidFill>
                <a:srgbClr val="B0976E"/>
              </a:solidFill>
            </c:spPr>
            <c:extLst>
              <c:ext xmlns:c16="http://schemas.microsoft.com/office/drawing/2014/chart" uri="{C3380CC4-5D6E-409C-BE32-E72D297353CC}">
                <c16:uniqueId val="{00000719-9BE6-4980-958A-E7D797BC2422}"/>
              </c:ext>
            </c:extLst>
          </c:dPt>
          <c:dPt>
            <c:idx val="909"/>
            <c:bubble3D val="0"/>
            <c:spPr>
              <a:solidFill>
                <a:srgbClr val="200DC3"/>
              </a:solidFill>
            </c:spPr>
            <c:extLst>
              <c:ext xmlns:c16="http://schemas.microsoft.com/office/drawing/2014/chart" uri="{C3380CC4-5D6E-409C-BE32-E72D297353CC}">
                <c16:uniqueId val="{0000071B-9BE6-4980-958A-E7D797BC2422}"/>
              </c:ext>
            </c:extLst>
          </c:dPt>
          <c:dPt>
            <c:idx val="910"/>
            <c:bubble3D val="0"/>
            <c:spPr>
              <a:solidFill>
                <a:srgbClr val="FF43F3"/>
              </a:solidFill>
            </c:spPr>
            <c:extLst>
              <c:ext xmlns:c16="http://schemas.microsoft.com/office/drawing/2014/chart" uri="{C3380CC4-5D6E-409C-BE32-E72D297353CC}">
                <c16:uniqueId val="{0000071D-9BE6-4980-958A-E7D797BC2422}"/>
              </c:ext>
            </c:extLst>
          </c:dPt>
          <c:dPt>
            <c:idx val="911"/>
            <c:bubble3D val="0"/>
            <c:spPr>
              <a:solidFill>
                <a:srgbClr val="036BDC"/>
              </a:solidFill>
            </c:spPr>
            <c:extLst>
              <c:ext xmlns:c16="http://schemas.microsoft.com/office/drawing/2014/chart" uri="{C3380CC4-5D6E-409C-BE32-E72D297353CC}">
                <c16:uniqueId val="{0000071F-9BE6-4980-958A-E7D797BC2422}"/>
              </c:ext>
            </c:extLst>
          </c:dPt>
          <c:dPt>
            <c:idx val="912"/>
            <c:bubble3D val="0"/>
            <c:spPr>
              <a:solidFill>
                <a:srgbClr val="EC40EA"/>
              </a:solidFill>
            </c:spPr>
            <c:extLst>
              <c:ext xmlns:c16="http://schemas.microsoft.com/office/drawing/2014/chart" uri="{C3380CC4-5D6E-409C-BE32-E72D297353CC}">
                <c16:uniqueId val="{00000721-9BE6-4980-958A-E7D797BC2422}"/>
              </c:ext>
            </c:extLst>
          </c:dPt>
          <c:dPt>
            <c:idx val="913"/>
            <c:bubble3D val="0"/>
            <c:spPr>
              <a:solidFill>
                <a:srgbClr val="A8C030"/>
              </a:solidFill>
            </c:spPr>
            <c:extLst>
              <c:ext xmlns:c16="http://schemas.microsoft.com/office/drawing/2014/chart" uri="{C3380CC4-5D6E-409C-BE32-E72D297353CC}">
                <c16:uniqueId val="{00000723-9BE6-4980-958A-E7D797BC2422}"/>
              </c:ext>
            </c:extLst>
          </c:dPt>
          <c:dPt>
            <c:idx val="914"/>
            <c:bubble3D val="0"/>
            <c:spPr>
              <a:solidFill>
                <a:srgbClr val="B1ABBA"/>
              </a:solidFill>
            </c:spPr>
            <c:extLst>
              <c:ext xmlns:c16="http://schemas.microsoft.com/office/drawing/2014/chart" uri="{C3380CC4-5D6E-409C-BE32-E72D297353CC}">
                <c16:uniqueId val="{00000725-9BE6-4980-958A-E7D797BC2422}"/>
              </c:ext>
            </c:extLst>
          </c:dPt>
          <c:dPt>
            <c:idx val="915"/>
            <c:bubble3D val="0"/>
            <c:spPr>
              <a:solidFill>
                <a:srgbClr val="5D27F6"/>
              </a:solidFill>
            </c:spPr>
            <c:extLst>
              <c:ext xmlns:c16="http://schemas.microsoft.com/office/drawing/2014/chart" uri="{C3380CC4-5D6E-409C-BE32-E72D297353CC}">
                <c16:uniqueId val="{00000727-9BE6-4980-958A-E7D797BC2422}"/>
              </c:ext>
            </c:extLst>
          </c:dPt>
          <c:dPt>
            <c:idx val="916"/>
            <c:bubble3D val="0"/>
            <c:spPr>
              <a:solidFill>
                <a:srgbClr val="FF6F3F"/>
              </a:solidFill>
            </c:spPr>
            <c:extLst>
              <c:ext xmlns:c16="http://schemas.microsoft.com/office/drawing/2014/chart" uri="{C3380CC4-5D6E-409C-BE32-E72D297353CC}">
                <c16:uniqueId val="{00000729-9BE6-4980-958A-E7D797BC2422}"/>
              </c:ext>
            </c:extLst>
          </c:dPt>
          <c:dPt>
            <c:idx val="917"/>
            <c:bubble3D val="0"/>
            <c:spPr>
              <a:solidFill>
                <a:srgbClr val="3A7FED"/>
              </a:solidFill>
            </c:spPr>
            <c:extLst>
              <c:ext xmlns:c16="http://schemas.microsoft.com/office/drawing/2014/chart" uri="{C3380CC4-5D6E-409C-BE32-E72D297353CC}">
                <c16:uniqueId val="{0000072B-9BE6-4980-958A-E7D797BC2422}"/>
              </c:ext>
            </c:extLst>
          </c:dPt>
          <c:dPt>
            <c:idx val="918"/>
            <c:bubble3D val="0"/>
            <c:spPr>
              <a:solidFill>
                <a:srgbClr val="2565ED"/>
              </a:solidFill>
            </c:spPr>
            <c:extLst>
              <c:ext xmlns:c16="http://schemas.microsoft.com/office/drawing/2014/chart" uri="{C3380CC4-5D6E-409C-BE32-E72D297353CC}">
                <c16:uniqueId val="{0000072D-9BE6-4980-958A-E7D797BC2422}"/>
              </c:ext>
            </c:extLst>
          </c:dPt>
          <c:dPt>
            <c:idx val="919"/>
            <c:bubble3D val="0"/>
            <c:spPr>
              <a:solidFill>
                <a:srgbClr val="AEF86D"/>
              </a:solidFill>
            </c:spPr>
            <c:extLst>
              <c:ext xmlns:c16="http://schemas.microsoft.com/office/drawing/2014/chart" uri="{C3380CC4-5D6E-409C-BE32-E72D297353CC}">
                <c16:uniqueId val="{0000072F-9BE6-4980-958A-E7D797BC2422}"/>
              </c:ext>
            </c:extLst>
          </c:dPt>
          <c:dPt>
            <c:idx val="920"/>
            <c:bubble3D val="0"/>
            <c:spPr>
              <a:solidFill>
                <a:srgbClr val="B3BF05"/>
              </a:solidFill>
            </c:spPr>
            <c:extLst>
              <c:ext xmlns:c16="http://schemas.microsoft.com/office/drawing/2014/chart" uri="{C3380CC4-5D6E-409C-BE32-E72D297353CC}">
                <c16:uniqueId val="{00000731-9BE6-4980-958A-E7D797BC2422}"/>
              </c:ext>
            </c:extLst>
          </c:dPt>
          <c:dPt>
            <c:idx val="921"/>
            <c:bubble3D val="0"/>
            <c:spPr>
              <a:solidFill>
                <a:srgbClr val="9A412A"/>
              </a:solidFill>
            </c:spPr>
            <c:extLst>
              <c:ext xmlns:c16="http://schemas.microsoft.com/office/drawing/2014/chart" uri="{C3380CC4-5D6E-409C-BE32-E72D297353CC}">
                <c16:uniqueId val="{00000733-9BE6-4980-958A-E7D797BC2422}"/>
              </c:ext>
            </c:extLst>
          </c:dPt>
          <c:dPt>
            <c:idx val="922"/>
            <c:bubble3D val="0"/>
            <c:spPr>
              <a:solidFill>
                <a:srgbClr val="FF9A8C"/>
              </a:solidFill>
            </c:spPr>
            <c:extLst>
              <c:ext xmlns:c16="http://schemas.microsoft.com/office/drawing/2014/chart" uri="{C3380CC4-5D6E-409C-BE32-E72D297353CC}">
                <c16:uniqueId val="{00000735-9BE6-4980-958A-E7D797BC2422}"/>
              </c:ext>
            </c:extLst>
          </c:dPt>
          <c:dPt>
            <c:idx val="923"/>
            <c:bubble3D val="0"/>
            <c:spPr>
              <a:solidFill>
                <a:srgbClr val="7292FE"/>
              </a:solidFill>
            </c:spPr>
            <c:extLst>
              <c:ext xmlns:c16="http://schemas.microsoft.com/office/drawing/2014/chart" uri="{C3380CC4-5D6E-409C-BE32-E72D297353CC}">
                <c16:uniqueId val="{00000737-9BE6-4980-958A-E7D797BC2422}"/>
              </c:ext>
            </c:extLst>
          </c:dPt>
          <c:dPt>
            <c:idx val="924"/>
            <c:bubble3D val="0"/>
            <c:spPr>
              <a:solidFill>
                <a:srgbClr val="5E89F0"/>
              </a:solidFill>
            </c:spPr>
            <c:extLst>
              <c:ext xmlns:c16="http://schemas.microsoft.com/office/drawing/2014/chart" uri="{C3380CC4-5D6E-409C-BE32-E72D297353CC}">
                <c16:uniqueId val="{00000739-9BE6-4980-958A-E7D797BC2422}"/>
              </c:ext>
            </c:extLst>
          </c:dPt>
          <c:dPt>
            <c:idx val="925"/>
            <c:bubble3D val="0"/>
            <c:spPr>
              <a:solidFill>
                <a:srgbClr val="B431A9"/>
              </a:solidFill>
            </c:spPr>
            <c:extLst>
              <c:ext xmlns:c16="http://schemas.microsoft.com/office/drawing/2014/chart" uri="{C3380CC4-5D6E-409C-BE32-E72D297353CC}">
                <c16:uniqueId val="{0000073B-9BE6-4980-958A-E7D797BC2422}"/>
              </c:ext>
            </c:extLst>
          </c:dPt>
          <c:dPt>
            <c:idx val="926"/>
            <c:bubble3D val="0"/>
            <c:spPr>
              <a:solidFill>
                <a:srgbClr val="B4D350"/>
              </a:solidFill>
            </c:spPr>
            <c:extLst>
              <c:ext xmlns:c16="http://schemas.microsoft.com/office/drawing/2014/chart" uri="{C3380CC4-5D6E-409C-BE32-E72D297353CC}">
                <c16:uniqueId val="{0000073D-9BE6-4980-958A-E7D797BC2422}"/>
              </c:ext>
            </c:extLst>
          </c:dPt>
          <c:dPt>
            <c:idx val="927"/>
            <c:bubble3D val="0"/>
            <c:spPr>
              <a:solidFill>
                <a:srgbClr val="D75B5D"/>
              </a:solidFill>
            </c:spPr>
            <c:extLst>
              <c:ext xmlns:c16="http://schemas.microsoft.com/office/drawing/2014/chart" uri="{C3380CC4-5D6E-409C-BE32-E72D297353CC}">
                <c16:uniqueId val="{0000073F-9BE6-4980-958A-E7D797BC2422}"/>
              </c:ext>
            </c:extLst>
          </c:dPt>
          <c:dPt>
            <c:idx val="928"/>
            <c:bubble3D val="0"/>
            <c:spPr>
              <a:solidFill>
                <a:srgbClr val="FFC6D8"/>
              </a:solidFill>
            </c:spPr>
            <c:extLst>
              <c:ext xmlns:c16="http://schemas.microsoft.com/office/drawing/2014/chart" uri="{C3380CC4-5D6E-409C-BE32-E72D297353CC}">
                <c16:uniqueId val="{00000741-9BE6-4980-958A-E7D797BC2422}"/>
              </c:ext>
            </c:extLst>
          </c:dPt>
          <c:dPt>
            <c:idx val="929"/>
            <c:bubble3D val="0"/>
            <c:spPr>
              <a:solidFill>
                <a:srgbClr val="A9A60F"/>
              </a:solidFill>
            </c:spPr>
            <c:extLst>
              <c:ext xmlns:c16="http://schemas.microsoft.com/office/drawing/2014/chart" uri="{C3380CC4-5D6E-409C-BE32-E72D297353CC}">
                <c16:uniqueId val="{00000743-9BE6-4980-958A-E7D797BC2422}"/>
              </c:ext>
            </c:extLst>
          </c:dPt>
          <c:dPt>
            <c:idx val="930"/>
            <c:bubble3D val="0"/>
            <c:spPr>
              <a:solidFill>
                <a:srgbClr val="97AEF4"/>
              </a:solidFill>
            </c:spPr>
            <c:extLst>
              <c:ext xmlns:c16="http://schemas.microsoft.com/office/drawing/2014/chart" uri="{C3380CC4-5D6E-409C-BE32-E72D297353CC}">
                <c16:uniqueId val="{00000745-9BE6-4980-958A-E7D797BC2422}"/>
              </c:ext>
            </c:extLst>
          </c:dPt>
          <c:dPt>
            <c:idx val="931"/>
            <c:bubble3D val="0"/>
            <c:spPr>
              <a:solidFill>
                <a:srgbClr val="BB69E6"/>
              </a:solidFill>
            </c:spPr>
            <c:extLst>
              <c:ext xmlns:c16="http://schemas.microsoft.com/office/drawing/2014/chart" uri="{C3380CC4-5D6E-409C-BE32-E72D297353CC}">
                <c16:uniqueId val="{00000747-9BE6-4980-958A-E7D797BC2422}"/>
              </c:ext>
            </c:extLst>
          </c:dPt>
          <c:dPt>
            <c:idx val="932"/>
            <c:bubble3D val="0"/>
            <c:spPr>
              <a:solidFill>
                <a:srgbClr val="B5E89C"/>
              </a:solidFill>
            </c:spPr>
            <c:extLst>
              <c:ext xmlns:c16="http://schemas.microsoft.com/office/drawing/2014/chart" uri="{C3380CC4-5D6E-409C-BE32-E72D297353CC}">
                <c16:uniqueId val="{00000749-9BE6-4980-958A-E7D797BC2422}"/>
              </c:ext>
            </c:extLst>
          </c:dPt>
          <c:dPt>
            <c:idx val="933"/>
            <c:bubble3D val="0"/>
            <c:spPr>
              <a:solidFill>
                <a:srgbClr val="147691"/>
              </a:solidFill>
            </c:spPr>
            <c:extLst>
              <c:ext xmlns:c16="http://schemas.microsoft.com/office/drawing/2014/chart" uri="{C3380CC4-5D6E-409C-BE32-E72D297353CC}">
                <c16:uniqueId val="{0000074B-9BE6-4980-958A-E7D797BC2422}"/>
              </c:ext>
            </c:extLst>
          </c:dPt>
          <c:dPt>
            <c:idx val="934"/>
            <c:bubble3D val="0"/>
            <c:spPr>
              <a:solidFill>
                <a:srgbClr val="FFF224"/>
              </a:solidFill>
            </c:spPr>
            <c:extLst>
              <c:ext xmlns:c16="http://schemas.microsoft.com/office/drawing/2014/chart" uri="{C3380CC4-5D6E-409C-BE32-E72D297353CC}">
                <c16:uniqueId val="{0000074D-9BE6-4980-958A-E7D797BC2422}"/>
              </c:ext>
            </c:extLst>
          </c:dPt>
          <c:dPt>
            <c:idx val="935"/>
            <c:bubble3D val="0"/>
            <c:spPr>
              <a:solidFill>
                <a:srgbClr val="E1BA21"/>
              </a:solidFill>
            </c:spPr>
            <c:extLst>
              <c:ext xmlns:c16="http://schemas.microsoft.com/office/drawing/2014/chart" uri="{C3380CC4-5D6E-409C-BE32-E72D297353CC}">
                <c16:uniqueId val="{0000074F-9BE6-4980-958A-E7D797BC2422}"/>
              </c:ext>
            </c:extLst>
          </c:dPt>
          <c:dPt>
            <c:idx val="936"/>
            <c:bubble3D val="0"/>
            <c:spPr>
              <a:solidFill>
                <a:srgbClr val="CFD3F7"/>
              </a:solidFill>
            </c:spPr>
            <c:extLst>
              <c:ext xmlns:c16="http://schemas.microsoft.com/office/drawing/2014/chart" uri="{C3380CC4-5D6E-409C-BE32-E72D297353CC}">
                <c16:uniqueId val="{00000751-9BE6-4980-958A-E7D797BC2422}"/>
              </c:ext>
            </c:extLst>
          </c:dPt>
          <c:dPt>
            <c:idx val="937"/>
            <c:bubble3D val="0"/>
            <c:spPr>
              <a:solidFill>
                <a:srgbClr val="C1A123"/>
              </a:solidFill>
            </c:spPr>
            <c:extLst>
              <c:ext xmlns:c16="http://schemas.microsoft.com/office/drawing/2014/chart" uri="{C3380CC4-5D6E-409C-BE32-E72D297353CC}">
                <c16:uniqueId val="{00000753-9BE6-4980-958A-E7D797BC2422}"/>
              </c:ext>
            </c:extLst>
          </c:dPt>
          <c:dPt>
            <c:idx val="938"/>
            <c:bubble3D val="0"/>
            <c:spPr>
              <a:solidFill>
                <a:srgbClr val="B6FCE7"/>
              </a:solidFill>
            </c:spPr>
            <c:extLst>
              <c:ext xmlns:c16="http://schemas.microsoft.com/office/drawing/2014/chart" uri="{C3380CC4-5D6E-409C-BE32-E72D297353CC}">
                <c16:uniqueId val="{00000755-9BE6-4980-958A-E7D797BC2422}"/>
              </c:ext>
            </c:extLst>
          </c:dPt>
          <c:dPt>
            <c:idx val="939"/>
            <c:bubble3D val="0"/>
            <c:spPr>
              <a:solidFill>
                <a:srgbClr val="5090C5"/>
              </a:solidFill>
            </c:spPr>
            <c:extLst>
              <c:ext xmlns:c16="http://schemas.microsoft.com/office/drawing/2014/chart" uri="{C3380CC4-5D6E-409C-BE32-E72D297353CC}">
                <c16:uniqueId val="{00000757-9BE6-4980-958A-E7D797BC2422}"/>
              </c:ext>
            </c:extLst>
          </c:dPt>
          <c:dPt>
            <c:idx val="940"/>
            <c:bubble3D val="0"/>
            <c:spPr>
              <a:solidFill>
                <a:srgbClr val="FF1E70"/>
              </a:solidFill>
            </c:spPr>
            <c:extLst>
              <c:ext xmlns:c16="http://schemas.microsoft.com/office/drawing/2014/chart" uri="{C3380CC4-5D6E-409C-BE32-E72D297353CC}">
                <c16:uniqueId val="{00000759-9BE6-4980-958A-E7D797BC2422}"/>
              </c:ext>
            </c:extLst>
          </c:dPt>
          <c:dPt>
            <c:idx val="941"/>
            <c:bubble3D val="0"/>
            <c:spPr>
              <a:solidFill>
                <a:srgbClr val="18CE32"/>
              </a:solidFill>
            </c:spPr>
            <c:extLst>
              <c:ext xmlns:c16="http://schemas.microsoft.com/office/drawing/2014/chart" uri="{C3380CC4-5D6E-409C-BE32-E72D297353CC}">
                <c16:uniqueId val="{0000075B-9BE6-4980-958A-E7D797BC2422}"/>
              </c:ext>
            </c:extLst>
          </c:dPt>
          <c:dPt>
            <c:idx val="942"/>
            <c:bubble3D val="0"/>
            <c:spPr>
              <a:solidFill>
                <a:srgbClr val="08F7FA"/>
              </a:solidFill>
            </c:spPr>
            <c:extLst>
              <c:ext xmlns:c16="http://schemas.microsoft.com/office/drawing/2014/chart" uri="{C3380CC4-5D6E-409C-BE32-E72D297353CC}">
                <c16:uniqueId val="{0000075D-9BE6-4980-958A-E7D797BC2422}"/>
              </c:ext>
            </c:extLst>
          </c:dPt>
          <c:dPt>
            <c:idx val="943"/>
            <c:bubble3D val="0"/>
            <c:spPr>
              <a:solidFill>
                <a:srgbClr val="C7DA5F"/>
              </a:solidFill>
            </c:spPr>
            <c:extLst>
              <c:ext xmlns:c16="http://schemas.microsoft.com/office/drawing/2014/chart" uri="{C3380CC4-5D6E-409C-BE32-E72D297353CC}">
                <c16:uniqueId val="{0000075F-9BE6-4980-958A-E7D797BC2422}"/>
              </c:ext>
            </c:extLst>
          </c:dPt>
          <c:dPt>
            <c:idx val="944"/>
            <c:bubble3D val="0"/>
            <c:spPr>
              <a:solidFill>
                <a:srgbClr val="B71032"/>
              </a:solidFill>
            </c:spPr>
            <c:extLst>
              <c:ext xmlns:c16="http://schemas.microsoft.com/office/drawing/2014/chart" uri="{C3380CC4-5D6E-409C-BE32-E72D297353CC}">
                <c16:uniqueId val="{00000761-9BE6-4980-958A-E7D797BC2422}"/>
              </c:ext>
            </c:extLst>
          </c:dPt>
          <c:dPt>
            <c:idx val="945"/>
            <c:bubble3D val="0"/>
            <c:spPr>
              <a:solidFill>
                <a:srgbClr val="8DAAF8"/>
              </a:solidFill>
            </c:spPr>
            <c:extLst>
              <c:ext xmlns:c16="http://schemas.microsoft.com/office/drawing/2014/chart" uri="{C3380CC4-5D6E-409C-BE32-E72D297353CC}">
                <c16:uniqueId val="{00000763-9BE6-4980-958A-E7D797BC2422}"/>
              </c:ext>
            </c:extLst>
          </c:dPt>
          <c:dPt>
            <c:idx val="946"/>
            <c:bubble3D val="0"/>
            <c:spPr>
              <a:solidFill>
                <a:srgbClr val="FF4ABC"/>
              </a:solidFill>
            </c:spPr>
            <c:extLst>
              <c:ext xmlns:c16="http://schemas.microsoft.com/office/drawing/2014/chart" uri="{C3380CC4-5D6E-409C-BE32-E72D297353CC}">
                <c16:uniqueId val="{00000765-9BE6-4980-958A-E7D797BC2422}"/>
              </c:ext>
            </c:extLst>
          </c:dPt>
          <c:dPt>
            <c:idx val="947"/>
            <c:bubble3D val="0"/>
            <c:spPr>
              <a:solidFill>
                <a:srgbClr val="50E243"/>
              </a:solidFill>
            </c:spPr>
            <c:extLst>
              <c:ext xmlns:c16="http://schemas.microsoft.com/office/drawing/2014/chart" uri="{C3380CC4-5D6E-409C-BE32-E72D297353CC}">
                <c16:uniqueId val="{00000767-9BE6-4980-958A-E7D797BC2422}"/>
              </c:ext>
            </c:extLst>
          </c:dPt>
          <c:dPt>
            <c:idx val="948"/>
            <c:bubble3D val="0"/>
            <c:spPr>
              <a:solidFill>
                <a:srgbClr val="411CFD"/>
              </a:solidFill>
            </c:spPr>
            <c:extLst>
              <c:ext xmlns:c16="http://schemas.microsoft.com/office/drawing/2014/chart" uri="{C3380CC4-5D6E-409C-BE32-E72D297353CC}">
                <c16:uniqueId val="{00000769-9BE6-4980-958A-E7D797BC2422}"/>
              </c:ext>
            </c:extLst>
          </c:dPt>
          <c:dPt>
            <c:idx val="949"/>
            <c:bubble3D val="0"/>
            <c:spPr>
              <a:solidFill>
                <a:srgbClr val="CD129C"/>
              </a:solidFill>
            </c:spPr>
            <c:extLst>
              <c:ext xmlns:c16="http://schemas.microsoft.com/office/drawing/2014/chart" uri="{C3380CC4-5D6E-409C-BE32-E72D297353CC}">
                <c16:uniqueId val="{0000076B-9BE6-4980-958A-E7D797BC2422}"/>
              </c:ext>
            </c:extLst>
          </c:dPt>
          <c:dPt>
            <c:idx val="950"/>
            <c:bubble3D val="0"/>
            <c:spPr>
              <a:solidFill>
                <a:srgbClr val="B9247D"/>
              </a:solidFill>
            </c:spPr>
            <c:extLst>
              <c:ext xmlns:c16="http://schemas.microsoft.com/office/drawing/2014/chart" uri="{C3380CC4-5D6E-409C-BE32-E72D297353CC}">
                <c16:uniqueId val="{0000076D-9BE6-4980-958A-E7D797BC2422}"/>
              </c:ext>
            </c:extLst>
          </c:dPt>
          <c:dPt>
            <c:idx val="951"/>
            <c:bubble3D val="0"/>
            <c:spPr>
              <a:solidFill>
                <a:srgbClr val="CAC42C"/>
              </a:solidFill>
            </c:spPr>
            <c:extLst>
              <c:ext xmlns:c16="http://schemas.microsoft.com/office/drawing/2014/chart" uri="{C3380CC4-5D6E-409C-BE32-E72D297353CC}">
                <c16:uniqueId val="{0000076F-9BE6-4980-958A-E7D797BC2422}"/>
              </c:ext>
            </c:extLst>
          </c:dPt>
          <c:dPt>
            <c:idx val="952"/>
            <c:bubble3D val="0"/>
            <c:spPr>
              <a:solidFill>
                <a:srgbClr val="FF7509"/>
              </a:solidFill>
            </c:spPr>
            <c:extLst>
              <c:ext xmlns:c16="http://schemas.microsoft.com/office/drawing/2014/chart" uri="{C3380CC4-5D6E-409C-BE32-E72D297353CC}">
                <c16:uniqueId val="{00000771-9BE6-4980-958A-E7D797BC2422}"/>
              </c:ext>
            </c:extLst>
          </c:dPt>
          <c:dPt>
            <c:idx val="953"/>
            <c:bubble3D val="0"/>
            <c:spPr>
              <a:solidFill>
                <a:srgbClr val="87F554"/>
              </a:solidFill>
            </c:spPr>
            <c:extLst>
              <c:ext xmlns:c16="http://schemas.microsoft.com/office/drawing/2014/chart" uri="{C3380CC4-5D6E-409C-BE32-E72D297353CC}">
                <c16:uniqueId val="{00000773-9BE6-4980-958A-E7D797BC2422}"/>
              </c:ext>
            </c:extLst>
          </c:dPt>
          <c:dPt>
            <c:idx val="954"/>
            <c:bubble3D val="0"/>
            <c:spPr>
              <a:solidFill>
                <a:srgbClr val="794001"/>
              </a:solidFill>
            </c:spPr>
            <c:extLst>
              <c:ext xmlns:c16="http://schemas.microsoft.com/office/drawing/2014/chart" uri="{C3380CC4-5D6E-409C-BE32-E72D297353CC}">
                <c16:uniqueId val="{00000775-9BE6-4980-958A-E7D797BC2422}"/>
              </c:ext>
            </c:extLst>
          </c:dPt>
          <c:dPt>
            <c:idx val="955"/>
            <c:bubble3D val="0"/>
            <c:spPr>
              <a:solidFill>
                <a:srgbClr val="D44BD8"/>
              </a:solidFill>
            </c:spPr>
            <c:extLst>
              <c:ext xmlns:c16="http://schemas.microsoft.com/office/drawing/2014/chart" uri="{C3380CC4-5D6E-409C-BE32-E72D297353CC}">
                <c16:uniqueId val="{00000777-9BE6-4980-958A-E7D797BC2422}"/>
              </c:ext>
            </c:extLst>
          </c:dPt>
          <c:dPt>
            <c:idx val="956"/>
            <c:bubble3D val="0"/>
            <c:spPr>
              <a:solidFill>
                <a:srgbClr val="BA38C9"/>
              </a:solidFill>
            </c:spPr>
            <c:extLst>
              <c:ext xmlns:c16="http://schemas.microsoft.com/office/drawing/2014/chart" uri="{C3380CC4-5D6E-409C-BE32-E72D297353CC}">
                <c16:uniqueId val="{00000779-9BE6-4980-958A-E7D797BC2422}"/>
              </c:ext>
            </c:extLst>
          </c:dPt>
          <c:dPt>
            <c:idx val="957"/>
            <c:bubble3D val="0"/>
            <c:spPr>
              <a:solidFill>
                <a:srgbClr val="07DE5F"/>
              </a:solidFill>
            </c:spPr>
            <c:extLst>
              <c:ext xmlns:c16="http://schemas.microsoft.com/office/drawing/2014/chart" uri="{C3380CC4-5D6E-409C-BE32-E72D297353CC}">
                <c16:uniqueId val="{0000077B-9BE6-4980-958A-E7D797BC2422}"/>
              </c:ext>
            </c:extLst>
          </c:dPt>
          <c:dPt>
            <c:idx val="958"/>
            <c:bubble3D val="0"/>
            <c:spPr>
              <a:solidFill>
                <a:srgbClr val="FFA155"/>
              </a:solidFill>
            </c:spPr>
            <c:extLst>
              <c:ext xmlns:c16="http://schemas.microsoft.com/office/drawing/2014/chart" uri="{C3380CC4-5D6E-409C-BE32-E72D297353CC}">
                <c16:uniqueId val="{0000077D-9BE6-4980-958A-E7D797BC2422}"/>
              </c:ext>
            </c:extLst>
          </c:dPt>
          <c:dPt>
            <c:idx val="959"/>
            <c:bubble3D val="0"/>
            <c:spPr>
              <a:solidFill>
                <a:srgbClr val="BF0965"/>
              </a:solidFill>
            </c:spPr>
            <c:extLst>
              <c:ext xmlns:c16="http://schemas.microsoft.com/office/drawing/2014/chart" uri="{C3380CC4-5D6E-409C-BE32-E72D297353CC}">
                <c16:uniqueId val="{0000077F-9BE6-4980-958A-E7D797BC2422}"/>
              </c:ext>
            </c:extLst>
          </c:dPt>
          <c:dPt>
            <c:idx val="960"/>
            <c:bubble3D val="0"/>
            <c:spPr>
              <a:solidFill>
                <a:srgbClr val="B26504"/>
              </a:solidFill>
            </c:spPr>
            <c:extLst>
              <c:ext xmlns:c16="http://schemas.microsoft.com/office/drawing/2014/chart" uri="{C3380CC4-5D6E-409C-BE32-E72D297353CC}">
                <c16:uniqueId val="{00000781-9BE6-4980-958A-E7D797BC2422}"/>
              </c:ext>
            </c:extLst>
          </c:dPt>
          <c:dPt>
            <c:idx val="961"/>
            <c:bubble3D val="0"/>
            <c:spPr>
              <a:solidFill>
                <a:srgbClr val="DA8315"/>
              </a:solidFill>
            </c:spPr>
            <c:extLst>
              <c:ext xmlns:c16="http://schemas.microsoft.com/office/drawing/2014/chart" uri="{C3380CC4-5D6E-409C-BE32-E72D297353CC}">
                <c16:uniqueId val="{00000783-9BE6-4980-958A-E7D797BC2422}"/>
              </c:ext>
            </c:extLst>
          </c:dPt>
          <c:dPt>
            <c:idx val="962"/>
            <c:bubble3D val="0"/>
            <c:spPr>
              <a:solidFill>
                <a:srgbClr val="BB4C14"/>
              </a:solidFill>
            </c:spPr>
            <c:extLst>
              <c:ext xmlns:c16="http://schemas.microsoft.com/office/drawing/2014/chart" uri="{C3380CC4-5D6E-409C-BE32-E72D297353CC}">
                <c16:uniqueId val="{00000785-9BE6-4980-958A-E7D797BC2422}"/>
              </c:ext>
            </c:extLst>
          </c:dPt>
          <c:dPt>
            <c:idx val="963"/>
            <c:bubble3D val="0"/>
            <c:spPr>
              <a:solidFill>
                <a:srgbClr val="44F893"/>
              </a:solidFill>
            </c:spPr>
            <c:extLst>
              <c:ext xmlns:c16="http://schemas.microsoft.com/office/drawing/2014/chart" uri="{C3380CC4-5D6E-409C-BE32-E72D297353CC}">
                <c16:uniqueId val="{00000787-9BE6-4980-958A-E7D797BC2422}"/>
              </c:ext>
            </c:extLst>
          </c:dPt>
          <c:dPt>
            <c:idx val="964"/>
            <c:bubble3D val="0"/>
            <c:spPr>
              <a:solidFill>
                <a:srgbClr val="FFCDA1"/>
              </a:solidFill>
            </c:spPr>
            <c:extLst>
              <c:ext xmlns:c16="http://schemas.microsoft.com/office/drawing/2014/chart" uri="{C3380CC4-5D6E-409C-BE32-E72D297353CC}">
                <c16:uniqueId val="{00000789-9BE6-4980-958A-E7D797BC2422}"/>
              </c:ext>
            </c:extLst>
          </c:dPt>
          <c:dPt>
            <c:idx val="965"/>
            <c:bubble3D val="0"/>
            <c:spPr>
              <a:solidFill>
                <a:srgbClr val="F61D76"/>
              </a:solidFill>
            </c:spPr>
            <c:extLst>
              <c:ext xmlns:c16="http://schemas.microsoft.com/office/drawing/2014/chart" uri="{C3380CC4-5D6E-409C-BE32-E72D297353CC}">
                <c16:uniqueId val="{0000078B-9BE6-4980-958A-E7D797BC2422}"/>
              </c:ext>
            </c:extLst>
          </c:dPt>
          <c:dPt>
            <c:idx val="966"/>
            <c:bubble3D val="0"/>
            <c:spPr>
              <a:solidFill>
                <a:srgbClr val="EB8A07"/>
              </a:solidFill>
            </c:spPr>
            <c:extLst>
              <c:ext xmlns:c16="http://schemas.microsoft.com/office/drawing/2014/chart" uri="{C3380CC4-5D6E-409C-BE32-E72D297353CC}">
                <c16:uniqueId val="{0000078D-9BE6-4980-958A-E7D797BC2422}"/>
              </c:ext>
            </c:extLst>
          </c:dPt>
          <c:dPt>
            <c:idx val="967"/>
            <c:bubble3D val="0"/>
            <c:spPr>
              <a:solidFill>
                <a:srgbClr val="E0BB52"/>
              </a:solidFill>
            </c:spPr>
            <c:extLst>
              <c:ext xmlns:c16="http://schemas.microsoft.com/office/drawing/2014/chart" uri="{C3380CC4-5D6E-409C-BE32-E72D297353CC}">
                <c16:uniqueId val="{0000078F-9BE6-4980-958A-E7D797BC2422}"/>
              </c:ext>
            </c:extLst>
          </c:dPt>
          <c:dPt>
            <c:idx val="968"/>
            <c:bubble3D val="0"/>
            <c:spPr>
              <a:solidFill>
                <a:srgbClr val="BC605F"/>
              </a:solidFill>
            </c:spPr>
            <c:extLst>
              <c:ext xmlns:c16="http://schemas.microsoft.com/office/drawing/2014/chart" uri="{C3380CC4-5D6E-409C-BE32-E72D297353CC}">
                <c16:uniqueId val="{00000791-9BE6-4980-958A-E7D797BC2422}"/>
              </c:ext>
            </c:extLst>
          </c:dPt>
          <c:dPt>
            <c:idx val="969"/>
            <c:bubble3D val="0"/>
            <c:spPr>
              <a:solidFill>
                <a:srgbClr val="8112C7"/>
              </a:solidFill>
            </c:spPr>
            <c:extLst>
              <c:ext xmlns:c16="http://schemas.microsoft.com/office/drawing/2014/chart" uri="{C3380CC4-5D6E-409C-BE32-E72D297353CC}">
                <c16:uniqueId val="{00000793-9BE6-4980-958A-E7D797BC2422}"/>
              </c:ext>
            </c:extLst>
          </c:dPt>
          <c:dPt>
            <c:idx val="970"/>
            <c:bubble3D val="0"/>
            <c:spPr>
              <a:solidFill>
                <a:srgbClr val="FFF9ED"/>
              </a:solidFill>
            </c:spPr>
            <c:extLst>
              <c:ext xmlns:c16="http://schemas.microsoft.com/office/drawing/2014/chart" uri="{C3380CC4-5D6E-409C-BE32-E72D297353CC}">
                <c16:uniqueId val="{00000795-9BE6-4980-958A-E7D797BC2422}"/>
              </c:ext>
            </c:extLst>
          </c:dPt>
          <c:dPt>
            <c:idx val="971"/>
            <c:bubble3D val="0"/>
            <c:spPr>
              <a:solidFill>
                <a:srgbClr val="2E3187"/>
              </a:solidFill>
            </c:spPr>
            <c:extLst>
              <c:ext xmlns:c16="http://schemas.microsoft.com/office/drawing/2014/chart" uri="{C3380CC4-5D6E-409C-BE32-E72D297353CC}">
                <c16:uniqueId val="{00000797-9BE6-4980-958A-E7D797BC2422}"/>
              </c:ext>
            </c:extLst>
          </c:dPt>
          <c:dPt>
            <c:idx val="972"/>
            <c:bubble3D val="0"/>
            <c:spPr>
              <a:solidFill>
                <a:srgbClr val="23AE0B"/>
              </a:solidFill>
            </c:spPr>
            <c:extLst>
              <c:ext xmlns:c16="http://schemas.microsoft.com/office/drawing/2014/chart" uri="{C3380CC4-5D6E-409C-BE32-E72D297353CC}">
                <c16:uniqueId val="{00000799-9BE6-4980-958A-E7D797BC2422}"/>
              </c:ext>
            </c:extLst>
          </c:dPt>
          <c:dPt>
            <c:idx val="973"/>
            <c:bubble3D val="0"/>
            <c:spPr>
              <a:solidFill>
                <a:srgbClr val="E7F48E"/>
              </a:solidFill>
            </c:spPr>
            <c:extLst>
              <c:ext xmlns:c16="http://schemas.microsoft.com/office/drawing/2014/chart" uri="{C3380CC4-5D6E-409C-BE32-E72D297353CC}">
                <c16:uniqueId val="{0000079B-9BE6-4980-958A-E7D797BC2422}"/>
              </c:ext>
            </c:extLst>
          </c:dPt>
          <c:dPt>
            <c:idx val="974"/>
            <c:bubble3D val="0"/>
            <c:spPr>
              <a:solidFill>
                <a:srgbClr val="BD74AB"/>
              </a:solidFill>
            </c:spPr>
            <c:extLst>
              <c:ext xmlns:c16="http://schemas.microsoft.com/office/drawing/2014/chart" uri="{C3380CC4-5D6E-409C-BE32-E72D297353CC}">
                <c16:uniqueId val="{0000079D-9BE6-4980-958A-E7D797BC2422}"/>
              </c:ext>
            </c:extLst>
          </c:dPt>
          <c:dPt>
            <c:idx val="975"/>
            <c:bubble3D val="0"/>
            <c:spPr>
              <a:solidFill>
                <a:srgbClr val="BE2CFA"/>
              </a:solidFill>
            </c:spPr>
            <c:extLst>
              <c:ext xmlns:c16="http://schemas.microsoft.com/office/drawing/2014/chart" uri="{C3380CC4-5D6E-409C-BE32-E72D297353CC}">
                <c16:uniqueId val="{0000079F-9BE6-4980-958A-E7D797BC2422}"/>
              </c:ext>
            </c:extLst>
          </c:dPt>
          <c:dPt>
            <c:idx val="976"/>
            <c:bubble3D val="0"/>
            <c:spPr>
              <a:solidFill>
                <a:srgbClr val="FF2539"/>
              </a:solidFill>
            </c:spPr>
            <c:extLst>
              <c:ext xmlns:c16="http://schemas.microsoft.com/office/drawing/2014/chart" uri="{C3380CC4-5D6E-409C-BE32-E72D297353CC}">
                <c16:uniqueId val="{000007A1-9BE6-4980-958A-E7D797BC2422}"/>
              </c:ext>
            </c:extLst>
          </c:dPt>
          <c:dPt>
            <c:idx val="977"/>
            <c:bubble3D val="0"/>
            <c:spPr>
              <a:solidFill>
                <a:srgbClr val="654598"/>
              </a:solidFill>
            </c:spPr>
            <c:extLst>
              <c:ext xmlns:c16="http://schemas.microsoft.com/office/drawing/2014/chart" uri="{C3380CC4-5D6E-409C-BE32-E72D297353CC}">
                <c16:uniqueId val="{000007A3-9BE6-4980-958A-E7D797BC2422}"/>
              </c:ext>
            </c:extLst>
          </c:dPt>
          <c:dPt>
            <c:idx val="978"/>
            <c:bubble3D val="0"/>
            <c:spPr>
              <a:solidFill>
                <a:srgbClr val="5CD30E"/>
              </a:solidFill>
            </c:spPr>
            <c:extLst>
              <c:ext xmlns:c16="http://schemas.microsoft.com/office/drawing/2014/chart" uri="{C3380CC4-5D6E-409C-BE32-E72D297353CC}">
                <c16:uniqueId val="{000007A5-9BE6-4980-958A-E7D797BC2422}"/>
              </c:ext>
            </c:extLst>
          </c:dPt>
          <c:dPt>
            <c:idx val="979"/>
            <c:bubble3D val="0"/>
            <c:spPr>
              <a:solidFill>
                <a:srgbClr val="ED2CCB"/>
              </a:solidFill>
            </c:spPr>
            <c:extLst>
              <c:ext xmlns:c16="http://schemas.microsoft.com/office/drawing/2014/chart" uri="{C3380CC4-5D6E-409C-BE32-E72D297353CC}">
                <c16:uniqueId val="{000007A7-9BE6-4980-958A-E7D797BC2422}"/>
              </c:ext>
            </c:extLst>
          </c:dPt>
          <c:dPt>
            <c:idx val="980"/>
            <c:bubble3D val="0"/>
            <c:spPr>
              <a:solidFill>
                <a:srgbClr val="BF88F6"/>
              </a:solidFill>
            </c:spPr>
            <c:extLst>
              <c:ext xmlns:c16="http://schemas.microsoft.com/office/drawing/2014/chart" uri="{C3380CC4-5D6E-409C-BE32-E72D297353CC}">
                <c16:uniqueId val="{000007A9-9BE6-4980-958A-E7D797BC2422}"/>
              </c:ext>
            </c:extLst>
          </c:dPt>
          <c:dPt>
            <c:idx val="981"/>
            <c:bubble3D val="0"/>
            <c:spPr>
              <a:solidFill>
                <a:srgbClr val="FB462E"/>
              </a:solidFill>
            </c:spPr>
            <c:extLst>
              <c:ext xmlns:c16="http://schemas.microsoft.com/office/drawing/2014/chart" uri="{C3380CC4-5D6E-409C-BE32-E72D297353CC}">
                <c16:uniqueId val="{000007AB-9BE6-4980-958A-E7D797BC2422}"/>
              </c:ext>
            </c:extLst>
          </c:dPt>
          <c:dPt>
            <c:idx val="982"/>
            <c:bubble3D val="0"/>
            <c:spPr>
              <a:solidFill>
                <a:srgbClr val="FF5086"/>
              </a:solidFill>
            </c:spPr>
            <c:extLst>
              <c:ext xmlns:c16="http://schemas.microsoft.com/office/drawing/2014/chart" uri="{C3380CC4-5D6E-409C-BE32-E72D297353CC}">
                <c16:uniqueId val="{000007AD-9BE6-4980-958A-E7D797BC2422}"/>
              </c:ext>
            </c:extLst>
          </c:dPt>
          <c:dPt>
            <c:idx val="983"/>
            <c:bubble3D val="0"/>
            <c:spPr>
              <a:solidFill>
                <a:srgbClr val="9D58A9"/>
              </a:solidFill>
            </c:spPr>
            <c:extLst>
              <c:ext xmlns:c16="http://schemas.microsoft.com/office/drawing/2014/chart" uri="{C3380CC4-5D6E-409C-BE32-E72D297353CC}">
                <c16:uniqueId val="{000007AF-9BE6-4980-958A-E7D797BC2422}"/>
              </c:ext>
            </c:extLst>
          </c:dPt>
          <c:dPt>
            <c:idx val="984"/>
            <c:bubble3D val="0"/>
            <c:spPr>
              <a:solidFill>
                <a:srgbClr val="95F711"/>
              </a:solidFill>
            </c:spPr>
            <c:extLst>
              <c:ext xmlns:c16="http://schemas.microsoft.com/office/drawing/2014/chart" uri="{C3380CC4-5D6E-409C-BE32-E72D297353CC}">
                <c16:uniqueId val="{000007B1-9BE6-4980-958A-E7D797BC2422}"/>
              </c:ext>
            </c:extLst>
          </c:dPt>
          <c:dPt>
            <c:idx val="985"/>
            <c:bubble3D val="0"/>
            <c:spPr>
              <a:solidFill>
                <a:srgbClr val="F36507"/>
              </a:solidFill>
            </c:spPr>
            <c:extLst>
              <c:ext xmlns:c16="http://schemas.microsoft.com/office/drawing/2014/chart" uri="{C3380CC4-5D6E-409C-BE32-E72D297353CC}">
                <c16:uniqueId val="{000007B3-9BE6-4980-958A-E7D797BC2422}"/>
              </c:ext>
            </c:extLst>
          </c:dPt>
          <c:dPt>
            <c:idx val="986"/>
            <c:bubble3D val="0"/>
            <c:spPr>
              <a:solidFill>
                <a:srgbClr val="C09C41"/>
              </a:solidFill>
            </c:spPr>
            <c:extLst>
              <c:ext xmlns:c16="http://schemas.microsoft.com/office/drawing/2014/chart" uri="{C3380CC4-5D6E-409C-BE32-E72D297353CC}">
                <c16:uniqueId val="{000007B5-9BE6-4980-958A-E7D797BC2422}"/>
              </c:ext>
            </c:extLst>
          </c:dPt>
          <c:dPt>
            <c:idx val="987"/>
            <c:bubble3D val="0"/>
            <c:spPr>
              <a:solidFill>
                <a:srgbClr val="386061"/>
              </a:solidFill>
            </c:spPr>
            <c:extLst>
              <c:ext xmlns:c16="http://schemas.microsoft.com/office/drawing/2014/chart" uri="{C3380CC4-5D6E-409C-BE32-E72D297353CC}">
                <c16:uniqueId val="{000007B7-9BE6-4980-958A-E7D797BC2422}"/>
              </c:ext>
            </c:extLst>
          </c:dPt>
          <c:dPt>
            <c:idx val="988"/>
            <c:bubble3D val="0"/>
            <c:spPr>
              <a:solidFill>
                <a:srgbClr val="FF7CD2"/>
              </a:solidFill>
            </c:spPr>
            <c:extLst>
              <c:ext xmlns:c16="http://schemas.microsoft.com/office/drawing/2014/chart" uri="{C3380CC4-5D6E-409C-BE32-E72D297353CC}">
                <c16:uniqueId val="{000007B9-9BE6-4980-958A-E7D797BC2422}"/>
              </c:ext>
            </c:extLst>
          </c:dPt>
          <c:dPt>
            <c:idx val="989"/>
            <c:bubble3D val="0"/>
            <c:spPr>
              <a:solidFill>
                <a:srgbClr val="D46CBA"/>
              </a:solidFill>
            </c:spPr>
            <c:extLst>
              <c:ext xmlns:c16="http://schemas.microsoft.com/office/drawing/2014/chart" uri="{C3380CC4-5D6E-409C-BE32-E72D297353CC}">
                <c16:uniqueId val="{000007BB-9BE6-4980-958A-E7D797BC2422}"/>
              </c:ext>
            </c:extLst>
          </c:dPt>
          <c:dPt>
            <c:idx val="990"/>
            <c:bubble3D val="0"/>
            <c:spPr>
              <a:solidFill>
                <a:srgbClr val="CE1C15"/>
              </a:solidFill>
            </c:spPr>
            <c:extLst>
              <c:ext xmlns:c16="http://schemas.microsoft.com/office/drawing/2014/chart" uri="{C3380CC4-5D6E-409C-BE32-E72D297353CC}">
                <c16:uniqueId val="{000007BD-9BE6-4980-958A-E7D797BC2422}"/>
              </c:ext>
            </c:extLst>
          </c:dPt>
          <c:dPt>
            <c:idx val="991"/>
            <c:bubble3D val="0"/>
            <c:spPr>
              <a:solidFill>
                <a:srgbClr val="FA9D44"/>
              </a:solidFill>
            </c:spPr>
            <c:extLst>
              <c:ext xmlns:c16="http://schemas.microsoft.com/office/drawing/2014/chart" uri="{C3380CC4-5D6E-409C-BE32-E72D297353CC}">
                <c16:uniqueId val="{000007BF-9BE6-4980-958A-E7D797BC2422}"/>
              </c:ext>
            </c:extLst>
          </c:dPt>
          <c:dPt>
            <c:idx val="992"/>
            <c:bubble3D val="0"/>
            <c:spPr>
              <a:solidFill>
                <a:srgbClr val="C1B18D"/>
              </a:solidFill>
            </c:spPr>
            <c:extLst>
              <c:ext xmlns:c16="http://schemas.microsoft.com/office/drawing/2014/chart" uri="{C3380CC4-5D6E-409C-BE32-E72D297353CC}">
                <c16:uniqueId val="{000007C1-9BE6-4980-958A-E7D797BC2422}"/>
              </c:ext>
            </c:extLst>
          </c:dPt>
          <c:dPt>
            <c:idx val="993"/>
            <c:bubble3D val="0"/>
            <c:spPr>
              <a:solidFill>
                <a:srgbClr val="757B95"/>
              </a:solidFill>
            </c:spPr>
            <c:extLst>
              <c:ext xmlns:c16="http://schemas.microsoft.com/office/drawing/2014/chart" uri="{C3380CC4-5D6E-409C-BE32-E72D297353CC}">
                <c16:uniqueId val="{000007C3-9BE6-4980-958A-E7D797BC2422}"/>
              </c:ext>
            </c:extLst>
          </c:dPt>
          <c:dPt>
            <c:idx val="994"/>
            <c:bubble3D val="0"/>
            <c:spPr>
              <a:solidFill>
                <a:srgbClr val="FFA81E"/>
              </a:solidFill>
            </c:spPr>
            <c:extLst>
              <c:ext xmlns:c16="http://schemas.microsoft.com/office/drawing/2014/chart" uri="{C3380CC4-5D6E-409C-BE32-E72D297353CC}">
                <c16:uniqueId val="{000007C5-9BE6-4980-958A-E7D797BC2422}"/>
              </c:ext>
            </c:extLst>
          </c:dPt>
          <c:dPt>
            <c:idx val="995"/>
            <c:bubble3D val="0"/>
            <c:spPr>
              <a:solidFill>
                <a:srgbClr val="0C80CC"/>
              </a:solidFill>
            </c:spPr>
            <c:extLst>
              <c:ext xmlns:c16="http://schemas.microsoft.com/office/drawing/2014/chart" uri="{C3380CC4-5D6E-409C-BE32-E72D297353CC}">
                <c16:uniqueId val="{000007C7-9BE6-4980-958A-E7D797BC2422}"/>
              </c:ext>
            </c:extLst>
          </c:dPt>
          <c:dPt>
            <c:idx val="996"/>
            <c:bubble3D val="0"/>
            <c:spPr>
              <a:solidFill>
                <a:srgbClr val="064118"/>
              </a:solidFill>
            </c:spPr>
            <c:extLst>
              <c:ext xmlns:c16="http://schemas.microsoft.com/office/drawing/2014/chart" uri="{C3380CC4-5D6E-409C-BE32-E72D297353CC}">
                <c16:uniqueId val="{000007C9-9BE6-4980-958A-E7D797BC2422}"/>
              </c:ext>
            </c:extLst>
          </c:dPt>
          <c:dPt>
            <c:idx val="997"/>
            <c:bubble3D val="0"/>
            <c:spPr>
              <a:solidFill>
                <a:srgbClr val="00D581"/>
              </a:solidFill>
            </c:spPr>
            <c:extLst>
              <c:ext xmlns:c16="http://schemas.microsoft.com/office/drawing/2014/chart" uri="{C3380CC4-5D6E-409C-BE32-E72D297353CC}">
                <c16:uniqueId val="{000007CB-9BE6-4980-958A-E7D797BC2422}"/>
              </c:ext>
            </c:extLst>
          </c:dPt>
          <c:dPt>
            <c:idx val="998"/>
            <c:bubble3D val="0"/>
            <c:spPr>
              <a:solidFill>
                <a:srgbClr val="C2C5D8"/>
              </a:solidFill>
            </c:spPr>
            <c:extLst>
              <c:ext xmlns:c16="http://schemas.microsoft.com/office/drawing/2014/chart" uri="{C3380CC4-5D6E-409C-BE32-E72D297353CC}">
                <c16:uniqueId val="{000007CD-9BE6-4980-958A-E7D797BC2422}"/>
              </c:ext>
            </c:extLst>
          </c:dPt>
          <c:dPt>
            <c:idx val="999"/>
            <c:bubble3D val="0"/>
            <c:spPr>
              <a:solidFill>
                <a:srgbClr val="B195C9"/>
              </a:solidFill>
            </c:spPr>
            <c:extLst>
              <c:ext xmlns:c16="http://schemas.microsoft.com/office/drawing/2014/chart" uri="{C3380CC4-5D6E-409C-BE32-E72D297353CC}">
                <c16:uniqueId val="{000007CF-9BE6-4980-958A-E7D797BC2422}"/>
              </c:ext>
            </c:extLst>
          </c:dPt>
          <c:val>
            <c:numRef>
              <c:f>Data!$R$2:$R$1001</c:f>
              <c:numCache>
                <c:formatCode>General</c:formatCode>
                <c:ptCount val="1000"/>
                <c:pt idx="0">
                  <c:v>7707</c:v>
                </c:pt>
                <c:pt idx="1">
                  <c:v>6756</c:v>
                </c:pt>
                <c:pt idx="2">
                  <c:v>4810</c:v>
                </c:pt>
                <c:pt idx="3">
                  <c:v>6665</c:v>
                </c:pt>
                <c:pt idx="4">
                  <c:v>5828</c:v>
                </c:pt>
                <c:pt idx="5">
                  <c:v>4755</c:v>
                </c:pt>
                <c:pt idx="6">
                  <c:v>6878</c:v>
                </c:pt>
                <c:pt idx="7">
                  <c:v>5546</c:v>
                </c:pt>
                <c:pt idx="8">
                  <c:v>7520</c:v>
                </c:pt>
                <c:pt idx="9">
                  <c:v>5690</c:v>
                </c:pt>
                <c:pt idx="10">
                  <c:v>5765</c:v>
                </c:pt>
                <c:pt idx="11">
                  <c:v>7205</c:v>
                </c:pt>
                <c:pt idx="12">
                  <c:v>6679</c:v>
                </c:pt>
                <c:pt idx="13">
                  <c:v>6909</c:v>
                </c:pt>
                <c:pt idx="14">
                  <c:v>6815</c:v>
                </c:pt>
                <c:pt idx="15">
                  <c:v>6272</c:v>
                </c:pt>
                <c:pt idx="16">
                  <c:v>7679</c:v>
                </c:pt>
                <c:pt idx="17">
                  <c:v>5174</c:v>
                </c:pt>
                <c:pt idx="18">
                  <c:v>6281</c:v>
                </c:pt>
                <c:pt idx="19">
                  <c:v>5133</c:v>
                </c:pt>
                <c:pt idx="20">
                  <c:v>5719</c:v>
                </c:pt>
                <c:pt idx="21">
                  <c:v>6854</c:v>
                </c:pt>
                <c:pt idx="22">
                  <c:v>6443</c:v>
                </c:pt>
                <c:pt idx="23">
                  <c:v>5798</c:v>
                </c:pt>
                <c:pt idx="24">
                  <c:v>6249</c:v>
                </c:pt>
                <c:pt idx="25">
                  <c:v>7649</c:v>
                </c:pt>
                <c:pt idx="26">
                  <c:v>5420</c:v>
                </c:pt>
                <c:pt idx="27">
                  <c:v>7545</c:v>
                </c:pt>
                <c:pt idx="28">
                  <c:v>5577</c:v>
                </c:pt>
                <c:pt idx="29">
                  <c:v>4985</c:v>
                </c:pt>
                <c:pt idx="30">
                  <c:v>7616</c:v>
                </c:pt>
                <c:pt idx="31">
                  <c:v>7155</c:v>
                </c:pt>
                <c:pt idx="32">
                  <c:v>7093</c:v>
                </c:pt>
                <c:pt idx="33">
                  <c:v>7448</c:v>
                </c:pt>
                <c:pt idx="34">
                  <c:v>4820</c:v>
                </c:pt>
                <c:pt idx="35">
                  <c:v>4930</c:v>
                </c:pt>
                <c:pt idx="36">
                  <c:v>5999</c:v>
                </c:pt>
                <c:pt idx="37">
                  <c:v>6906</c:v>
                </c:pt>
                <c:pt idx="38">
                  <c:v>7128</c:v>
                </c:pt>
                <c:pt idx="39">
                  <c:v>7450</c:v>
                </c:pt>
                <c:pt idx="40">
                  <c:v>7378</c:v>
                </c:pt>
                <c:pt idx="41">
                  <c:v>6936</c:v>
                </c:pt>
                <c:pt idx="42">
                  <c:v>6406</c:v>
                </c:pt>
                <c:pt idx="43">
                  <c:v>5822</c:v>
                </c:pt>
                <c:pt idx="44">
                  <c:v>5543</c:v>
                </c:pt>
                <c:pt idx="45">
                  <c:v>5570</c:v>
                </c:pt>
                <c:pt idx="46">
                  <c:v>6526</c:v>
                </c:pt>
                <c:pt idx="47">
                  <c:v>7057</c:v>
                </c:pt>
                <c:pt idx="48">
                  <c:v>5918</c:v>
                </c:pt>
                <c:pt idx="49">
                  <c:v>6285</c:v>
                </c:pt>
                <c:pt idx="50">
                  <c:v>7386</c:v>
                </c:pt>
                <c:pt idx="51">
                  <c:v>7014</c:v>
                </c:pt>
                <c:pt idx="52">
                  <c:v>5533</c:v>
                </c:pt>
                <c:pt idx="53">
                  <c:v>5472</c:v>
                </c:pt>
                <c:pt idx="54">
                  <c:v>5836</c:v>
                </c:pt>
                <c:pt idx="55">
                  <c:v>6496</c:v>
                </c:pt>
                <c:pt idx="56">
                  <c:v>6643</c:v>
                </c:pt>
                <c:pt idx="57">
                  <c:v>5245</c:v>
                </c:pt>
                <c:pt idx="58">
                  <c:v>5423</c:v>
                </c:pt>
                <c:pt idx="59">
                  <c:v>6553</c:v>
                </c:pt>
                <c:pt idx="60">
                  <c:v>6723</c:v>
                </c:pt>
                <c:pt idx="61">
                  <c:v>6983</c:v>
                </c:pt>
                <c:pt idx="62">
                  <c:v>7661</c:v>
                </c:pt>
                <c:pt idx="63">
                  <c:v>6667</c:v>
                </c:pt>
                <c:pt idx="64">
                  <c:v>4706</c:v>
                </c:pt>
                <c:pt idx="65">
                  <c:v>8057</c:v>
                </c:pt>
                <c:pt idx="66">
                  <c:v>5599</c:v>
                </c:pt>
                <c:pt idx="67">
                  <c:v>5940</c:v>
                </c:pt>
                <c:pt idx="68">
                  <c:v>7204</c:v>
                </c:pt>
                <c:pt idx="69">
                  <c:v>6671</c:v>
                </c:pt>
                <c:pt idx="70">
                  <c:v>6240</c:v>
                </c:pt>
                <c:pt idx="71">
                  <c:v>7401</c:v>
                </c:pt>
                <c:pt idx="72">
                  <c:v>4983</c:v>
                </c:pt>
                <c:pt idx="73">
                  <c:v>6143</c:v>
                </c:pt>
                <c:pt idx="74">
                  <c:v>5753</c:v>
                </c:pt>
                <c:pt idx="75">
                  <c:v>6969</c:v>
                </c:pt>
                <c:pt idx="76">
                  <c:v>7445</c:v>
                </c:pt>
                <c:pt idx="77">
                  <c:v>6225</c:v>
                </c:pt>
                <c:pt idx="78">
                  <c:v>7313</c:v>
                </c:pt>
                <c:pt idx="79">
                  <c:v>7094</c:v>
                </c:pt>
                <c:pt idx="80">
                  <c:v>6259</c:v>
                </c:pt>
                <c:pt idx="81">
                  <c:v>6888</c:v>
                </c:pt>
                <c:pt idx="82">
                  <c:v>7580</c:v>
                </c:pt>
                <c:pt idx="83">
                  <c:v>6087</c:v>
                </c:pt>
                <c:pt idx="84">
                  <c:v>4710</c:v>
                </c:pt>
                <c:pt idx="85">
                  <c:v>7708</c:v>
                </c:pt>
                <c:pt idx="86">
                  <c:v>5792</c:v>
                </c:pt>
                <c:pt idx="87">
                  <c:v>6068</c:v>
                </c:pt>
                <c:pt idx="88">
                  <c:v>6592</c:v>
                </c:pt>
                <c:pt idx="89">
                  <c:v>6708</c:v>
                </c:pt>
                <c:pt idx="90">
                  <c:v>7810</c:v>
                </c:pt>
                <c:pt idx="91">
                  <c:v>5220</c:v>
                </c:pt>
                <c:pt idx="92">
                  <c:v>6446</c:v>
                </c:pt>
                <c:pt idx="93">
                  <c:v>6049</c:v>
                </c:pt>
                <c:pt idx="94">
                  <c:v>6639</c:v>
                </c:pt>
                <c:pt idx="95">
                  <c:v>5035</c:v>
                </c:pt>
                <c:pt idx="96">
                  <c:v>6816</c:v>
                </c:pt>
                <c:pt idx="97">
                  <c:v>7236</c:v>
                </c:pt>
                <c:pt idx="98">
                  <c:v>6461</c:v>
                </c:pt>
                <c:pt idx="99">
                  <c:v>5324</c:v>
                </c:pt>
                <c:pt idx="100">
                  <c:v>5491</c:v>
                </c:pt>
                <c:pt idx="101">
                  <c:v>7065</c:v>
                </c:pt>
                <c:pt idx="102">
                  <c:v>5210</c:v>
                </c:pt>
                <c:pt idx="103">
                  <c:v>7708</c:v>
                </c:pt>
                <c:pt idx="104">
                  <c:v>7225</c:v>
                </c:pt>
                <c:pt idx="105">
                  <c:v>4950</c:v>
                </c:pt>
                <c:pt idx="106">
                  <c:v>6421</c:v>
                </c:pt>
                <c:pt idx="107">
                  <c:v>6977</c:v>
                </c:pt>
                <c:pt idx="108">
                  <c:v>6145</c:v>
                </c:pt>
                <c:pt idx="109">
                  <c:v>6910</c:v>
                </c:pt>
                <c:pt idx="110">
                  <c:v>7636</c:v>
                </c:pt>
                <c:pt idx="111">
                  <c:v>7414</c:v>
                </c:pt>
                <c:pt idx="112">
                  <c:v>7316</c:v>
                </c:pt>
                <c:pt idx="113">
                  <c:v>7310</c:v>
                </c:pt>
                <c:pt idx="114">
                  <c:v>6869</c:v>
                </c:pt>
                <c:pt idx="115">
                  <c:v>5784</c:v>
                </c:pt>
                <c:pt idx="116">
                  <c:v>6484</c:v>
                </c:pt>
                <c:pt idx="117">
                  <c:v>5119</c:v>
                </c:pt>
                <c:pt idx="118">
                  <c:v>6315</c:v>
                </c:pt>
                <c:pt idx="119">
                  <c:v>7150</c:v>
                </c:pt>
                <c:pt idx="120">
                  <c:v>7012</c:v>
                </c:pt>
                <c:pt idx="121">
                  <c:v>5028</c:v>
                </c:pt>
                <c:pt idx="122">
                  <c:v>7004</c:v>
                </c:pt>
                <c:pt idx="123">
                  <c:v>6376</c:v>
                </c:pt>
                <c:pt idx="124">
                  <c:v>5349</c:v>
                </c:pt>
                <c:pt idx="125">
                  <c:v>5293</c:v>
                </c:pt>
                <c:pt idx="126">
                  <c:v>6002</c:v>
                </c:pt>
                <c:pt idx="127">
                  <c:v>6195</c:v>
                </c:pt>
                <c:pt idx="128">
                  <c:v>5093</c:v>
                </c:pt>
                <c:pt idx="129">
                  <c:v>7062</c:v>
                </c:pt>
                <c:pt idx="130">
                  <c:v>6601</c:v>
                </c:pt>
                <c:pt idx="131">
                  <c:v>5440</c:v>
                </c:pt>
                <c:pt idx="132">
                  <c:v>6512</c:v>
                </c:pt>
                <c:pt idx="133">
                  <c:v>5079</c:v>
                </c:pt>
                <c:pt idx="134">
                  <c:v>5710</c:v>
                </c:pt>
                <c:pt idx="135">
                  <c:v>7068</c:v>
                </c:pt>
                <c:pt idx="136">
                  <c:v>7857</c:v>
                </c:pt>
                <c:pt idx="137">
                  <c:v>7116</c:v>
                </c:pt>
                <c:pt idx="138">
                  <c:v>6460</c:v>
                </c:pt>
                <c:pt idx="139">
                  <c:v>5907</c:v>
                </c:pt>
                <c:pt idx="140">
                  <c:v>4715</c:v>
                </c:pt>
                <c:pt idx="141">
                  <c:v>7458</c:v>
                </c:pt>
                <c:pt idx="142">
                  <c:v>7948</c:v>
                </c:pt>
                <c:pt idx="143">
                  <c:v>7126</c:v>
                </c:pt>
                <c:pt idx="144">
                  <c:v>4727</c:v>
                </c:pt>
                <c:pt idx="145">
                  <c:v>5496</c:v>
                </c:pt>
                <c:pt idx="146">
                  <c:v>6013</c:v>
                </c:pt>
                <c:pt idx="147">
                  <c:v>5194</c:v>
                </c:pt>
                <c:pt idx="148">
                  <c:v>6709</c:v>
                </c:pt>
                <c:pt idx="149">
                  <c:v>5540</c:v>
                </c:pt>
                <c:pt idx="150">
                  <c:v>7805</c:v>
                </c:pt>
                <c:pt idx="151">
                  <c:v>6736</c:v>
                </c:pt>
                <c:pt idx="152">
                  <c:v>5474</c:v>
                </c:pt>
                <c:pt idx="153">
                  <c:v>4727</c:v>
                </c:pt>
                <c:pt idx="154">
                  <c:v>5790</c:v>
                </c:pt>
                <c:pt idx="155">
                  <c:v>6402</c:v>
                </c:pt>
                <c:pt idx="156">
                  <c:v>7246</c:v>
                </c:pt>
                <c:pt idx="157">
                  <c:v>5286</c:v>
                </c:pt>
                <c:pt idx="158">
                  <c:v>7325</c:v>
                </c:pt>
                <c:pt idx="159">
                  <c:v>6039</c:v>
                </c:pt>
                <c:pt idx="160">
                  <c:v>5490</c:v>
                </c:pt>
                <c:pt idx="161">
                  <c:v>7090</c:v>
                </c:pt>
                <c:pt idx="162">
                  <c:v>5508</c:v>
                </c:pt>
                <c:pt idx="163">
                  <c:v>4832</c:v>
                </c:pt>
                <c:pt idx="164">
                  <c:v>5725</c:v>
                </c:pt>
                <c:pt idx="165">
                  <c:v>5923</c:v>
                </c:pt>
                <c:pt idx="166">
                  <c:v>7723</c:v>
                </c:pt>
                <c:pt idx="167">
                  <c:v>6802</c:v>
                </c:pt>
                <c:pt idx="168">
                  <c:v>7053</c:v>
                </c:pt>
                <c:pt idx="169">
                  <c:v>6060</c:v>
                </c:pt>
                <c:pt idx="170">
                  <c:v>8056</c:v>
                </c:pt>
                <c:pt idx="171">
                  <c:v>5791</c:v>
                </c:pt>
                <c:pt idx="172">
                  <c:v>5145</c:v>
                </c:pt>
                <c:pt idx="173">
                  <c:v>5397</c:v>
                </c:pt>
                <c:pt idx="174">
                  <c:v>5633</c:v>
                </c:pt>
                <c:pt idx="175">
                  <c:v>6901</c:v>
                </c:pt>
                <c:pt idx="176">
                  <c:v>4734</c:v>
                </c:pt>
                <c:pt idx="177">
                  <c:v>6397</c:v>
                </c:pt>
                <c:pt idx="178">
                  <c:v>5849</c:v>
                </c:pt>
                <c:pt idx="179">
                  <c:v>5712</c:v>
                </c:pt>
                <c:pt idx="180">
                  <c:v>5925</c:v>
                </c:pt>
                <c:pt idx="181">
                  <c:v>4973</c:v>
                </c:pt>
                <c:pt idx="182">
                  <c:v>7926</c:v>
                </c:pt>
                <c:pt idx="183">
                  <c:v>6035</c:v>
                </c:pt>
                <c:pt idx="184">
                  <c:v>5701</c:v>
                </c:pt>
                <c:pt idx="185">
                  <c:v>6330</c:v>
                </c:pt>
                <c:pt idx="186">
                  <c:v>5155</c:v>
                </c:pt>
                <c:pt idx="187">
                  <c:v>6895</c:v>
                </c:pt>
                <c:pt idx="188">
                  <c:v>5986</c:v>
                </c:pt>
                <c:pt idx="189">
                  <c:v>7586</c:v>
                </c:pt>
                <c:pt idx="190">
                  <c:v>5723</c:v>
                </c:pt>
                <c:pt idx="191">
                  <c:v>5620</c:v>
                </c:pt>
                <c:pt idx="192">
                  <c:v>6001</c:v>
                </c:pt>
                <c:pt idx="193">
                  <c:v>6473</c:v>
                </c:pt>
                <c:pt idx="194">
                  <c:v>6343</c:v>
                </c:pt>
                <c:pt idx="195">
                  <c:v>7022</c:v>
                </c:pt>
                <c:pt idx="196">
                  <c:v>7423</c:v>
                </c:pt>
                <c:pt idx="197">
                  <c:v>6657</c:v>
                </c:pt>
                <c:pt idx="198">
                  <c:v>5253</c:v>
                </c:pt>
                <c:pt idx="199">
                  <c:v>6645</c:v>
                </c:pt>
                <c:pt idx="200">
                  <c:v>6157</c:v>
                </c:pt>
                <c:pt idx="201">
                  <c:v>7089</c:v>
                </c:pt>
                <c:pt idx="202">
                  <c:v>4887</c:v>
                </c:pt>
                <c:pt idx="203">
                  <c:v>6255</c:v>
                </c:pt>
                <c:pt idx="204">
                  <c:v>5409</c:v>
                </c:pt>
                <c:pt idx="205">
                  <c:v>5825</c:v>
                </c:pt>
                <c:pt idx="206">
                  <c:v>5471</c:v>
                </c:pt>
                <c:pt idx="207">
                  <c:v>4965</c:v>
                </c:pt>
                <c:pt idx="208">
                  <c:v>6829</c:v>
                </c:pt>
                <c:pt idx="209">
                  <c:v>4921</c:v>
                </c:pt>
                <c:pt idx="210">
                  <c:v>7361</c:v>
                </c:pt>
                <c:pt idx="211">
                  <c:v>5252</c:v>
                </c:pt>
                <c:pt idx="212">
                  <c:v>6615</c:v>
                </c:pt>
                <c:pt idx="213">
                  <c:v>6395</c:v>
                </c:pt>
                <c:pt idx="214">
                  <c:v>5940</c:v>
                </c:pt>
                <c:pt idx="215">
                  <c:v>7027</c:v>
                </c:pt>
                <c:pt idx="216">
                  <c:v>7555</c:v>
                </c:pt>
                <c:pt idx="217">
                  <c:v>5101</c:v>
                </c:pt>
                <c:pt idx="218">
                  <c:v>6954</c:v>
                </c:pt>
                <c:pt idx="219">
                  <c:v>7386</c:v>
                </c:pt>
                <c:pt idx="220">
                  <c:v>6753</c:v>
                </c:pt>
                <c:pt idx="221">
                  <c:v>6005</c:v>
                </c:pt>
                <c:pt idx="222">
                  <c:v>5864</c:v>
                </c:pt>
                <c:pt idx="223">
                  <c:v>7970</c:v>
                </c:pt>
                <c:pt idx="224">
                  <c:v>7338</c:v>
                </c:pt>
                <c:pt idx="225">
                  <c:v>5106</c:v>
                </c:pt>
                <c:pt idx="226">
                  <c:v>5645</c:v>
                </c:pt>
                <c:pt idx="227">
                  <c:v>7724</c:v>
                </c:pt>
                <c:pt idx="228">
                  <c:v>6017</c:v>
                </c:pt>
                <c:pt idx="229">
                  <c:v>6238</c:v>
                </c:pt>
                <c:pt idx="230">
                  <c:v>6936</c:v>
                </c:pt>
                <c:pt idx="231">
                  <c:v>5074</c:v>
                </c:pt>
                <c:pt idx="232">
                  <c:v>4998</c:v>
                </c:pt>
                <c:pt idx="233">
                  <c:v>4986</c:v>
                </c:pt>
                <c:pt idx="234">
                  <c:v>7811</c:v>
                </c:pt>
                <c:pt idx="235">
                  <c:v>5521</c:v>
                </c:pt>
                <c:pt idx="236">
                  <c:v>5792</c:v>
                </c:pt>
                <c:pt idx="237">
                  <c:v>7177</c:v>
                </c:pt>
                <c:pt idx="238">
                  <c:v>5254</c:v>
                </c:pt>
                <c:pt idx="239">
                  <c:v>5249</c:v>
                </c:pt>
                <c:pt idx="240">
                  <c:v>7261</c:v>
                </c:pt>
                <c:pt idx="241">
                  <c:v>6273</c:v>
                </c:pt>
                <c:pt idx="242">
                  <c:v>6824</c:v>
                </c:pt>
                <c:pt idx="243">
                  <c:v>5709</c:v>
                </c:pt>
                <c:pt idx="244">
                  <c:v>6933</c:v>
                </c:pt>
                <c:pt idx="245">
                  <c:v>4937</c:v>
                </c:pt>
                <c:pt idx="246">
                  <c:v>6372</c:v>
                </c:pt>
                <c:pt idx="247">
                  <c:v>7098</c:v>
                </c:pt>
                <c:pt idx="248">
                  <c:v>6642</c:v>
                </c:pt>
                <c:pt idx="249">
                  <c:v>7051</c:v>
                </c:pt>
                <c:pt idx="250">
                  <c:v>6092</c:v>
                </c:pt>
                <c:pt idx="251">
                  <c:v>5034</c:v>
                </c:pt>
                <c:pt idx="252">
                  <c:v>6922</c:v>
                </c:pt>
                <c:pt idx="253">
                  <c:v>5499</c:v>
                </c:pt>
                <c:pt idx="254">
                  <c:v>5579</c:v>
                </c:pt>
                <c:pt idx="255">
                  <c:v>5129</c:v>
                </c:pt>
                <c:pt idx="256">
                  <c:v>5341</c:v>
                </c:pt>
                <c:pt idx="257">
                  <c:v>6971</c:v>
                </c:pt>
                <c:pt idx="258">
                  <c:v>5057</c:v>
                </c:pt>
                <c:pt idx="259">
                  <c:v>7038</c:v>
                </c:pt>
                <c:pt idx="260">
                  <c:v>6036</c:v>
                </c:pt>
                <c:pt idx="261">
                  <c:v>6121</c:v>
                </c:pt>
                <c:pt idx="262">
                  <c:v>6816</c:v>
                </c:pt>
                <c:pt idx="263">
                  <c:v>5946</c:v>
                </c:pt>
                <c:pt idx="264">
                  <c:v>5736</c:v>
                </c:pt>
                <c:pt idx="265">
                  <c:v>6952</c:v>
                </c:pt>
                <c:pt idx="266">
                  <c:v>6328</c:v>
                </c:pt>
                <c:pt idx="267">
                  <c:v>5668</c:v>
                </c:pt>
                <c:pt idx="268">
                  <c:v>7971</c:v>
                </c:pt>
                <c:pt idx="269">
                  <c:v>5497</c:v>
                </c:pt>
                <c:pt idx="270">
                  <c:v>7091</c:v>
                </c:pt>
                <c:pt idx="271">
                  <c:v>4714</c:v>
                </c:pt>
                <c:pt idx="272">
                  <c:v>7613</c:v>
                </c:pt>
                <c:pt idx="273">
                  <c:v>6502</c:v>
                </c:pt>
                <c:pt idx="274">
                  <c:v>4814</c:v>
                </c:pt>
                <c:pt idx="275">
                  <c:v>4915</c:v>
                </c:pt>
                <c:pt idx="276">
                  <c:v>7086</c:v>
                </c:pt>
                <c:pt idx="277">
                  <c:v>5756</c:v>
                </c:pt>
                <c:pt idx="278">
                  <c:v>5041</c:v>
                </c:pt>
                <c:pt idx="279">
                  <c:v>7828</c:v>
                </c:pt>
                <c:pt idx="280">
                  <c:v>5296</c:v>
                </c:pt>
                <c:pt idx="281">
                  <c:v>5311</c:v>
                </c:pt>
                <c:pt idx="282">
                  <c:v>8000</c:v>
                </c:pt>
                <c:pt idx="283">
                  <c:v>7510</c:v>
                </c:pt>
                <c:pt idx="284">
                  <c:v>6660</c:v>
                </c:pt>
                <c:pt idx="285">
                  <c:v>6744</c:v>
                </c:pt>
                <c:pt idx="286">
                  <c:v>7933</c:v>
                </c:pt>
                <c:pt idx="287">
                  <c:v>6569</c:v>
                </c:pt>
                <c:pt idx="288">
                  <c:v>6317</c:v>
                </c:pt>
                <c:pt idx="289">
                  <c:v>5488</c:v>
                </c:pt>
                <c:pt idx="290">
                  <c:v>6064</c:v>
                </c:pt>
                <c:pt idx="291">
                  <c:v>4838</c:v>
                </c:pt>
                <c:pt idx="292">
                  <c:v>6720</c:v>
                </c:pt>
                <c:pt idx="293">
                  <c:v>7809</c:v>
                </c:pt>
                <c:pt idx="294">
                  <c:v>5526</c:v>
                </c:pt>
                <c:pt idx="295">
                  <c:v>7135</c:v>
                </c:pt>
                <c:pt idx="296">
                  <c:v>4565</c:v>
                </c:pt>
                <c:pt idx="297">
                  <c:v>6471</c:v>
                </c:pt>
                <c:pt idx="298">
                  <c:v>6913</c:v>
                </c:pt>
                <c:pt idx="299">
                  <c:v>5896</c:v>
                </c:pt>
                <c:pt idx="300">
                  <c:v>5910</c:v>
                </c:pt>
                <c:pt idx="301">
                  <c:v>7366</c:v>
                </c:pt>
                <c:pt idx="302">
                  <c:v>7220</c:v>
                </c:pt>
                <c:pt idx="303">
                  <c:v>6683</c:v>
                </c:pt>
                <c:pt idx="304">
                  <c:v>5577</c:v>
                </c:pt>
                <c:pt idx="305">
                  <c:v>7404</c:v>
                </c:pt>
                <c:pt idx="306">
                  <c:v>7262</c:v>
                </c:pt>
                <c:pt idx="307">
                  <c:v>7929</c:v>
                </c:pt>
                <c:pt idx="308">
                  <c:v>7475</c:v>
                </c:pt>
                <c:pt idx="309">
                  <c:v>5603</c:v>
                </c:pt>
                <c:pt idx="310">
                  <c:v>4848</c:v>
                </c:pt>
                <c:pt idx="311">
                  <c:v>4886</c:v>
                </c:pt>
                <c:pt idx="312">
                  <c:v>6911</c:v>
                </c:pt>
                <c:pt idx="313">
                  <c:v>7485</c:v>
                </c:pt>
                <c:pt idx="314">
                  <c:v>6356</c:v>
                </c:pt>
                <c:pt idx="315">
                  <c:v>6206</c:v>
                </c:pt>
                <c:pt idx="316">
                  <c:v>5664</c:v>
                </c:pt>
                <c:pt idx="317">
                  <c:v>5302</c:v>
                </c:pt>
                <c:pt idx="318">
                  <c:v>6909</c:v>
                </c:pt>
                <c:pt idx="319">
                  <c:v>7141</c:v>
                </c:pt>
                <c:pt idx="320">
                  <c:v>5667</c:v>
                </c:pt>
                <c:pt idx="321">
                  <c:v>7711</c:v>
                </c:pt>
                <c:pt idx="322">
                  <c:v>6684</c:v>
                </c:pt>
                <c:pt idx="323">
                  <c:v>7330</c:v>
                </c:pt>
                <c:pt idx="324">
                  <c:v>6871</c:v>
                </c:pt>
                <c:pt idx="325">
                  <c:v>6617</c:v>
                </c:pt>
                <c:pt idx="326">
                  <c:v>6137</c:v>
                </c:pt>
                <c:pt idx="327">
                  <c:v>7584</c:v>
                </c:pt>
                <c:pt idx="328">
                  <c:v>5853</c:v>
                </c:pt>
                <c:pt idx="329">
                  <c:v>5314</c:v>
                </c:pt>
                <c:pt idx="330">
                  <c:v>7458</c:v>
                </c:pt>
                <c:pt idx="331">
                  <c:v>5232</c:v>
                </c:pt>
                <c:pt idx="332">
                  <c:v>6720</c:v>
                </c:pt>
                <c:pt idx="333">
                  <c:v>6989</c:v>
                </c:pt>
                <c:pt idx="334">
                  <c:v>7760</c:v>
                </c:pt>
                <c:pt idx="335">
                  <c:v>6643</c:v>
                </c:pt>
                <c:pt idx="336">
                  <c:v>6772</c:v>
                </c:pt>
                <c:pt idx="337">
                  <c:v>6925</c:v>
                </c:pt>
                <c:pt idx="338">
                  <c:v>5019</c:v>
                </c:pt>
                <c:pt idx="339">
                  <c:v>5600</c:v>
                </c:pt>
                <c:pt idx="340">
                  <c:v>5855</c:v>
                </c:pt>
                <c:pt idx="341">
                  <c:v>6139</c:v>
                </c:pt>
                <c:pt idx="342">
                  <c:v>5216</c:v>
                </c:pt>
                <c:pt idx="343">
                  <c:v>6749</c:v>
                </c:pt>
                <c:pt idx="344">
                  <c:v>5827</c:v>
                </c:pt>
                <c:pt idx="345">
                  <c:v>5438</c:v>
                </c:pt>
                <c:pt idx="346">
                  <c:v>5915</c:v>
                </c:pt>
                <c:pt idx="347">
                  <c:v>6236</c:v>
                </c:pt>
                <c:pt idx="348">
                  <c:v>6097</c:v>
                </c:pt>
                <c:pt idx="349">
                  <c:v>4969</c:v>
                </c:pt>
                <c:pt idx="350">
                  <c:v>6938</c:v>
                </c:pt>
                <c:pt idx="351">
                  <c:v>4453</c:v>
                </c:pt>
                <c:pt idx="352">
                  <c:v>5795</c:v>
                </c:pt>
                <c:pt idx="353">
                  <c:v>6831</c:v>
                </c:pt>
                <c:pt idx="354">
                  <c:v>6718</c:v>
                </c:pt>
                <c:pt idx="355">
                  <c:v>6673</c:v>
                </c:pt>
                <c:pt idx="356">
                  <c:v>5791</c:v>
                </c:pt>
                <c:pt idx="357">
                  <c:v>6488</c:v>
                </c:pt>
                <c:pt idx="358">
                  <c:v>5181</c:v>
                </c:pt>
                <c:pt idx="359">
                  <c:v>8242</c:v>
                </c:pt>
                <c:pt idx="360">
                  <c:v>6028</c:v>
                </c:pt>
                <c:pt idx="361">
                  <c:v>7758</c:v>
                </c:pt>
                <c:pt idx="362">
                  <c:v>7683</c:v>
                </c:pt>
                <c:pt idx="363">
                  <c:v>5122</c:v>
                </c:pt>
                <c:pt idx="364">
                  <c:v>5716</c:v>
                </c:pt>
                <c:pt idx="365">
                  <c:v>5455</c:v>
                </c:pt>
                <c:pt idx="366">
                  <c:v>7622</c:v>
                </c:pt>
                <c:pt idx="367">
                  <c:v>7134</c:v>
                </c:pt>
                <c:pt idx="368">
                  <c:v>7538</c:v>
                </c:pt>
                <c:pt idx="369">
                  <c:v>5662</c:v>
                </c:pt>
                <c:pt idx="370">
                  <c:v>7399</c:v>
                </c:pt>
                <c:pt idx="371">
                  <c:v>6021</c:v>
                </c:pt>
                <c:pt idx="372">
                  <c:v>5319</c:v>
                </c:pt>
                <c:pt idx="373">
                  <c:v>5851</c:v>
                </c:pt>
                <c:pt idx="374">
                  <c:v>7767</c:v>
                </c:pt>
                <c:pt idx="375">
                  <c:v>7563</c:v>
                </c:pt>
                <c:pt idx="376">
                  <c:v>7081</c:v>
                </c:pt>
                <c:pt idx="377">
                  <c:v>6669</c:v>
                </c:pt>
                <c:pt idx="378">
                  <c:v>6793</c:v>
                </c:pt>
                <c:pt idx="379">
                  <c:v>6483</c:v>
                </c:pt>
                <c:pt idx="380">
                  <c:v>7421</c:v>
                </c:pt>
                <c:pt idx="381">
                  <c:v>5370</c:v>
                </c:pt>
                <c:pt idx="382">
                  <c:v>5459</c:v>
                </c:pt>
                <c:pt idx="383">
                  <c:v>5056</c:v>
                </c:pt>
                <c:pt idx="384">
                  <c:v>6308</c:v>
                </c:pt>
                <c:pt idx="385">
                  <c:v>5843</c:v>
                </c:pt>
                <c:pt idx="386">
                  <c:v>7720</c:v>
                </c:pt>
                <c:pt idx="387">
                  <c:v>5759</c:v>
                </c:pt>
                <c:pt idx="388">
                  <c:v>5760</c:v>
                </c:pt>
                <c:pt idx="389">
                  <c:v>4583</c:v>
                </c:pt>
                <c:pt idx="390">
                  <c:v>6210</c:v>
                </c:pt>
                <c:pt idx="391">
                  <c:v>7224</c:v>
                </c:pt>
                <c:pt idx="392">
                  <c:v>5695</c:v>
                </c:pt>
                <c:pt idx="393">
                  <c:v>4930</c:v>
                </c:pt>
                <c:pt idx="394">
                  <c:v>5808</c:v>
                </c:pt>
                <c:pt idx="395">
                  <c:v>7469</c:v>
                </c:pt>
                <c:pt idx="396">
                  <c:v>5676</c:v>
                </c:pt>
                <c:pt idx="397">
                  <c:v>4608</c:v>
                </c:pt>
                <c:pt idx="398">
                  <c:v>5965</c:v>
                </c:pt>
                <c:pt idx="399">
                  <c:v>7715</c:v>
                </c:pt>
                <c:pt idx="400">
                  <c:v>6904</c:v>
                </c:pt>
                <c:pt idx="401">
                  <c:v>5429</c:v>
                </c:pt>
                <c:pt idx="402">
                  <c:v>5656</c:v>
                </c:pt>
                <c:pt idx="403">
                  <c:v>5852</c:v>
                </c:pt>
                <c:pt idx="404">
                  <c:v>4612</c:v>
                </c:pt>
                <c:pt idx="405">
                  <c:v>6738</c:v>
                </c:pt>
                <c:pt idx="406">
                  <c:v>7591</c:v>
                </c:pt>
                <c:pt idx="407">
                  <c:v>5866</c:v>
                </c:pt>
                <c:pt idx="408">
                  <c:v>7592</c:v>
                </c:pt>
                <c:pt idx="409">
                  <c:v>5527</c:v>
                </c:pt>
                <c:pt idx="410">
                  <c:v>6328</c:v>
                </c:pt>
                <c:pt idx="411">
                  <c:v>6764</c:v>
                </c:pt>
                <c:pt idx="412">
                  <c:v>6378</c:v>
                </c:pt>
                <c:pt idx="413">
                  <c:v>6678</c:v>
                </c:pt>
                <c:pt idx="414">
                  <c:v>6255</c:v>
                </c:pt>
                <c:pt idx="415">
                  <c:v>5319</c:v>
                </c:pt>
                <c:pt idx="416">
                  <c:v>7265</c:v>
                </c:pt>
                <c:pt idx="417">
                  <c:v>5826</c:v>
                </c:pt>
                <c:pt idx="418">
                  <c:v>6838</c:v>
                </c:pt>
                <c:pt idx="419">
                  <c:v>6595</c:v>
                </c:pt>
                <c:pt idx="420">
                  <c:v>5678</c:v>
                </c:pt>
                <c:pt idx="421">
                  <c:v>7479</c:v>
                </c:pt>
                <c:pt idx="422">
                  <c:v>6454</c:v>
                </c:pt>
                <c:pt idx="423">
                  <c:v>7335</c:v>
                </c:pt>
                <c:pt idx="424">
                  <c:v>6509</c:v>
                </c:pt>
                <c:pt idx="425">
                  <c:v>7447</c:v>
                </c:pt>
                <c:pt idx="426">
                  <c:v>5309</c:v>
                </c:pt>
                <c:pt idx="427">
                  <c:v>7371</c:v>
                </c:pt>
                <c:pt idx="428">
                  <c:v>7102</c:v>
                </c:pt>
                <c:pt idx="429">
                  <c:v>5703</c:v>
                </c:pt>
                <c:pt idx="430">
                  <c:v>5374</c:v>
                </c:pt>
                <c:pt idx="431">
                  <c:v>6037</c:v>
                </c:pt>
                <c:pt idx="432">
                  <c:v>6104</c:v>
                </c:pt>
                <c:pt idx="433">
                  <c:v>6675</c:v>
                </c:pt>
                <c:pt idx="434">
                  <c:v>6607</c:v>
                </c:pt>
                <c:pt idx="435">
                  <c:v>5132</c:v>
                </c:pt>
                <c:pt idx="436">
                  <c:v>5644</c:v>
                </c:pt>
                <c:pt idx="437">
                  <c:v>7648</c:v>
                </c:pt>
                <c:pt idx="438">
                  <c:v>7074</c:v>
                </c:pt>
                <c:pt idx="439">
                  <c:v>5141</c:v>
                </c:pt>
                <c:pt idx="440">
                  <c:v>6767</c:v>
                </c:pt>
                <c:pt idx="441">
                  <c:v>6669</c:v>
                </c:pt>
                <c:pt idx="442">
                  <c:v>7210</c:v>
                </c:pt>
                <c:pt idx="443">
                  <c:v>5515</c:v>
                </c:pt>
                <c:pt idx="444">
                  <c:v>7761</c:v>
                </c:pt>
                <c:pt idx="445">
                  <c:v>4835</c:v>
                </c:pt>
                <c:pt idx="446">
                  <c:v>4797</c:v>
                </c:pt>
                <c:pt idx="447">
                  <c:v>5299</c:v>
                </c:pt>
                <c:pt idx="448">
                  <c:v>6796</c:v>
                </c:pt>
                <c:pt idx="449">
                  <c:v>5008</c:v>
                </c:pt>
                <c:pt idx="450">
                  <c:v>7320</c:v>
                </c:pt>
                <c:pt idx="451">
                  <c:v>5503</c:v>
                </c:pt>
                <c:pt idx="452">
                  <c:v>6949</c:v>
                </c:pt>
                <c:pt idx="453">
                  <c:v>5374</c:v>
                </c:pt>
                <c:pt idx="454">
                  <c:v>7616</c:v>
                </c:pt>
                <c:pt idx="455">
                  <c:v>5281</c:v>
                </c:pt>
                <c:pt idx="456">
                  <c:v>7390</c:v>
                </c:pt>
                <c:pt idx="457">
                  <c:v>6208</c:v>
                </c:pt>
                <c:pt idx="458">
                  <c:v>7743</c:v>
                </c:pt>
                <c:pt idx="459">
                  <c:v>5313</c:v>
                </c:pt>
                <c:pt idx="460">
                  <c:v>5777</c:v>
                </c:pt>
                <c:pt idx="461">
                  <c:v>7598</c:v>
                </c:pt>
                <c:pt idx="462">
                  <c:v>5264</c:v>
                </c:pt>
                <c:pt idx="463">
                  <c:v>5903</c:v>
                </c:pt>
                <c:pt idx="464">
                  <c:v>5126</c:v>
                </c:pt>
                <c:pt idx="465">
                  <c:v>5313</c:v>
                </c:pt>
                <c:pt idx="466">
                  <c:v>5669</c:v>
                </c:pt>
                <c:pt idx="467">
                  <c:v>6336</c:v>
                </c:pt>
                <c:pt idx="468">
                  <c:v>5686</c:v>
                </c:pt>
                <c:pt idx="469">
                  <c:v>5500</c:v>
                </c:pt>
                <c:pt idx="470">
                  <c:v>5998</c:v>
                </c:pt>
                <c:pt idx="471">
                  <c:v>8023</c:v>
                </c:pt>
                <c:pt idx="472">
                  <c:v>7611</c:v>
                </c:pt>
                <c:pt idx="473">
                  <c:v>5259</c:v>
                </c:pt>
                <c:pt idx="474">
                  <c:v>7398</c:v>
                </c:pt>
                <c:pt idx="475">
                  <c:v>8105</c:v>
                </c:pt>
                <c:pt idx="476">
                  <c:v>5099</c:v>
                </c:pt>
                <c:pt idx="477">
                  <c:v>7703</c:v>
                </c:pt>
                <c:pt idx="478">
                  <c:v>5459</c:v>
                </c:pt>
                <c:pt idx="479">
                  <c:v>6563</c:v>
                </c:pt>
                <c:pt idx="480">
                  <c:v>5359</c:v>
                </c:pt>
                <c:pt idx="481">
                  <c:v>7112</c:v>
                </c:pt>
                <c:pt idx="482">
                  <c:v>5774</c:v>
                </c:pt>
                <c:pt idx="483">
                  <c:v>7396</c:v>
                </c:pt>
                <c:pt idx="484">
                  <c:v>7273</c:v>
                </c:pt>
                <c:pt idx="485">
                  <c:v>6250</c:v>
                </c:pt>
                <c:pt idx="486">
                  <c:v>4993</c:v>
                </c:pt>
                <c:pt idx="487">
                  <c:v>6275</c:v>
                </c:pt>
                <c:pt idx="488">
                  <c:v>7324</c:v>
                </c:pt>
                <c:pt idx="489">
                  <c:v>6176</c:v>
                </c:pt>
                <c:pt idx="490">
                  <c:v>4949</c:v>
                </c:pt>
                <c:pt idx="491">
                  <c:v>5096</c:v>
                </c:pt>
                <c:pt idx="492">
                  <c:v>7122</c:v>
                </c:pt>
                <c:pt idx="493">
                  <c:v>7169</c:v>
                </c:pt>
                <c:pt idx="494">
                  <c:v>6079</c:v>
                </c:pt>
                <c:pt idx="495">
                  <c:v>6105</c:v>
                </c:pt>
                <c:pt idx="496">
                  <c:v>5200</c:v>
                </c:pt>
                <c:pt idx="497">
                  <c:v>7325</c:v>
                </c:pt>
                <c:pt idx="498">
                  <c:v>7376</c:v>
                </c:pt>
                <c:pt idx="499">
                  <c:v>7371</c:v>
                </c:pt>
                <c:pt idx="500">
                  <c:v>5432</c:v>
                </c:pt>
                <c:pt idx="501">
                  <c:v>4934</c:v>
                </c:pt>
                <c:pt idx="502">
                  <c:v>5184</c:v>
                </c:pt>
                <c:pt idx="503">
                  <c:v>7393</c:v>
                </c:pt>
                <c:pt idx="504">
                  <c:v>5659</c:v>
                </c:pt>
                <c:pt idx="505">
                  <c:v>5115</c:v>
                </c:pt>
                <c:pt idx="506">
                  <c:v>5488</c:v>
                </c:pt>
                <c:pt idx="507">
                  <c:v>5827</c:v>
                </c:pt>
                <c:pt idx="508">
                  <c:v>7001</c:v>
                </c:pt>
                <c:pt idx="509">
                  <c:v>6014</c:v>
                </c:pt>
                <c:pt idx="510">
                  <c:v>6206</c:v>
                </c:pt>
                <c:pt idx="511">
                  <c:v>7804</c:v>
                </c:pt>
                <c:pt idx="512">
                  <c:v>6424</c:v>
                </c:pt>
                <c:pt idx="513">
                  <c:v>5792</c:v>
                </c:pt>
                <c:pt idx="514">
                  <c:v>7166</c:v>
                </c:pt>
                <c:pt idx="515">
                  <c:v>7773</c:v>
                </c:pt>
                <c:pt idx="516">
                  <c:v>5871</c:v>
                </c:pt>
                <c:pt idx="517">
                  <c:v>7243</c:v>
                </c:pt>
                <c:pt idx="518">
                  <c:v>7554</c:v>
                </c:pt>
                <c:pt idx="519">
                  <c:v>7325</c:v>
                </c:pt>
                <c:pt idx="520">
                  <c:v>7023</c:v>
                </c:pt>
                <c:pt idx="521">
                  <c:v>5733</c:v>
                </c:pt>
                <c:pt idx="522">
                  <c:v>4989</c:v>
                </c:pt>
                <c:pt idx="523">
                  <c:v>7221</c:v>
                </c:pt>
                <c:pt idx="524">
                  <c:v>6282</c:v>
                </c:pt>
                <c:pt idx="525">
                  <c:v>6289</c:v>
                </c:pt>
                <c:pt idx="526">
                  <c:v>7924</c:v>
                </c:pt>
                <c:pt idx="527">
                  <c:v>6901</c:v>
                </c:pt>
                <c:pt idx="528">
                  <c:v>5785</c:v>
                </c:pt>
                <c:pt idx="529">
                  <c:v>4898</c:v>
                </c:pt>
                <c:pt idx="530">
                  <c:v>6260</c:v>
                </c:pt>
                <c:pt idx="531">
                  <c:v>6471</c:v>
                </c:pt>
                <c:pt idx="532">
                  <c:v>5946</c:v>
                </c:pt>
                <c:pt idx="533">
                  <c:v>6193</c:v>
                </c:pt>
                <c:pt idx="534">
                  <c:v>7193</c:v>
                </c:pt>
                <c:pt idx="535">
                  <c:v>6320</c:v>
                </c:pt>
                <c:pt idx="536">
                  <c:v>5269</c:v>
                </c:pt>
                <c:pt idx="537">
                  <c:v>6468</c:v>
                </c:pt>
                <c:pt idx="538">
                  <c:v>6332</c:v>
                </c:pt>
                <c:pt idx="539">
                  <c:v>4871</c:v>
                </c:pt>
                <c:pt idx="540">
                  <c:v>6934</c:v>
                </c:pt>
                <c:pt idx="541">
                  <c:v>7347</c:v>
                </c:pt>
                <c:pt idx="542">
                  <c:v>7187</c:v>
                </c:pt>
                <c:pt idx="543">
                  <c:v>5680</c:v>
                </c:pt>
                <c:pt idx="544">
                  <c:v>7315</c:v>
                </c:pt>
                <c:pt idx="545">
                  <c:v>5804</c:v>
                </c:pt>
                <c:pt idx="546">
                  <c:v>5512</c:v>
                </c:pt>
                <c:pt idx="547">
                  <c:v>5283</c:v>
                </c:pt>
                <c:pt idx="548">
                  <c:v>7269</c:v>
                </c:pt>
                <c:pt idx="549">
                  <c:v>6448</c:v>
                </c:pt>
                <c:pt idx="550">
                  <c:v>5982</c:v>
                </c:pt>
                <c:pt idx="551">
                  <c:v>5688</c:v>
                </c:pt>
                <c:pt idx="552">
                  <c:v>7289</c:v>
                </c:pt>
                <c:pt idx="553">
                  <c:v>5338</c:v>
                </c:pt>
                <c:pt idx="554">
                  <c:v>6465</c:v>
                </c:pt>
                <c:pt idx="555">
                  <c:v>5060</c:v>
                </c:pt>
                <c:pt idx="556">
                  <c:v>7687</c:v>
                </c:pt>
                <c:pt idx="557">
                  <c:v>5771</c:v>
                </c:pt>
                <c:pt idx="558">
                  <c:v>5563</c:v>
                </c:pt>
                <c:pt idx="559">
                  <c:v>6500</c:v>
                </c:pt>
                <c:pt idx="560">
                  <c:v>6773</c:v>
                </c:pt>
                <c:pt idx="561">
                  <c:v>6641</c:v>
                </c:pt>
                <c:pt idx="562">
                  <c:v>5595</c:v>
                </c:pt>
                <c:pt idx="563">
                  <c:v>6314</c:v>
                </c:pt>
                <c:pt idx="564">
                  <c:v>6973</c:v>
                </c:pt>
                <c:pt idx="565">
                  <c:v>6931</c:v>
                </c:pt>
                <c:pt idx="566">
                  <c:v>6354</c:v>
                </c:pt>
                <c:pt idx="567">
                  <c:v>6880</c:v>
                </c:pt>
                <c:pt idx="568">
                  <c:v>4876</c:v>
                </c:pt>
                <c:pt idx="569">
                  <c:v>8014</c:v>
                </c:pt>
                <c:pt idx="570">
                  <c:v>7041</c:v>
                </c:pt>
                <c:pt idx="571">
                  <c:v>5443</c:v>
                </c:pt>
                <c:pt idx="572">
                  <c:v>7081</c:v>
                </c:pt>
                <c:pt idx="573">
                  <c:v>7025</c:v>
                </c:pt>
                <c:pt idx="574">
                  <c:v>7832</c:v>
                </c:pt>
                <c:pt idx="575">
                  <c:v>5712</c:v>
                </c:pt>
                <c:pt idx="576">
                  <c:v>6832</c:v>
                </c:pt>
                <c:pt idx="577">
                  <c:v>6465</c:v>
                </c:pt>
                <c:pt idx="578">
                  <c:v>4736</c:v>
                </c:pt>
                <c:pt idx="579">
                  <c:v>7342</c:v>
                </c:pt>
                <c:pt idx="580">
                  <c:v>5375</c:v>
                </c:pt>
                <c:pt idx="581">
                  <c:v>6629</c:v>
                </c:pt>
                <c:pt idx="582">
                  <c:v>8112</c:v>
                </c:pt>
                <c:pt idx="583">
                  <c:v>7467</c:v>
                </c:pt>
                <c:pt idx="584">
                  <c:v>6794</c:v>
                </c:pt>
                <c:pt idx="585">
                  <c:v>5192</c:v>
                </c:pt>
                <c:pt idx="586">
                  <c:v>6968</c:v>
                </c:pt>
                <c:pt idx="587">
                  <c:v>6294</c:v>
                </c:pt>
                <c:pt idx="588">
                  <c:v>5333</c:v>
                </c:pt>
                <c:pt idx="589">
                  <c:v>7388</c:v>
                </c:pt>
                <c:pt idx="590">
                  <c:v>6265</c:v>
                </c:pt>
                <c:pt idx="591">
                  <c:v>5682</c:v>
                </c:pt>
                <c:pt idx="592">
                  <c:v>7078</c:v>
                </c:pt>
                <c:pt idx="593">
                  <c:v>6345</c:v>
                </c:pt>
                <c:pt idx="594">
                  <c:v>7596</c:v>
                </c:pt>
                <c:pt idx="595">
                  <c:v>5708</c:v>
                </c:pt>
                <c:pt idx="596">
                  <c:v>4993</c:v>
                </c:pt>
                <c:pt idx="597">
                  <c:v>5957</c:v>
                </c:pt>
                <c:pt idx="598">
                  <c:v>7491</c:v>
                </c:pt>
                <c:pt idx="599">
                  <c:v>7412</c:v>
                </c:pt>
                <c:pt idx="600">
                  <c:v>5102</c:v>
                </c:pt>
                <c:pt idx="601">
                  <c:v>5473</c:v>
                </c:pt>
                <c:pt idx="602">
                  <c:v>5586</c:v>
                </c:pt>
                <c:pt idx="603">
                  <c:v>6726</c:v>
                </c:pt>
                <c:pt idx="604">
                  <c:v>4877</c:v>
                </c:pt>
                <c:pt idx="605">
                  <c:v>6497</c:v>
                </c:pt>
                <c:pt idx="606">
                  <c:v>6177</c:v>
                </c:pt>
                <c:pt idx="607">
                  <c:v>7298</c:v>
                </c:pt>
                <c:pt idx="608">
                  <c:v>7846</c:v>
                </c:pt>
                <c:pt idx="609">
                  <c:v>6457</c:v>
                </c:pt>
                <c:pt idx="610">
                  <c:v>5551</c:v>
                </c:pt>
                <c:pt idx="611">
                  <c:v>6587</c:v>
                </c:pt>
                <c:pt idx="612">
                  <c:v>6703</c:v>
                </c:pt>
                <c:pt idx="613">
                  <c:v>7288</c:v>
                </c:pt>
                <c:pt idx="614">
                  <c:v>6476</c:v>
                </c:pt>
                <c:pt idx="615">
                  <c:v>7321</c:v>
                </c:pt>
                <c:pt idx="616">
                  <c:v>5037</c:v>
                </c:pt>
                <c:pt idx="617">
                  <c:v>6690</c:v>
                </c:pt>
                <c:pt idx="618">
                  <c:v>6045</c:v>
                </c:pt>
                <c:pt idx="619">
                  <c:v>6762</c:v>
                </c:pt>
                <c:pt idx="620">
                  <c:v>6116</c:v>
                </c:pt>
                <c:pt idx="621">
                  <c:v>6437</c:v>
                </c:pt>
                <c:pt idx="622">
                  <c:v>6532</c:v>
                </c:pt>
                <c:pt idx="623">
                  <c:v>6517</c:v>
                </c:pt>
                <c:pt idx="624">
                  <c:v>7046</c:v>
                </c:pt>
                <c:pt idx="625">
                  <c:v>6859</c:v>
                </c:pt>
                <c:pt idx="626">
                  <c:v>4915</c:v>
                </c:pt>
                <c:pt idx="627">
                  <c:v>6337</c:v>
                </c:pt>
                <c:pt idx="628">
                  <c:v>6306</c:v>
                </c:pt>
                <c:pt idx="629">
                  <c:v>6836</c:v>
                </c:pt>
                <c:pt idx="630">
                  <c:v>5895</c:v>
                </c:pt>
                <c:pt idx="631">
                  <c:v>6141</c:v>
                </c:pt>
                <c:pt idx="632">
                  <c:v>7616</c:v>
                </c:pt>
                <c:pt idx="633">
                  <c:v>5838</c:v>
                </c:pt>
                <c:pt idx="634">
                  <c:v>6720</c:v>
                </c:pt>
                <c:pt idx="635">
                  <c:v>6048</c:v>
                </c:pt>
                <c:pt idx="636">
                  <c:v>5331</c:v>
                </c:pt>
                <c:pt idx="637">
                  <c:v>5074</c:v>
                </c:pt>
                <c:pt idx="638">
                  <c:v>5241</c:v>
                </c:pt>
                <c:pt idx="639">
                  <c:v>5114</c:v>
                </c:pt>
                <c:pt idx="640">
                  <c:v>7154</c:v>
                </c:pt>
                <c:pt idx="641">
                  <c:v>5568</c:v>
                </c:pt>
                <c:pt idx="642">
                  <c:v>7345</c:v>
                </c:pt>
                <c:pt idx="643">
                  <c:v>6812</c:v>
                </c:pt>
                <c:pt idx="644">
                  <c:v>6944</c:v>
                </c:pt>
                <c:pt idx="645">
                  <c:v>5791</c:v>
                </c:pt>
                <c:pt idx="646">
                  <c:v>6771</c:v>
                </c:pt>
                <c:pt idx="647">
                  <c:v>5101</c:v>
                </c:pt>
                <c:pt idx="648">
                  <c:v>5007</c:v>
                </c:pt>
                <c:pt idx="649">
                  <c:v>7960</c:v>
                </c:pt>
                <c:pt idx="650">
                  <c:v>4847</c:v>
                </c:pt>
                <c:pt idx="651">
                  <c:v>5564</c:v>
                </c:pt>
                <c:pt idx="652">
                  <c:v>7881</c:v>
                </c:pt>
                <c:pt idx="653">
                  <c:v>7565</c:v>
                </c:pt>
                <c:pt idx="654">
                  <c:v>7099</c:v>
                </c:pt>
                <c:pt idx="655">
                  <c:v>7558</c:v>
                </c:pt>
                <c:pt idx="656">
                  <c:v>5622</c:v>
                </c:pt>
                <c:pt idx="657">
                  <c:v>5965</c:v>
                </c:pt>
                <c:pt idx="658">
                  <c:v>7314</c:v>
                </c:pt>
                <c:pt idx="659">
                  <c:v>5143</c:v>
                </c:pt>
                <c:pt idx="660">
                  <c:v>4766</c:v>
                </c:pt>
                <c:pt idx="661">
                  <c:v>7442</c:v>
                </c:pt>
                <c:pt idx="662">
                  <c:v>5484</c:v>
                </c:pt>
                <c:pt idx="663">
                  <c:v>5240</c:v>
                </c:pt>
                <c:pt idx="664">
                  <c:v>5660</c:v>
                </c:pt>
                <c:pt idx="665">
                  <c:v>5255</c:v>
                </c:pt>
                <c:pt idx="666">
                  <c:v>5111</c:v>
                </c:pt>
                <c:pt idx="667">
                  <c:v>6301</c:v>
                </c:pt>
                <c:pt idx="668">
                  <c:v>5868</c:v>
                </c:pt>
                <c:pt idx="669">
                  <c:v>6874</c:v>
                </c:pt>
                <c:pt idx="670">
                  <c:v>5524</c:v>
                </c:pt>
                <c:pt idx="671">
                  <c:v>7000</c:v>
                </c:pt>
                <c:pt idx="672">
                  <c:v>6151</c:v>
                </c:pt>
                <c:pt idx="673">
                  <c:v>5721</c:v>
                </c:pt>
                <c:pt idx="674">
                  <c:v>6655</c:v>
                </c:pt>
                <c:pt idx="675">
                  <c:v>6246</c:v>
                </c:pt>
                <c:pt idx="676">
                  <c:v>6881</c:v>
                </c:pt>
                <c:pt idx="677">
                  <c:v>7849</c:v>
                </c:pt>
                <c:pt idx="678">
                  <c:v>5346</c:v>
                </c:pt>
                <c:pt idx="679">
                  <c:v>6802</c:v>
                </c:pt>
                <c:pt idx="680">
                  <c:v>7475</c:v>
                </c:pt>
                <c:pt idx="681">
                  <c:v>5612</c:v>
                </c:pt>
                <c:pt idx="682">
                  <c:v>7441</c:v>
                </c:pt>
                <c:pt idx="683">
                  <c:v>7057</c:v>
                </c:pt>
                <c:pt idx="684">
                  <c:v>7707</c:v>
                </c:pt>
                <c:pt idx="685">
                  <c:v>6563</c:v>
                </c:pt>
                <c:pt idx="686">
                  <c:v>5749</c:v>
                </c:pt>
                <c:pt idx="687">
                  <c:v>7043</c:v>
                </c:pt>
                <c:pt idx="688">
                  <c:v>5674</c:v>
                </c:pt>
                <c:pt idx="689">
                  <c:v>5526</c:v>
                </c:pt>
                <c:pt idx="690">
                  <c:v>6691</c:v>
                </c:pt>
                <c:pt idx="691">
                  <c:v>5357</c:v>
                </c:pt>
                <c:pt idx="692">
                  <c:v>5365</c:v>
                </c:pt>
                <c:pt idx="693">
                  <c:v>5254</c:v>
                </c:pt>
                <c:pt idx="694">
                  <c:v>5884</c:v>
                </c:pt>
                <c:pt idx="695">
                  <c:v>5863</c:v>
                </c:pt>
                <c:pt idx="696">
                  <c:v>7677</c:v>
                </c:pt>
                <c:pt idx="697">
                  <c:v>7823</c:v>
                </c:pt>
                <c:pt idx="698">
                  <c:v>5583</c:v>
                </c:pt>
                <c:pt idx="699">
                  <c:v>5481</c:v>
                </c:pt>
                <c:pt idx="700">
                  <c:v>7424</c:v>
                </c:pt>
                <c:pt idx="701">
                  <c:v>6795</c:v>
                </c:pt>
                <c:pt idx="702">
                  <c:v>4577</c:v>
                </c:pt>
                <c:pt idx="703">
                  <c:v>7866</c:v>
                </c:pt>
                <c:pt idx="704">
                  <c:v>6357</c:v>
                </c:pt>
                <c:pt idx="705">
                  <c:v>7852</c:v>
                </c:pt>
                <c:pt idx="706">
                  <c:v>5372</c:v>
                </c:pt>
                <c:pt idx="707">
                  <c:v>4864</c:v>
                </c:pt>
                <c:pt idx="708">
                  <c:v>7346</c:v>
                </c:pt>
                <c:pt idx="709">
                  <c:v>6575</c:v>
                </c:pt>
                <c:pt idx="710">
                  <c:v>5400</c:v>
                </c:pt>
                <c:pt idx="711">
                  <c:v>6494</c:v>
                </c:pt>
                <c:pt idx="712">
                  <c:v>6860</c:v>
                </c:pt>
                <c:pt idx="713">
                  <c:v>5314</c:v>
                </c:pt>
                <c:pt idx="714">
                  <c:v>5946</c:v>
                </c:pt>
                <c:pt idx="715">
                  <c:v>5214</c:v>
                </c:pt>
                <c:pt idx="716">
                  <c:v>6201</c:v>
                </c:pt>
                <c:pt idx="717">
                  <c:v>4542</c:v>
                </c:pt>
                <c:pt idx="718">
                  <c:v>7313</c:v>
                </c:pt>
                <c:pt idx="719">
                  <c:v>7242</c:v>
                </c:pt>
                <c:pt idx="720">
                  <c:v>5559</c:v>
                </c:pt>
                <c:pt idx="721">
                  <c:v>6009</c:v>
                </c:pt>
                <c:pt idx="722">
                  <c:v>6905</c:v>
                </c:pt>
                <c:pt idx="723">
                  <c:v>8012</c:v>
                </c:pt>
                <c:pt idx="724">
                  <c:v>4894</c:v>
                </c:pt>
                <c:pt idx="725">
                  <c:v>7283</c:v>
                </c:pt>
                <c:pt idx="726">
                  <c:v>5467</c:v>
                </c:pt>
                <c:pt idx="727">
                  <c:v>5250</c:v>
                </c:pt>
                <c:pt idx="728">
                  <c:v>6455</c:v>
                </c:pt>
                <c:pt idx="729">
                  <c:v>5630</c:v>
                </c:pt>
                <c:pt idx="730">
                  <c:v>5614</c:v>
                </c:pt>
                <c:pt idx="731">
                  <c:v>4505</c:v>
                </c:pt>
                <c:pt idx="732">
                  <c:v>7211</c:v>
                </c:pt>
                <c:pt idx="733">
                  <c:v>5335</c:v>
                </c:pt>
                <c:pt idx="734">
                  <c:v>5349</c:v>
                </c:pt>
                <c:pt idx="735">
                  <c:v>5983</c:v>
                </c:pt>
                <c:pt idx="736">
                  <c:v>6277</c:v>
                </c:pt>
                <c:pt idx="737">
                  <c:v>5917</c:v>
                </c:pt>
                <c:pt idx="738">
                  <c:v>7551</c:v>
                </c:pt>
                <c:pt idx="739">
                  <c:v>4820</c:v>
                </c:pt>
                <c:pt idx="740">
                  <c:v>6368</c:v>
                </c:pt>
                <c:pt idx="741">
                  <c:v>6300</c:v>
                </c:pt>
                <c:pt idx="742">
                  <c:v>6550</c:v>
                </c:pt>
                <c:pt idx="743">
                  <c:v>6758</c:v>
                </c:pt>
                <c:pt idx="744">
                  <c:v>5204</c:v>
                </c:pt>
                <c:pt idx="745">
                  <c:v>6830</c:v>
                </c:pt>
                <c:pt idx="746">
                  <c:v>6455</c:v>
                </c:pt>
                <c:pt idx="747">
                  <c:v>6821</c:v>
                </c:pt>
                <c:pt idx="748">
                  <c:v>5289</c:v>
                </c:pt>
                <c:pt idx="749">
                  <c:v>5472</c:v>
                </c:pt>
                <c:pt idx="750">
                  <c:v>7293</c:v>
                </c:pt>
                <c:pt idx="751">
                  <c:v>7401</c:v>
                </c:pt>
                <c:pt idx="752">
                  <c:v>5749</c:v>
                </c:pt>
                <c:pt idx="753">
                  <c:v>6049</c:v>
                </c:pt>
                <c:pt idx="754">
                  <c:v>5903</c:v>
                </c:pt>
                <c:pt idx="755">
                  <c:v>6518</c:v>
                </c:pt>
                <c:pt idx="756">
                  <c:v>6278</c:v>
                </c:pt>
                <c:pt idx="757">
                  <c:v>5868</c:v>
                </c:pt>
                <c:pt idx="758">
                  <c:v>4972</c:v>
                </c:pt>
                <c:pt idx="759">
                  <c:v>7446</c:v>
                </c:pt>
                <c:pt idx="760">
                  <c:v>5797</c:v>
                </c:pt>
                <c:pt idx="761">
                  <c:v>5432</c:v>
                </c:pt>
                <c:pt idx="762">
                  <c:v>7164</c:v>
                </c:pt>
                <c:pt idx="763">
                  <c:v>6189</c:v>
                </c:pt>
                <c:pt idx="764">
                  <c:v>6054</c:v>
                </c:pt>
                <c:pt idx="765">
                  <c:v>6246</c:v>
                </c:pt>
                <c:pt idx="766">
                  <c:v>5469</c:v>
                </c:pt>
                <c:pt idx="767">
                  <c:v>5934</c:v>
                </c:pt>
                <c:pt idx="768">
                  <c:v>6399</c:v>
                </c:pt>
                <c:pt idx="769">
                  <c:v>6411</c:v>
                </c:pt>
                <c:pt idx="770">
                  <c:v>4969</c:v>
                </c:pt>
                <c:pt idx="771">
                  <c:v>5497</c:v>
                </c:pt>
                <c:pt idx="772">
                  <c:v>7985</c:v>
                </c:pt>
                <c:pt idx="773">
                  <c:v>5863</c:v>
                </c:pt>
                <c:pt idx="774">
                  <c:v>5972</c:v>
                </c:pt>
                <c:pt idx="775">
                  <c:v>6889</c:v>
                </c:pt>
                <c:pt idx="776">
                  <c:v>5256</c:v>
                </c:pt>
                <c:pt idx="777">
                  <c:v>5886</c:v>
                </c:pt>
                <c:pt idx="778">
                  <c:v>6740</c:v>
                </c:pt>
                <c:pt idx="779">
                  <c:v>7145</c:v>
                </c:pt>
                <c:pt idx="780">
                  <c:v>6213</c:v>
                </c:pt>
                <c:pt idx="781">
                  <c:v>5667</c:v>
                </c:pt>
                <c:pt idx="782">
                  <c:v>6500</c:v>
                </c:pt>
                <c:pt idx="783">
                  <c:v>7019</c:v>
                </c:pt>
                <c:pt idx="784">
                  <c:v>6573</c:v>
                </c:pt>
                <c:pt idx="785">
                  <c:v>6139</c:v>
                </c:pt>
                <c:pt idx="786">
                  <c:v>5199</c:v>
                </c:pt>
                <c:pt idx="787">
                  <c:v>6711</c:v>
                </c:pt>
                <c:pt idx="788">
                  <c:v>5604</c:v>
                </c:pt>
                <c:pt idx="789">
                  <c:v>7407</c:v>
                </c:pt>
                <c:pt idx="790">
                  <c:v>6289</c:v>
                </c:pt>
                <c:pt idx="791">
                  <c:v>5865</c:v>
                </c:pt>
                <c:pt idx="792">
                  <c:v>7568</c:v>
                </c:pt>
                <c:pt idx="793">
                  <c:v>5294</c:v>
                </c:pt>
                <c:pt idx="794">
                  <c:v>6933</c:v>
                </c:pt>
                <c:pt idx="795">
                  <c:v>7203</c:v>
                </c:pt>
                <c:pt idx="796">
                  <c:v>6421</c:v>
                </c:pt>
                <c:pt idx="797">
                  <c:v>7717</c:v>
                </c:pt>
                <c:pt idx="798">
                  <c:v>7192</c:v>
                </c:pt>
                <c:pt idx="799">
                  <c:v>6617</c:v>
                </c:pt>
                <c:pt idx="800">
                  <c:v>4578</c:v>
                </c:pt>
                <c:pt idx="801">
                  <c:v>7947</c:v>
                </c:pt>
                <c:pt idx="802">
                  <c:v>6322</c:v>
                </c:pt>
                <c:pt idx="803">
                  <c:v>5335</c:v>
                </c:pt>
                <c:pt idx="804">
                  <c:v>7123</c:v>
                </c:pt>
                <c:pt idx="805">
                  <c:v>5545</c:v>
                </c:pt>
                <c:pt idx="806">
                  <c:v>6666</c:v>
                </c:pt>
                <c:pt idx="807">
                  <c:v>5531</c:v>
                </c:pt>
                <c:pt idx="808">
                  <c:v>6412</c:v>
                </c:pt>
                <c:pt idx="809">
                  <c:v>6713</c:v>
                </c:pt>
                <c:pt idx="810">
                  <c:v>6953</c:v>
                </c:pt>
                <c:pt idx="811">
                  <c:v>5153</c:v>
                </c:pt>
                <c:pt idx="812">
                  <c:v>5669</c:v>
                </c:pt>
                <c:pt idx="813">
                  <c:v>7170</c:v>
                </c:pt>
                <c:pt idx="814">
                  <c:v>6466</c:v>
                </c:pt>
                <c:pt idx="815">
                  <c:v>5753</c:v>
                </c:pt>
                <c:pt idx="816">
                  <c:v>4712</c:v>
                </c:pt>
                <c:pt idx="817">
                  <c:v>5417</c:v>
                </c:pt>
                <c:pt idx="818">
                  <c:v>6608</c:v>
                </c:pt>
                <c:pt idx="819">
                  <c:v>6747</c:v>
                </c:pt>
                <c:pt idx="820">
                  <c:v>5209</c:v>
                </c:pt>
                <c:pt idx="821">
                  <c:v>6818</c:v>
                </c:pt>
                <c:pt idx="822">
                  <c:v>6742</c:v>
                </c:pt>
                <c:pt idx="823">
                  <c:v>5144</c:v>
                </c:pt>
                <c:pt idx="824">
                  <c:v>6808</c:v>
                </c:pt>
                <c:pt idx="825">
                  <c:v>6060</c:v>
                </c:pt>
                <c:pt idx="826">
                  <c:v>6415</c:v>
                </c:pt>
                <c:pt idx="827">
                  <c:v>7211</c:v>
                </c:pt>
                <c:pt idx="828">
                  <c:v>5373</c:v>
                </c:pt>
                <c:pt idx="829">
                  <c:v>5465</c:v>
                </c:pt>
                <c:pt idx="830">
                  <c:v>7673</c:v>
                </c:pt>
                <c:pt idx="831">
                  <c:v>6929</c:v>
                </c:pt>
                <c:pt idx="832">
                  <c:v>7739</c:v>
                </c:pt>
                <c:pt idx="833">
                  <c:v>6728</c:v>
                </c:pt>
                <c:pt idx="834">
                  <c:v>5507</c:v>
                </c:pt>
                <c:pt idx="835">
                  <c:v>6265</c:v>
                </c:pt>
                <c:pt idx="836">
                  <c:v>7163</c:v>
                </c:pt>
                <c:pt idx="837">
                  <c:v>6609</c:v>
                </c:pt>
                <c:pt idx="838">
                  <c:v>6264</c:v>
                </c:pt>
                <c:pt idx="839">
                  <c:v>7532</c:v>
                </c:pt>
                <c:pt idx="840">
                  <c:v>7063</c:v>
                </c:pt>
                <c:pt idx="841">
                  <c:v>5916</c:v>
                </c:pt>
                <c:pt idx="842">
                  <c:v>5258</c:v>
                </c:pt>
                <c:pt idx="843">
                  <c:v>7400</c:v>
                </c:pt>
                <c:pt idx="844">
                  <c:v>7879</c:v>
                </c:pt>
                <c:pt idx="845">
                  <c:v>6384</c:v>
                </c:pt>
                <c:pt idx="846">
                  <c:v>5800</c:v>
                </c:pt>
                <c:pt idx="847">
                  <c:v>6265</c:v>
                </c:pt>
                <c:pt idx="848">
                  <c:v>6532</c:v>
                </c:pt>
                <c:pt idx="849">
                  <c:v>6656</c:v>
                </c:pt>
                <c:pt idx="850">
                  <c:v>6033</c:v>
                </c:pt>
                <c:pt idx="851">
                  <c:v>5847</c:v>
                </c:pt>
                <c:pt idx="852">
                  <c:v>7369</c:v>
                </c:pt>
                <c:pt idx="853">
                  <c:v>6197</c:v>
                </c:pt>
                <c:pt idx="854">
                  <c:v>7607</c:v>
                </c:pt>
                <c:pt idx="855">
                  <c:v>5419</c:v>
                </c:pt>
                <c:pt idx="856">
                  <c:v>6167</c:v>
                </c:pt>
                <c:pt idx="857">
                  <c:v>7505</c:v>
                </c:pt>
                <c:pt idx="858">
                  <c:v>5374</c:v>
                </c:pt>
                <c:pt idx="859">
                  <c:v>7451</c:v>
                </c:pt>
                <c:pt idx="860">
                  <c:v>7183</c:v>
                </c:pt>
                <c:pt idx="861">
                  <c:v>5708</c:v>
                </c:pt>
                <c:pt idx="862">
                  <c:v>5247</c:v>
                </c:pt>
                <c:pt idx="863">
                  <c:v>8266</c:v>
                </c:pt>
                <c:pt idx="864">
                  <c:v>7133</c:v>
                </c:pt>
                <c:pt idx="865">
                  <c:v>5086</c:v>
                </c:pt>
                <c:pt idx="866">
                  <c:v>6171</c:v>
                </c:pt>
                <c:pt idx="867">
                  <c:v>7148</c:v>
                </c:pt>
                <c:pt idx="868">
                  <c:v>6161</c:v>
                </c:pt>
                <c:pt idx="869">
                  <c:v>6223</c:v>
                </c:pt>
                <c:pt idx="870">
                  <c:v>7610</c:v>
                </c:pt>
                <c:pt idx="871">
                  <c:v>6137</c:v>
                </c:pt>
                <c:pt idx="872">
                  <c:v>6291</c:v>
                </c:pt>
                <c:pt idx="873">
                  <c:v>6318</c:v>
                </c:pt>
                <c:pt idx="874">
                  <c:v>5472</c:v>
                </c:pt>
                <c:pt idx="875">
                  <c:v>7642</c:v>
                </c:pt>
                <c:pt idx="876">
                  <c:v>6673</c:v>
                </c:pt>
                <c:pt idx="877">
                  <c:v>5900</c:v>
                </c:pt>
                <c:pt idx="878">
                  <c:v>7796</c:v>
                </c:pt>
                <c:pt idx="879">
                  <c:v>7441</c:v>
                </c:pt>
                <c:pt idx="880">
                  <c:v>6638</c:v>
                </c:pt>
                <c:pt idx="881">
                  <c:v>8063</c:v>
                </c:pt>
                <c:pt idx="882">
                  <c:v>5847</c:v>
                </c:pt>
                <c:pt idx="883">
                  <c:v>4924</c:v>
                </c:pt>
                <c:pt idx="884">
                  <c:v>6917</c:v>
                </c:pt>
                <c:pt idx="885">
                  <c:v>7484</c:v>
                </c:pt>
                <c:pt idx="886">
                  <c:v>6843</c:v>
                </c:pt>
                <c:pt idx="887">
                  <c:v>5968</c:v>
                </c:pt>
                <c:pt idx="888">
                  <c:v>5533</c:v>
                </c:pt>
                <c:pt idx="889">
                  <c:v>6742</c:v>
                </c:pt>
                <c:pt idx="890">
                  <c:v>6517</c:v>
                </c:pt>
                <c:pt idx="891">
                  <c:v>5761</c:v>
                </c:pt>
                <c:pt idx="892">
                  <c:v>5900</c:v>
                </c:pt>
                <c:pt idx="893">
                  <c:v>5483</c:v>
                </c:pt>
                <c:pt idx="894">
                  <c:v>5646</c:v>
                </c:pt>
                <c:pt idx="895">
                  <c:v>7687</c:v>
                </c:pt>
                <c:pt idx="896">
                  <c:v>7528</c:v>
                </c:pt>
                <c:pt idx="897">
                  <c:v>6795</c:v>
                </c:pt>
                <c:pt idx="898">
                  <c:v>6396</c:v>
                </c:pt>
                <c:pt idx="899">
                  <c:v>5782</c:v>
                </c:pt>
                <c:pt idx="900">
                  <c:v>5356</c:v>
                </c:pt>
                <c:pt idx="901">
                  <c:v>6824</c:v>
                </c:pt>
                <c:pt idx="902">
                  <c:v>7078</c:v>
                </c:pt>
                <c:pt idx="903">
                  <c:v>5790</c:v>
                </c:pt>
                <c:pt idx="904">
                  <c:v>7518</c:v>
                </c:pt>
                <c:pt idx="905">
                  <c:v>7598</c:v>
                </c:pt>
                <c:pt idx="906">
                  <c:v>6477</c:v>
                </c:pt>
                <c:pt idx="907">
                  <c:v>5246</c:v>
                </c:pt>
                <c:pt idx="908">
                  <c:v>5229</c:v>
                </c:pt>
                <c:pt idx="909">
                  <c:v>5194</c:v>
                </c:pt>
                <c:pt idx="910">
                  <c:v>6474</c:v>
                </c:pt>
                <c:pt idx="911">
                  <c:v>7320</c:v>
                </c:pt>
                <c:pt idx="912">
                  <c:v>5810</c:v>
                </c:pt>
                <c:pt idx="913">
                  <c:v>5156</c:v>
                </c:pt>
                <c:pt idx="914">
                  <c:v>6636</c:v>
                </c:pt>
                <c:pt idx="915">
                  <c:v>6544</c:v>
                </c:pt>
                <c:pt idx="916">
                  <c:v>5607</c:v>
                </c:pt>
                <c:pt idx="917">
                  <c:v>4961</c:v>
                </c:pt>
                <c:pt idx="918">
                  <c:v>6289</c:v>
                </c:pt>
                <c:pt idx="919">
                  <c:v>7762</c:v>
                </c:pt>
                <c:pt idx="920">
                  <c:v>7675</c:v>
                </c:pt>
                <c:pt idx="921">
                  <c:v>7681</c:v>
                </c:pt>
                <c:pt idx="922">
                  <c:v>6157</c:v>
                </c:pt>
                <c:pt idx="923">
                  <c:v>6799</c:v>
                </c:pt>
                <c:pt idx="924">
                  <c:v>6211</c:v>
                </c:pt>
                <c:pt idx="925">
                  <c:v>5026</c:v>
                </c:pt>
                <c:pt idx="926">
                  <c:v>5911</c:v>
                </c:pt>
                <c:pt idx="927">
                  <c:v>6511</c:v>
                </c:pt>
                <c:pt idx="928">
                  <c:v>4774</c:v>
                </c:pt>
                <c:pt idx="929">
                  <c:v>5921</c:v>
                </c:pt>
                <c:pt idx="930">
                  <c:v>7919</c:v>
                </c:pt>
                <c:pt idx="931">
                  <c:v>6745</c:v>
                </c:pt>
                <c:pt idx="932">
                  <c:v>5622</c:v>
                </c:pt>
                <c:pt idx="933">
                  <c:v>6405</c:v>
                </c:pt>
                <c:pt idx="934">
                  <c:v>5832</c:v>
                </c:pt>
                <c:pt idx="935">
                  <c:v>6559</c:v>
                </c:pt>
                <c:pt idx="936">
                  <c:v>7119</c:v>
                </c:pt>
                <c:pt idx="937">
                  <c:v>6267</c:v>
                </c:pt>
                <c:pt idx="938">
                  <c:v>7372</c:v>
                </c:pt>
                <c:pt idx="939">
                  <c:v>5316</c:v>
                </c:pt>
                <c:pt idx="940">
                  <c:v>7026</c:v>
                </c:pt>
                <c:pt idx="941">
                  <c:v>7466</c:v>
                </c:pt>
                <c:pt idx="942">
                  <c:v>7571</c:v>
                </c:pt>
                <c:pt idx="943">
                  <c:v>5468</c:v>
                </c:pt>
                <c:pt idx="944">
                  <c:v>7940</c:v>
                </c:pt>
                <c:pt idx="945">
                  <c:v>6260</c:v>
                </c:pt>
                <c:pt idx="946">
                  <c:v>6669</c:v>
                </c:pt>
                <c:pt idx="947">
                  <c:v>7217</c:v>
                </c:pt>
                <c:pt idx="948">
                  <c:v>5518</c:v>
                </c:pt>
                <c:pt idx="949">
                  <c:v>6155</c:v>
                </c:pt>
                <c:pt idx="950">
                  <c:v>7029</c:v>
                </c:pt>
                <c:pt idx="951">
                  <c:v>6145</c:v>
                </c:pt>
                <c:pt idx="952">
                  <c:v>6860</c:v>
                </c:pt>
                <c:pt idx="953">
                  <c:v>5805</c:v>
                </c:pt>
                <c:pt idx="954">
                  <c:v>5238</c:v>
                </c:pt>
                <c:pt idx="955">
                  <c:v>5477</c:v>
                </c:pt>
                <c:pt idx="956">
                  <c:v>5556</c:v>
                </c:pt>
                <c:pt idx="957">
                  <c:v>7237</c:v>
                </c:pt>
                <c:pt idx="958">
                  <c:v>6099</c:v>
                </c:pt>
                <c:pt idx="959">
                  <c:v>6124</c:v>
                </c:pt>
                <c:pt idx="960">
                  <c:v>5834</c:v>
                </c:pt>
                <c:pt idx="961">
                  <c:v>5472</c:v>
                </c:pt>
                <c:pt idx="962">
                  <c:v>5695</c:v>
                </c:pt>
                <c:pt idx="963">
                  <c:v>5694</c:v>
                </c:pt>
                <c:pt idx="964">
                  <c:v>7959</c:v>
                </c:pt>
                <c:pt idx="965">
                  <c:v>4691</c:v>
                </c:pt>
                <c:pt idx="966">
                  <c:v>7519</c:v>
                </c:pt>
                <c:pt idx="967">
                  <c:v>5261</c:v>
                </c:pt>
                <c:pt idx="968">
                  <c:v>5854</c:v>
                </c:pt>
                <c:pt idx="969">
                  <c:v>6844</c:v>
                </c:pt>
                <c:pt idx="970">
                  <c:v>4784</c:v>
                </c:pt>
                <c:pt idx="971">
                  <c:v>5558</c:v>
                </c:pt>
                <c:pt idx="972">
                  <c:v>6122</c:v>
                </c:pt>
                <c:pt idx="973">
                  <c:v>6752</c:v>
                </c:pt>
                <c:pt idx="974">
                  <c:v>6005</c:v>
                </c:pt>
                <c:pt idx="975">
                  <c:v>6987</c:v>
                </c:pt>
                <c:pt idx="976">
                  <c:v>6219</c:v>
                </c:pt>
                <c:pt idx="977">
                  <c:v>6145</c:v>
                </c:pt>
                <c:pt idx="978">
                  <c:v>7248</c:v>
                </c:pt>
                <c:pt idx="979">
                  <c:v>6145</c:v>
                </c:pt>
                <c:pt idx="980">
                  <c:v>7085</c:v>
                </c:pt>
                <c:pt idx="981">
                  <c:v>6201</c:v>
                </c:pt>
                <c:pt idx="982">
                  <c:v>6277</c:v>
                </c:pt>
                <c:pt idx="983">
                  <c:v>4909</c:v>
                </c:pt>
                <c:pt idx="984">
                  <c:v>6218</c:v>
                </c:pt>
                <c:pt idx="985">
                  <c:v>6349</c:v>
                </c:pt>
                <c:pt idx="986">
                  <c:v>6129</c:v>
                </c:pt>
                <c:pt idx="987">
                  <c:v>6284</c:v>
                </c:pt>
                <c:pt idx="988">
                  <c:v>5091</c:v>
                </c:pt>
                <c:pt idx="989">
                  <c:v>5296</c:v>
                </c:pt>
                <c:pt idx="990">
                  <c:v>7151</c:v>
                </c:pt>
                <c:pt idx="991">
                  <c:v>5095</c:v>
                </c:pt>
                <c:pt idx="992">
                  <c:v>7106</c:v>
                </c:pt>
                <c:pt idx="993">
                  <c:v>5538</c:v>
                </c:pt>
                <c:pt idx="994">
                  <c:v>6894</c:v>
                </c:pt>
                <c:pt idx="995">
                  <c:v>5714</c:v>
                </c:pt>
                <c:pt idx="996">
                  <c:v>5042</c:v>
                </c:pt>
                <c:pt idx="997">
                  <c:v>5294</c:v>
                </c:pt>
                <c:pt idx="998">
                  <c:v>5327</c:v>
                </c:pt>
                <c:pt idx="999">
                  <c:v>7946</c:v>
                </c:pt>
              </c:numCache>
            </c:numRef>
          </c:val>
          <c:extLst>
            <c:ext xmlns:c16="http://schemas.microsoft.com/office/drawing/2014/chart" uri="{C3380CC4-5D6E-409C-BE32-E72D297353CC}">
              <c16:uniqueId val="{000007D0-9BE6-4980-958A-E7D797BC242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Presentation!$I$17</c:f>
              <c:strCache>
                <c:ptCount val="1"/>
                <c:pt idx="0">
                  <c:v>major</c:v>
                </c:pt>
              </c:strCache>
            </c:strRef>
          </c:tx>
          <c:spPr>
            <a:solidFill>
              <a:schemeClr val="accent1"/>
            </a:solidFill>
            <a:ln cmpd="sng">
              <a:solidFill>
                <a:srgbClr val="000000"/>
              </a:solidFill>
            </a:ln>
          </c:spPr>
          <c:invertIfNegative val="1"/>
          <c:cat>
            <c:strRef>
              <c:f>Presentation!$H$18:$H$19</c:f>
              <c:strCache>
                <c:ptCount val="2"/>
                <c:pt idx="0">
                  <c:v>18</c:v>
                </c:pt>
                <c:pt idx="1">
                  <c:v>Biology</c:v>
                </c:pt>
              </c:strCache>
            </c:strRef>
          </c:cat>
          <c:val>
            <c:numRef>
              <c:f>Presentation!$I$18:$I$19</c:f>
              <c:numCache>
                <c:formatCode>General</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5B0-4F3F-A117-57935E60DEB5}"/>
            </c:ext>
          </c:extLst>
        </c:ser>
        <c:ser>
          <c:idx val="1"/>
          <c:order val="1"/>
          <c:tx>
            <c:strRef>
              <c:f>Presentation!$J$17</c:f>
              <c:strCache>
                <c:ptCount val="1"/>
              </c:strCache>
            </c:strRef>
          </c:tx>
          <c:spPr>
            <a:solidFill>
              <a:schemeClr val="accent2"/>
            </a:solidFill>
            <a:ln cmpd="sng">
              <a:solidFill>
                <a:srgbClr val="000000"/>
              </a:solidFill>
            </a:ln>
          </c:spPr>
          <c:invertIfNegative val="1"/>
          <c:cat>
            <c:strRef>
              <c:f>Presentation!$H$18:$H$19</c:f>
              <c:strCache>
                <c:ptCount val="2"/>
                <c:pt idx="0">
                  <c:v>18</c:v>
                </c:pt>
                <c:pt idx="1">
                  <c:v>Biology</c:v>
                </c:pt>
              </c:strCache>
            </c:strRef>
          </c:cat>
          <c:val>
            <c:numRef>
              <c:f>Presentation!$J$18:$J$19</c:f>
              <c:numCache>
                <c:formatCode>General</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5B0-4F3F-A117-57935E60DEB5}"/>
            </c:ext>
          </c:extLst>
        </c:ser>
        <c:ser>
          <c:idx val="2"/>
          <c:order val="2"/>
          <c:tx>
            <c:strRef>
              <c:f>Presentation!$K$17</c:f>
              <c:strCache>
                <c:ptCount val="1"/>
              </c:strCache>
            </c:strRef>
          </c:tx>
          <c:spPr>
            <a:solidFill>
              <a:schemeClr val="accent3"/>
            </a:solidFill>
            <a:ln cmpd="sng">
              <a:solidFill>
                <a:srgbClr val="000000"/>
              </a:solidFill>
            </a:ln>
          </c:spPr>
          <c:invertIfNegative val="1"/>
          <c:cat>
            <c:strRef>
              <c:f>Presentation!$H$18:$H$19</c:f>
              <c:strCache>
                <c:ptCount val="2"/>
                <c:pt idx="0">
                  <c:v>18</c:v>
                </c:pt>
                <c:pt idx="1">
                  <c:v>Biology</c:v>
                </c:pt>
              </c:strCache>
            </c:strRef>
          </c:cat>
          <c:val>
            <c:numRef>
              <c:f>Presentation!$K$18:$K$19</c:f>
              <c:numCache>
                <c:formatCode>General</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5B0-4F3F-A117-57935E60DEB5}"/>
            </c:ext>
          </c:extLst>
        </c:ser>
        <c:ser>
          <c:idx val="3"/>
          <c:order val="3"/>
          <c:tx>
            <c:strRef>
              <c:f>Presentation!$L$17</c:f>
              <c:strCache>
                <c:ptCount val="1"/>
              </c:strCache>
            </c:strRef>
          </c:tx>
          <c:spPr>
            <a:solidFill>
              <a:schemeClr val="accent4"/>
            </a:solidFill>
            <a:ln cmpd="sng">
              <a:solidFill>
                <a:srgbClr val="000000"/>
              </a:solidFill>
            </a:ln>
          </c:spPr>
          <c:invertIfNegative val="1"/>
          <c:cat>
            <c:strRef>
              <c:f>Presentation!$H$18:$H$19</c:f>
              <c:strCache>
                <c:ptCount val="2"/>
                <c:pt idx="0">
                  <c:v>18</c:v>
                </c:pt>
                <c:pt idx="1">
                  <c:v>Biology</c:v>
                </c:pt>
              </c:strCache>
            </c:strRef>
          </c:cat>
          <c:val>
            <c:numRef>
              <c:f>Presentation!$L$18:$L$19</c:f>
              <c:numCache>
                <c:formatCode>General</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5B0-4F3F-A117-57935E60DEB5}"/>
            </c:ext>
          </c:extLst>
        </c:ser>
        <c:ser>
          <c:idx val="4"/>
          <c:order val="4"/>
          <c:tx>
            <c:strRef>
              <c:f>Presentation!$M$17</c:f>
              <c:strCache>
                <c:ptCount val="1"/>
              </c:strCache>
            </c:strRef>
          </c:tx>
          <c:spPr>
            <a:solidFill>
              <a:schemeClr val="accent5"/>
            </a:solidFill>
            <a:ln cmpd="sng">
              <a:solidFill>
                <a:srgbClr val="000000"/>
              </a:solidFill>
            </a:ln>
          </c:spPr>
          <c:invertIfNegative val="1"/>
          <c:cat>
            <c:strRef>
              <c:f>Presentation!$H$18:$H$19</c:f>
              <c:strCache>
                <c:ptCount val="2"/>
                <c:pt idx="0">
                  <c:v>18</c:v>
                </c:pt>
                <c:pt idx="1">
                  <c:v>Biology</c:v>
                </c:pt>
              </c:strCache>
            </c:strRef>
          </c:cat>
          <c:val>
            <c:numRef>
              <c:f>Presentation!$M$18:$M$19</c:f>
              <c:numCache>
                <c:formatCode>General</c:formatCode>
                <c:ptCount val="2"/>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5B0-4F3F-A117-57935E60DEB5}"/>
            </c:ext>
          </c:extLst>
        </c:ser>
        <c:ser>
          <c:idx val="5"/>
          <c:order val="5"/>
          <c:tx>
            <c:strRef>
              <c:f>Presentation!$N$17</c:f>
              <c:strCache>
                <c:ptCount val="1"/>
              </c:strCache>
            </c:strRef>
          </c:tx>
          <c:spPr>
            <a:solidFill>
              <a:schemeClr val="accent6"/>
            </a:solidFill>
            <a:ln cmpd="sng">
              <a:solidFill>
                <a:srgbClr val="000000"/>
              </a:solidFill>
            </a:ln>
          </c:spPr>
          <c:invertIfNegative val="1"/>
          <c:cat>
            <c:strRef>
              <c:f>Presentation!$H$18:$H$19</c:f>
              <c:strCache>
                <c:ptCount val="2"/>
                <c:pt idx="0">
                  <c:v>18</c:v>
                </c:pt>
                <c:pt idx="1">
                  <c:v>Biology</c:v>
                </c:pt>
              </c:strCache>
            </c:strRef>
          </c:cat>
          <c:val>
            <c:numRef>
              <c:f>Presentation!$N$18:$N$19</c:f>
              <c:numCache>
                <c:formatCode>General</c:formatCode>
                <c:ptCount val="2"/>
                <c:pt idx="0">
                  <c:v>19</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5B0-4F3F-A117-57935E60DEB5}"/>
            </c:ext>
          </c:extLst>
        </c:ser>
        <c:ser>
          <c:idx val="6"/>
          <c:order val="6"/>
          <c:tx>
            <c:strRef>
              <c:f>Presentation!$O$17</c:f>
              <c:strCache>
                <c:ptCount val="1"/>
              </c:strCache>
            </c:strRef>
          </c:tx>
          <c:spPr>
            <a:solidFill>
              <a:schemeClr val="accent1">
                <a:lumOff val="30000"/>
              </a:schemeClr>
            </a:solidFill>
            <a:ln cmpd="sng">
              <a:solidFill>
                <a:srgbClr val="000000"/>
              </a:solidFill>
            </a:ln>
          </c:spPr>
          <c:invertIfNegative val="1"/>
          <c:cat>
            <c:strRef>
              <c:f>Presentation!$H$18:$H$19</c:f>
              <c:strCache>
                <c:ptCount val="2"/>
                <c:pt idx="0">
                  <c:v>18</c:v>
                </c:pt>
                <c:pt idx="1">
                  <c:v>Biology</c:v>
                </c:pt>
              </c:strCache>
            </c:strRef>
          </c:cat>
          <c:val>
            <c:numRef>
              <c:f>Presentation!$O$18:$O$19</c:f>
              <c:numCache>
                <c:formatCode>General</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5B0-4F3F-A117-57935E60DEB5}"/>
            </c:ext>
          </c:extLst>
        </c:ser>
        <c:ser>
          <c:idx val="7"/>
          <c:order val="7"/>
          <c:tx>
            <c:strRef>
              <c:f>Presentation!$P$17</c:f>
              <c:strCache>
                <c:ptCount val="1"/>
              </c:strCache>
            </c:strRef>
          </c:tx>
          <c:invertIfNegative val="1"/>
          <c:cat>
            <c:strRef>
              <c:f>Presentation!$H$18:$H$19</c:f>
              <c:strCache>
                <c:ptCount val="2"/>
                <c:pt idx="0">
                  <c:v>18</c:v>
                </c:pt>
                <c:pt idx="1">
                  <c:v>Biology</c:v>
                </c:pt>
              </c:strCache>
            </c:strRef>
          </c:cat>
          <c:val>
            <c:numRef>
              <c:f>Presentation!$P$18:$P$19</c:f>
              <c:numCache>
                <c:formatCode>General</c:formatCode>
                <c:ptCount val="2"/>
                <c:pt idx="1">
                  <c:v>0</c:v>
                </c:pt>
              </c:numCache>
            </c:numRef>
          </c:val>
          <c:extLst>
            <c:ext xmlns:c16="http://schemas.microsoft.com/office/drawing/2014/chart" uri="{C3380CC4-5D6E-409C-BE32-E72D297353CC}">
              <c16:uniqueId val="{00000007-B5B0-4F3F-A117-57935E60DEB5}"/>
            </c:ext>
          </c:extLst>
        </c:ser>
        <c:ser>
          <c:idx val="8"/>
          <c:order val="8"/>
          <c:tx>
            <c:strRef>
              <c:f>Presentation!$Q$17</c:f>
              <c:strCache>
                <c:ptCount val="1"/>
              </c:strCache>
            </c:strRef>
          </c:tx>
          <c:invertIfNegative val="1"/>
          <c:cat>
            <c:strRef>
              <c:f>Presentation!$H$18:$H$19</c:f>
              <c:strCache>
                <c:ptCount val="2"/>
                <c:pt idx="0">
                  <c:v>18</c:v>
                </c:pt>
                <c:pt idx="1">
                  <c:v>Biology</c:v>
                </c:pt>
              </c:strCache>
            </c:strRef>
          </c:cat>
          <c:val>
            <c:numRef>
              <c:f>Presentation!$Q$18:$Q$19</c:f>
              <c:numCache>
                <c:formatCode>General</c:formatCode>
                <c:ptCount val="2"/>
                <c:pt idx="1">
                  <c:v>0</c:v>
                </c:pt>
              </c:numCache>
            </c:numRef>
          </c:val>
          <c:extLst>
            <c:ext xmlns:c16="http://schemas.microsoft.com/office/drawing/2014/chart" uri="{C3380CC4-5D6E-409C-BE32-E72D297353CC}">
              <c16:uniqueId val="{00000008-B5B0-4F3F-A117-57935E60DEB5}"/>
            </c:ext>
          </c:extLst>
        </c:ser>
        <c:ser>
          <c:idx val="9"/>
          <c:order val="9"/>
          <c:tx>
            <c:strRef>
              <c:f>Presentation!$R$17</c:f>
              <c:strCache>
                <c:ptCount val="1"/>
              </c:strCache>
            </c:strRef>
          </c:tx>
          <c:invertIfNegative val="1"/>
          <c:cat>
            <c:strRef>
              <c:f>Presentation!$H$18:$H$19</c:f>
              <c:strCache>
                <c:ptCount val="2"/>
                <c:pt idx="0">
                  <c:v>18</c:v>
                </c:pt>
                <c:pt idx="1">
                  <c:v>Biology</c:v>
                </c:pt>
              </c:strCache>
            </c:strRef>
          </c:cat>
          <c:val>
            <c:numRef>
              <c:f>Presentation!$R$18:$R$19</c:f>
              <c:numCache>
                <c:formatCode>General</c:formatCode>
                <c:ptCount val="2"/>
                <c:pt idx="1">
                  <c:v>0</c:v>
                </c:pt>
              </c:numCache>
            </c:numRef>
          </c:val>
          <c:extLst>
            <c:ext xmlns:c16="http://schemas.microsoft.com/office/drawing/2014/chart" uri="{C3380CC4-5D6E-409C-BE32-E72D297353CC}">
              <c16:uniqueId val="{00000009-B5B0-4F3F-A117-57935E60DEB5}"/>
            </c:ext>
          </c:extLst>
        </c:ser>
        <c:ser>
          <c:idx val="10"/>
          <c:order val="10"/>
          <c:tx>
            <c:strRef>
              <c:f>Presentation!$S$17</c:f>
              <c:strCache>
                <c:ptCount val="1"/>
              </c:strCache>
            </c:strRef>
          </c:tx>
          <c:invertIfNegative val="1"/>
          <c:cat>
            <c:strRef>
              <c:f>Presentation!$H$18:$H$19</c:f>
              <c:strCache>
                <c:ptCount val="2"/>
                <c:pt idx="0">
                  <c:v>18</c:v>
                </c:pt>
                <c:pt idx="1">
                  <c:v>Biology</c:v>
                </c:pt>
              </c:strCache>
            </c:strRef>
          </c:cat>
          <c:val>
            <c:numRef>
              <c:f>Presentation!$S$18:$S$19</c:f>
              <c:numCache>
                <c:formatCode>General</c:formatCode>
                <c:ptCount val="2"/>
                <c:pt idx="0">
                  <c:v>0</c:v>
                </c:pt>
              </c:numCache>
            </c:numRef>
          </c:val>
          <c:extLst>
            <c:ext xmlns:c16="http://schemas.microsoft.com/office/drawing/2014/chart" uri="{C3380CC4-5D6E-409C-BE32-E72D297353CC}">
              <c16:uniqueId val="{0000000A-B5B0-4F3F-A117-57935E60DEB5}"/>
            </c:ext>
          </c:extLst>
        </c:ser>
        <c:ser>
          <c:idx val="11"/>
          <c:order val="11"/>
          <c:tx>
            <c:strRef>
              <c:f>Presentation!$T$17</c:f>
              <c:strCache>
                <c:ptCount val="1"/>
              </c:strCache>
            </c:strRef>
          </c:tx>
          <c:invertIfNegative val="1"/>
          <c:cat>
            <c:strRef>
              <c:f>Presentation!$H$18:$H$19</c:f>
              <c:strCache>
                <c:ptCount val="2"/>
                <c:pt idx="0">
                  <c:v>18</c:v>
                </c:pt>
                <c:pt idx="1">
                  <c:v>Biology</c:v>
                </c:pt>
              </c:strCache>
            </c:strRef>
          </c:cat>
          <c:val>
            <c:numRef>
              <c:f>Presentation!$T$18:$T$19</c:f>
              <c:numCache>
                <c:formatCode>General</c:formatCode>
                <c:ptCount val="2"/>
                <c:pt idx="0">
                  <c:v>20</c:v>
                </c:pt>
                <c:pt idx="1">
                  <c:v>0</c:v>
                </c:pt>
              </c:numCache>
            </c:numRef>
          </c:val>
          <c:extLst>
            <c:ext xmlns:c16="http://schemas.microsoft.com/office/drawing/2014/chart" uri="{C3380CC4-5D6E-409C-BE32-E72D297353CC}">
              <c16:uniqueId val="{0000000B-B5B0-4F3F-A117-57935E60DEB5}"/>
            </c:ext>
          </c:extLst>
        </c:ser>
        <c:ser>
          <c:idx val="12"/>
          <c:order val="12"/>
          <c:tx>
            <c:strRef>
              <c:f>Presentation!$U$17</c:f>
              <c:strCache>
                <c:ptCount val="1"/>
              </c:strCache>
            </c:strRef>
          </c:tx>
          <c:invertIfNegative val="1"/>
          <c:cat>
            <c:strRef>
              <c:f>Presentation!$H$18:$H$19</c:f>
              <c:strCache>
                <c:ptCount val="2"/>
                <c:pt idx="0">
                  <c:v>18</c:v>
                </c:pt>
                <c:pt idx="1">
                  <c:v>Biology</c:v>
                </c:pt>
              </c:strCache>
            </c:strRef>
          </c:cat>
          <c:val>
            <c:numRef>
              <c:f>Presentation!$U$18:$U$19</c:f>
              <c:numCache>
                <c:formatCode>General</c:formatCode>
                <c:ptCount val="2"/>
                <c:pt idx="1">
                  <c:v>0</c:v>
                </c:pt>
              </c:numCache>
            </c:numRef>
          </c:val>
          <c:extLst>
            <c:ext xmlns:c16="http://schemas.microsoft.com/office/drawing/2014/chart" uri="{C3380CC4-5D6E-409C-BE32-E72D297353CC}">
              <c16:uniqueId val="{0000000C-B5B0-4F3F-A117-57935E60DEB5}"/>
            </c:ext>
          </c:extLst>
        </c:ser>
        <c:ser>
          <c:idx val="13"/>
          <c:order val="13"/>
          <c:tx>
            <c:strRef>
              <c:f>Presentation!$V$17</c:f>
              <c:strCache>
                <c:ptCount val="1"/>
              </c:strCache>
            </c:strRef>
          </c:tx>
          <c:invertIfNegative val="1"/>
          <c:cat>
            <c:strRef>
              <c:f>Presentation!$H$18:$H$19</c:f>
              <c:strCache>
                <c:ptCount val="2"/>
                <c:pt idx="0">
                  <c:v>18</c:v>
                </c:pt>
                <c:pt idx="1">
                  <c:v>Biology</c:v>
                </c:pt>
              </c:strCache>
            </c:strRef>
          </c:cat>
          <c:val>
            <c:numRef>
              <c:f>Presentation!$V$18:$V$19</c:f>
              <c:numCache>
                <c:formatCode>General</c:formatCode>
                <c:ptCount val="2"/>
                <c:pt idx="1">
                  <c:v>0</c:v>
                </c:pt>
              </c:numCache>
            </c:numRef>
          </c:val>
          <c:extLst>
            <c:ext xmlns:c16="http://schemas.microsoft.com/office/drawing/2014/chart" uri="{C3380CC4-5D6E-409C-BE32-E72D297353CC}">
              <c16:uniqueId val="{0000000D-B5B0-4F3F-A117-57935E60DEB5}"/>
            </c:ext>
          </c:extLst>
        </c:ser>
        <c:ser>
          <c:idx val="14"/>
          <c:order val="14"/>
          <c:tx>
            <c:strRef>
              <c:f>Presentation!$W$17</c:f>
              <c:strCache>
                <c:ptCount val="1"/>
              </c:strCache>
            </c:strRef>
          </c:tx>
          <c:invertIfNegative val="1"/>
          <c:cat>
            <c:strRef>
              <c:f>Presentation!$H$18:$H$19</c:f>
              <c:strCache>
                <c:ptCount val="2"/>
                <c:pt idx="0">
                  <c:v>18</c:v>
                </c:pt>
                <c:pt idx="1">
                  <c:v>Biology</c:v>
                </c:pt>
              </c:strCache>
            </c:strRef>
          </c:cat>
          <c:val>
            <c:numRef>
              <c:f>Presentation!$W$18:$W$19</c:f>
              <c:numCache>
                <c:formatCode>General</c:formatCode>
                <c:ptCount val="2"/>
                <c:pt idx="1">
                  <c:v>0</c:v>
                </c:pt>
              </c:numCache>
            </c:numRef>
          </c:val>
          <c:extLst>
            <c:ext xmlns:c16="http://schemas.microsoft.com/office/drawing/2014/chart" uri="{C3380CC4-5D6E-409C-BE32-E72D297353CC}">
              <c16:uniqueId val="{0000000E-B5B0-4F3F-A117-57935E60DEB5}"/>
            </c:ext>
          </c:extLst>
        </c:ser>
        <c:ser>
          <c:idx val="15"/>
          <c:order val="15"/>
          <c:tx>
            <c:strRef>
              <c:f>Presentation!$X$17</c:f>
              <c:strCache>
                <c:ptCount val="1"/>
              </c:strCache>
            </c:strRef>
          </c:tx>
          <c:invertIfNegative val="1"/>
          <c:cat>
            <c:strRef>
              <c:f>Presentation!$H$18:$H$19</c:f>
              <c:strCache>
                <c:ptCount val="2"/>
                <c:pt idx="0">
                  <c:v>18</c:v>
                </c:pt>
                <c:pt idx="1">
                  <c:v>Biology</c:v>
                </c:pt>
              </c:strCache>
            </c:strRef>
          </c:cat>
          <c:val>
            <c:numRef>
              <c:f>Presentation!$X$18:$X$19</c:f>
              <c:numCache>
                <c:formatCode>General</c:formatCode>
                <c:ptCount val="2"/>
                <c:pt idx="1">
                  <c:v>0</c:v>
                </c:pt>
              </c:numCache>
            </c:numRef>
          </c:val>
          <c:extLst>
            <c:ext xmlns:c16="http://schemas.microsoft.com/office/drawing/2014/chart" uri="{C3380CC4-5D6E-409C-BE32-E72D297353CC}">
              <c16:uniqueId val="{0000000F-B5B0-4F3F-A117-57935E60DEB5}"/>
            </c:ext>
          </c:extLst>
        </c:ser>
        <c:ser>
          <c:idx val="16"/>
          <c:order val="16"/>
          <c:tx>
            <c:strRef>
              <c:f>Presentation!$Y$17</c:f>
              <c:strCache>
                <c:ptCount val="1"/>
              </c:strCache>
            </c:strRef>
          </c:tx>
          <c:invertIfNegative val="1"/>
          <c:cat>
            <c:strRef>
              <c:f>Presentation!$H$18:$H$19</c:f>
              <c:strCache>
                <c:ptCount val="2"/>
                <c:pt idx="0">
                  <c:v>18</c:v>
                </c:pt>
                <c:pt idx="1">
                  <c:v>Biology</c:v>
                </c:pt>
              </c:strCache>
            </c:strRef>
          </c:cat>
          <c:val>
            <c:numRef>
              <c:f>Presentation!$Y$18:$Y$19</c:f>
              <c:numCache>
                <c:formatCode>General</c:formatCode>
                <c:ptCount val="2"/>
                <c:pt idx="0">
                  <c:v>0</c:v>
                </c:pt>
              </c:numCache>
            </c:numRef>
          </c:val>
          <c:extLst>
            <c:ext xmlns:c16="http://schemas.microsoft.com/office/drawing/2014/chart" uri="{C3380CC4-5D6E-409C-BE32-E72D297353CC}">
              <c16:uniqueId val="{00000010-B5B0-4F3F-A117-57935E60DEB5}"/>
            </c:ext>
          </c:extLst>
        </c:ser>
        <c:ser>
          <c:idx val="17"/>
          <c:order val="17"/>
          <c:tx>
            <c:strRef>
              <c:f>Presentation!$Z$17</c:f>
              <c:strCache>
                <c:ptCount val="1"/>
              </c:strCache>
            </c:strRef>
          </c:tx>
          <c:invertIfNegative val="1"/>
          <c:cat>
            <c:strRef>
              <c:f>Presentation!$H$18:$H$19</c:f>
              <c:strCache>
                <c:ptCount val="2"/>
                <c:pt idx="0">
                  <c:v>18</c:v>
                </c:pt>
                <c:pt idx="1">
                  <c:v>Biology</c:v>
                </c:pt>
              </c:strCache>
            </c:strRef>
          </c:cat>
          <c:val>
            <c:numRef>
              <c:f>Presentation!$Z$18:$Z$19</c:f>
              <c:numCache>
                <c:formatCode>General</c:formatCode>
                <c:ptCount val="2"/>
                <c:pt idx="0">
                  <c:v>21</c:v>
                </c:pt>
                <c:pt idx="1">
                  <c:v>0</c:v>
                </c:pt>
              </c:numCache>
            </c:numRef>
          </c:val>
          <c:extLst>
            <c:ext xmlns:c16="http://schemas.microsoft.com/office/drawing/2014/chart" uri="{C3380CC4-5D6E-409C-BE32-E72D297353CC}">
              <c16:uniqueId val="{00000011-B5B0-4F3F-A117-57935E60DEB5}"/>
            </c:ext>
          </c:extLst>
        </c:ser>
        <c:ser>
          <c:idx val="18"/>
          <c:order val="18"/>
          <c:tx>
            <c:strRef>
              <c:f>Presentation!$AA$17</c:f>
              <c:strCache>
                <c:ptCount val="1"/>
              </c:strCache>
            </c:strRef>
          </c:tx>
          <c:invertIfNegative val="1"/>
          <c:cat>
            <c:strRef>
              <c:f>Presentation!$H$18:$H$19</c:f>
              <c:strCache>
                <c:ptCount val="2"/>
                <c:pt idx="0">
                  <c:v>18</c:v>
                </c:pt>
                <c:pt idx="1">
                  <c:v>Biology</c:v>
                </c:pt>
              </c:strCache>
            </c:strRef>
          </c:cat>
          <c:val>
            <c:numRef>
              <c:f>Presentation!$AA$18:$AA$19</c:f>
              <c:numCache>
                <c:formatCode>General</c:formatCode>
                <c:ptCount val="2"/>
                <c:pt idx="1">
                  <c:v>0</c:v>
                </c:pt>
              </c:numCache>
            </c:numRef>
          </c:val>
          <c:extLst>
            <c:ext xmlns:c16="http://schemas.microsoft.com/office/drawing/2014/chart" uri="{C3380CC4-5D6E-409C-BE32-E72D297353CC}">
              <c16:uniqueId val="{00000012-B5B0-4F3F-A117-57935E60DEB5}"/>
            </c:ext>
          </c:extLst>
        </c:ser>
        <c:ser>
          <c:idx val="19"/>
          <c:order val="19"/>
          <c:tx>
            <c:strRef>
              <c:f>Presentation!$AB$17</c:f>
              <c:strCache>
                <c:ptCount val="1"/>
              </c:strCache>
            </c:strRef>
          </c:tx>
          <c:invertIfNegative val="1"/>
          <c:cat>
            <c:strRef>
              <c:f>Presentation!$H$18:$H$19</c:f>
              <c:strCache>
                <c:ptCount val="2"/>
                <c:pt idx="0">
                  <c:v>18</c:v>
                </c:pt>
                <c:pt idx="1">
                  <c:v>Biology</c:v>
                </c:pt>
              </c:strCache>
            </c:strRef>
          </c:cat>
          <c:val>
            <c:numRef>
              <c:f>Presentation!$AB$18:$AB$19</c:f>
              <c:numCache>
                <c:formatCode>General</c:formatCode>
                <c:ptCount val="2"/>
                <c:pt idx="1">
                  <c:v>0</c:v>
                </c:pt>
              </c:numCache>
            </c:numRef>
          </c:val>
          <c:extLst>
            <c:ext xmlns:c16="http://schemas.microsoft.com/office/drawing/2014/chart" uri="{C3380CC4-5D6E-409C-BE32-E72D297353CC}">
              <c16:uniqueId val="{00000013-B5B0-4F3F-A117-57935E60DEB5}"/>
            </c:ext>
          </c:extLst>
        </c:ser>
        <c:ser>
          <c:idx val="20"/>
          <c:order val="20"/>
          <c:tx>
            <c:strRef>
              <c:f>Presentation!$AC$17</c:f>
              <c:strCache>
                <c:ptCount val="1"/>
              </c:strCache>
            </c:strRef>
          </c:tx>
          <c:invertIfNegative val="1"/>
          <c:cat>
            <c:strRef>
              <c:f>Presentation!$H$18:$H$19</c:f>
              <c:strCache>
                <c:ptCount val="2"/>
                <c:pt idx="0">
                  <c:v>18</c:v>
                </c:pt>
                <c:pt idx="1">
                  <c:v>Biology</c:v>
                </c:pt>
              </c:strCache>
            </c:strRef>
          </c:cat>
          <c:val>
            <c:numRef>
              <c:f>Presentation!$AC$18:$AC$19</c:f>
              <c:numCache>
                <c:formatCode>General</c:formatCode>
                <c:ptCount val="2"/>
                <c:pt idx="1">
                  <c:v>0</c:v>
                </c:pt>
              </c:numCache>
            </c:numRef>
          </c:val>
          <c:extLst>
            <c:ext xmlns:c16="http://schemas.microsoft.com/office/drawing/2014/chart" uri="{C3380CC4-5D6E-409C-BE32-E72D297353CC}">
              <c16:uniqueId val="{00000014-B5B0-4F3F-A117-57935E60DEB5}"/>
            </c:ext>
          </c:extLst>
        </c:ser>
        <c:ser>
          <c:idx val="21"/>
          <c:order val="21"/>
          <c:tx>
            <c:strRef>
              <c:f>Presentation!$AD$17</c:f>
              <c:strCache>
                <c:ptCount val="1"/>
              </c:strCache>
            </c:strRef>
          </c:tx>
          <c:invertIfNegative val="1"/>
          <c:cat>
            <c:strRef>
              <c:f>Presentation!$H$18:$H$19</c:f>
              <c:strCache>
                <c:ptCount val="2"/>
                <c:pt idx="0">
                  <c:v>18</c:v>
                </c:pt>
                <c:pt idx="1">
                  <c:v>Biology</c:v>
                </c:pt>
              </c:strCache>
            </c:strRef>
          </c:cat>
          <c:val>
            <c:numRef>
              <c:f>Presentation!$AD$18:$AD$19</c:f>
              <c:numCache>
                <c:formatCode>General</c:formatCode>
                <c:ptCount val="2"/>
                <c:pt idx="1">
                  <c:v>0</c:v>
                </c:pt>
              </c:numCache>
            </c:numRef>
          </c:val>
          <c:extLst>
            <c:ext xmlns:c16="http://schemas.microsoft.com/office/drawing/2014/chart" uri="{C3380CC4-5D6E-409C-BE32-E72D297353CC}">
              <c16:uniqueId val="{00000015-B5B0-4F3F-A117-57935E60DEB5}"/>
            </c:ext>
          </c:extLst>
        </c:ser>
        <c:ser>
          <c:idx val="22"/>
          <c:order val="22"/>
          <c:tx>
            <c:strRef>
              <c:f>Presentation!$AE$17</c:f>
              <c:strCache>
                <c:ptCount val="1"/>
              </c:strCache>
            </c:strRef>
          </c:tx>
          <c:invertIfNegative val="1"/>
          <c:cat>
            <c:strRef>
              <c:f>Presentation!$H$18:$H$19</c:f>
              <c:strCache>
                <c:ptCount val="2"/>
                <c:pt idx="0">
                  <c:v>18</c:v>
                </c:pt>
                <c:pt idx="1">
                  <c:v>Biology</c:v>
                </c:pt>
              </c:strCache>
            </c:strRef>
          </c:cat>
          <c:val>
            <c:numRef>
              <c:f>Presentation!$AE$18:$AE$19</c:f>
              <c:numCache>
                <c:formatCode>General</c:formatCode>
                <c:ptCount val="2"/>
                <c:pt idx="0">
                  <c:v>0</c:v>
                </c:pt>
              </c:numCache>
            </c:numRef>
          </c:val>
          <c:extLst>
            <c:ext xmlns:c16="http://schemas.microsoft.com/office/drawing/2014/chart" uri="{C3380CC4-5D6E-409C-BE32-E72D297353CC}">
              <c16:uniqueId val="{00000016-B5B0-4F3F-A117-57935E60DEB5}"/>
            </c:ext>
          </c:extLst>
        </c:ser>
        <c:ser>
          <c:idx val="23"/>
          <c:order val="23"/>
          <c:tx>
            <c:strRef>
              <c:f>Presentation!$AF$17</c:f>
              <c:strCache>
                <c:ptCount val="1"/>
              </c:strCache>
            </c:strRef>
          </c:tx>
          <c:invertIfNegative val="1"/>
          <c:cat>
            <c:strRef>
              <c:f>Presentation!$H$18:$H$19</c:f>
              <c:strCache>
                <c:ptCount val="2"/>
                <c:pt idx="0">
                  <c:v>18</c:v>
                </c:pt>
                <c:pt idx="1">
                  <c:v>Biology</c:v>
                </c:pt>
              </c:strCache>
            </c:strRef>
          </c:cat>
          <c:val>
            <c:numRef>
              <c:f>Presentation!$AF$18:$AF$19</c:f>
              <c:numCache>
                <c:formatCode>General</c:formatCode>
                <c:ptCount val="2"/>
                <c:pt idx="0">
                  <c:v>22</c:v>
                </c:pt>
                <c:pt idx="1">
                  <c:v>0</c:v>
                </c:pt>
              </c:numCache>
            </c:numRef>
          </c:val>
          <c:extLst>
            <c:ext xmlns:c16="http://schemas.microsoft.com/office/drawing/2014/chart" uri="{C3380CC4-5D6E-409C-BE32-E72D297353CC}">
              <c16:uniqueId val="{00000017-B5B0-4F3F-A117-57935E60DEB5}"/>
            </c:ext>
          </c:extLst>
        </c:ser>
        <c:ser>
          <c:idx val="24"/>
          <c:order val="24"/>
          <c:tx>
            <c:strRef>
              <c:f>Presentation!$AG$17</c:f>
              <c:strCache>
                <c:ptCount val="1"/>
              </c:strCache>
            </c:strRef>
          </c:tx>
          <c:invertIfNegative val="1"/>
          <c:cat>
            <c:strRef>
              <c:f>Presentation!$H$18:$H$19</c:f>
              <c:strCache>
                <c:ptCount val="2"/>
                <c:pt idx="0">
                  <c:v>18</c:v>
                </c:pt>
                <c:pt idx="1">
                  <c:v>Biology</c:v>
                </c:pt>
              </c:strCache>
            </c:strRef>
          </c:cat>
          <c:val>
            <c:numRef>
              <c:f>Presentation!$AG$18:$AG$19</c:f>
              <c:numCache>
                <c:formatCode>General</c:formatCode>
                <c:ptCount val="2"/>
                <c:pt idx="1">
                  <c:v>0</c:v>
                </c:pt>
              </c:numCache>
            </c:numRef>
          </c:val>
          <c:extLst>
            <c:ext xmlns:c16="http://schemas.microsoft.com/office/drawing/2014/chart" uri="{C3380CC4-5D6E-409C-BE32-E72D297353CC}">
              <c16:uniqueId val="{00000018-B5B0-4F3F-A117-57935E60DEB5}"/>
            </c:ext>
          </c:extLst>
        </c:ser>
        <c:ser>
          <c:idx val="25"/>
          <c:order val="25"/>
          <c:tx>
            <c:strRef>
              <c:f>Presentation!$AH$17</c:f>
              <c:strCache>
                <c:ptCount val="1"/>
              </c:strCache>
            </c:strRef>
          </c:tx>
          <c:invertIfNegative val="1"/>
          <c:cat>
            <c:strRef>
              <c:f>Presentation!$H$18:$H$19</c:f>
              <c:strCache>
                <c:ptCount val="2"/>
                <c:pt idx="0">
                  <c:v>18</c:v>
                </c:pt>
                <c:pt idx="1">
                  <c:v>Biology</c:v>
                </c:pt>
              </c:strCache>
            </c:strRef>
          </c:cat>
          <c:val>
            <c:numRef>
              <c:f>Presentation!$AH$18:$AH$19</c:f>
              <c:numCache>
                <c:formatCode>General</c:formatCode>
                <c:ptCount val="2"/>
                <c:pt idx="1">
                  <c:v>0</c:v>
                </c:pt>
              </c:numCache>
            </c:numRef>
          </c:val>
          <c:extLst>
            <c:ext xmlns:c16="http://schemas.microsoft.com/office/drawing/2014/chart" uri="{C3380CC4-5D6E-409C-BE32-E72D297353CC}">
              <c16:uniqueId val="{00000019-B5B0-4F3F-A117-57935E60DEB5}"/>
            </c:ext>
          </c:extLst>
        </c:ser>
        <c:ser>
          <c:idx val="26"/>
          <c:order val="26"/>
          <c:tx>
            <c:strRef>
              <c:f>Presentation!$AI$17</c:f>
              <c:strCache>
                <c:ptCount val="1"/>
              </c:strCache>
            </c:strRef>
          </c:tx>
          <c:invertIfNegative val="1"/>
          <c:cat>
            <c:strRef>
              <c:f>Presentation!$H$18:$H$19</c:f>
              <c:strCache>
                <c:ptCount val="2"/>
                <c:pt idx="0">
                  <c:v>18</c:v>
                </c:pt>
                <c:pt idx="1">
                  <c:v>Biology</c:v>
                </c:pt>
              </c:strCache>
            </c:strRef>
          </c:cat>
          <c:val>
            <c:numRef>
              <c:f>Presentation!$AI$18:$AI$19</c:f>
              <c:numCache>
                <c:formatCode>General</c:formatCode>
                <c:ptCount val="2"/>
                <c:pt idx="1">
                  <c:v>0</c:v>
                </c:pt>
              </c:numCache>
            </c:numRef>
          </c:val>
          <c:extLst>
            <c:ext xmlns:c16="http://schemas.microsoft.com/office/drawing/2014/chart" uri="{C3380CC4-5D6E-409C-BE32-E72D297353CC}">
              <c16:uniqueId val="{0000001A-B5B0-4F3F-A117-57935E60DEB5}"/>
            </c:ext>
          </c:extLst>
        </c:ser>
        <c:ser>
          <c:idx val="27"/>
          <c:order val="27"/>
          <c:tx>
            <c:strRef>
              <c:f>Presentation!$AJ$17</c:f>
              <c:strCache>
                <c:ptCount val="1"/>
              </c:strCache>
            </c:strRef>
          </c:tx>
          <c:invertIfNegative val="1"/>
          <c:cat>
            <c:strRef>
              <c:f>Presentation!$H$18:$H$19</c:f>
              <c:strCache>
                <c:ptCount val="2"/>
                <c:pt idx="0">
                  <c:v>18</c:v>
                </c:pt>
                <c:pt idx="1">
                  <c:v>Biology</c:v>
                </c:pt>
              </c:strCache>
            </c:strRef>
          </c:cat>
          <c:val>
            <c:numRef>
              <c:f>Presentation!$AJ$18:$AJ$19</c:f>
              <c:numCache>
                <c:formatCode>General</c:formatCode>
                <c:ptCount val="2"/>
                <c:pt idx="1">
                  <c:v>0</c:v>
                </c:pt>
              </c:numCache>
            </c:numRef>
          </c:val>
          <c:extLst>
            <c:ext xmlns:c16="http://schemas.microsoft.com/office/drawing/2014/chart" uri="{C3380CC4-5D6E-409C-BE32-E72D297353CC}">
              <c16:uniqueId val="{0000001B-B5B0-4F3F-A117-57935E60DEB5}"/>
            </c:ext>
          </c:extLst>
        </c:ser>
        <c:ser>
          <c:idx val="28"/>
          <c:order val="28"/>
          <c:tx>
            <c:strRef>
              <c:f>Presentation!$AK$17</c:f>
              <c:strCache>
                <c:ptCount val="1"/>
              </c:strCache>
            </c:strRef>
          </c:tx>
          <c:invertIfNegative val="1"/>
          <c:cat>
            <c:strRef>
              <c:f>Presentation!$H$18:$H$19</c:f>
              <c:strCache>
                <c:ptCount val="2"/>
                <c:pt idx="0">
                  <c:v>18</c:v>
                </c:pt>
                <c:pt idx="1">
                  <c:v>Biology</c:v>
                </c:pt>
              </c:strCache>
            </c:strRef>
          </c:cat>
          <c:val>
            <c:numRef>
              <c:f>Presentation!$AK$18:$AK$19</c:f>
              <c:numCache>
                <c:formatCode>General</c:formatCode>
                <c:ptCount val="2"/>
                <c:pt idx="0">
                  <c:v>0</c:v>
                </c:pt>
              </c:numCache>
            </c:numRef>
          </c:val>
          <c:extLst>
            <c:ext xmlns:c16="http://schemas.microsoft.com/office/drawing/2014/chart" uri="{C3380CC4-5D6E-409C-BE32-E72D297353CC}">
              <c16:uniqueId val="{0000001C-B5B0-4F3F-A117-57935E60DEB5}"/>
            </c:ext>
          </c:extLst>
        </c:ser>
        <c:ser>
          <c:idx val="29"/>
          <c:order val="29"/>
          <c:tx>
            <c:strRef>
              <c:f>Presentation!$AL$17</c:f>
              <c:strCache>
                <c:ptCount val="1"/>
              </c:strCache>
            </c:strRef>
          </c:tx>
          <c:invertIfNegative val="1"/>
          <c:cat>
            <c:strRef>
              <c:f>Presentation!$H$18:$H$19</c:f>
              <c:strCache>
                <c:ptCount val="2"/>
                <c:pt idx="0">
                  <c:v>18</c:v>
                </c:pt>
                <c:pt idx="1">
                  <c:v>Biology</c:v>
                </c:pt>
              </c:strCache>
            </c:strRef>
          </c:cat>
          <c:val>
            <c:numRef>
              <c:f>Presentation!$AL$18:$AL$19</c:f>
              <c:numCache>
                <c:formatCode>General</c:formatCode>
                <c:ptCount val="2"/>
                <c:pt idx="0">
                  <c:v>23</c:v>
                </c:pt>
                <c:pt idx="1">
                  <c:v>0</c:v>
                </c:pt>
              </c:numCache>
            </c:numRef>
          </c:val>
          <c:extLst>
            <c:ext xmlns:c16="http://schemas.microsoft.com/office/drawing/2014/chart" uri="{C3380CC4-5D6E-409C-BE32-E72D297353CC}">
              <c16:uniqueId val="{0000001D-B5B0-4F3F-A117-57935E60DEB5}"/>
            </c:ext>
          </c:extLst>
        </c:ser>
        <c:ser>
          <c:idx val="30"/>
          <c:order val="30"/>
          <c:tx>
            <c:strRef>
              <c:f>Presentation!$AM$17</c:f>
              <c:strCache>
                <c:ptCount val="1"/>
              </c:strCache>
            </c:strRef>
          </c:tx>
          <c:invertIfNegative val="1"/>
          <c:cat>
            <c:strRef>
              <c:f>Presentation!$H$18:$H$19</c:f>
              <c:strCache>
                <c:ptCount val="2"/>
                <c:pt idx="0">
                  <c:v>18</c:v>
                </c:pt>
                <c:pt idx="1">
                  <c:v>Biology</c:v>
                </c:pt>
              </c:strCache>
            </c:strRef>
          </c:cat>
          <c:val>
            <c:numRef>
              <c:f>Presentation!$AM$18:$AM$19</c:f>
              <c:numCache>
                <c:formatCode>General</c:formatCode>
                <c:ptCount val="2"/>
                <c:pt idx="1">
                  <c:v>0</c:v>
                </c:pt>
              </c:numCache>
            </c:numRef>
          </c:val>
          <c:extLst>
            <c:ext xmlns:c16="http://schemas.microsoft.com/office/drawing/2014/chart" uri="{C3380CC4-5D6E-409C-BE32-E72D297353CC}">
              <c16:uniqueId val="{0000001E-B5B0-4F3F-A117-57935E60DEB5}"/>
            </c:ext>
          </c:extLst>
        </c:ser>
        <c:ser>
          <c:idx val="31"/>
          <c:order val="31"/>
          <c:tx>
            <c:strRef>
              <c:f>Presentation!$AN$17</c:f>
              <c:strCache>
                <c:ptCount val="1"/>
              </c:strCache>
            </c:strRef>
          </c:tx>
          <c:invertIfNegative val="1"/>
          <c:cat>
            <c:strRef>
              <c:f>Presentation!$H$18:$H$19</c:f>
              <c:strCache>
                <c:ptCount val="2"/>
                <c:pt idx="0">
                  <c:v>18</c:v>
                </c:pt>
                <c:pt idx="1">
                  <c:v>Biology</c:v>
                </c:pt>
              </c:strCache>
            </c:strRef>
          </c:cat>
          <c:val>
            <c:numRef>
              <c:f>Presentation!$AN$18:$AN$19</c:f>
              <c:numCache>
                <c:formatCode>General</c:formatCode>
                <c:ptCount val="2"/>
                <c:pt idx="1">
                  <c:v>0</c:v>
                </c:pt>
              </c:numCache>
            </c:numRef>
          </c:val>
          <c:extLst>
            <c:ext xmlns:c16="http://schemas.microsoft.com/office/drawing/2014/chart" uri="{C3380CC4-5D6E-409C-BE32-E72D297353CC}">
              <c16:uniqueId val="{0000001F-B5B0-4F3F-A117-57935E60DEB5}"/>
            </c:ext>
          </c:extLst>
        </c:ser>
        <c:ser>
          <c:idx val="32"/>
          <c:order val="32"/>
          <c:tx>
            <c:strRef>
              <c:f>Presentation!$AO$17</c:f>
              <c:strCache>
                <c:ptCount val="1"/>
              </c:strCache>
            </c:strRef>
          </c:tx>
          <c:invertIfNegative val="1"/>
          <c:cat>
            <c:strRef>
              <c:f>Presentation!$H$18:$H$19</c:f>
              <c:strCache>
                <c:ptCount val="2"/>
                <c:pt idx="0">
                  <c:v>18</c:v>
                </c:pt>
                <c:pt idx="1">
                  <c:v>Biology</c:v>
                </c:pt>
              </c:strCache>
            </c:strRef>
          </c:cat>
          <c:val>
            <c:numRef>
              <c:f>Presentation!$AO$18:$AO$19</c:f>
              <c:numCache>
                <c:formatCode>General</c:formatCode>
                <c:ptCount val="2"/>
                <c:pt idx="1">
                  <c:v>0</c:v>
                </c:pt>
              </c:numCache>
            </c:numRef>
          </c:val>
          <c:extLst>
            <c:ext xmlns:c16="http://schemas.microsoft.com/office/drawing/2014/chart" uri="{C3380CC4-5D6E-409C-BE32-E72D297353CC}">
              <c16:uniqueId val="{00000020-B5B0-4F3F-A117-57935E60DEB5}"/>
            </c:ext>
          </c:extLst>
        </c:ser>
        <c:ser>
          <c:idx val="33"/>
          <c:order val="33"/>
          <c:tx>
            <c:strRef>
              <c:f>Presentation!$AP$17</c:f>
              <c:strCache>
                <c:ptCount val="1"/>
              </c:strCache>
            </c:strRef>
          </c:tx>
          <c:invertIfNegative val="1"/>
          <c:cat>
            <c:strRef>
              <c:f>Presentation!$H$18:$H$19</c:f>
              <c:strCache>
                <c:ptCount val="2"/>
                <c:pt idx="0">
                  <c:v>18</c:v>
                </c:pt>
                <c:pt idx="1">
                  <c:v>Biology</c:v>
                </c:pt>
              </c:strCache>
            </c:strRef>
          </c:cat>
          <c:val>
            <c:numRef>
              <c:f>Presentation!$AP$18:$AP$19</c:f>
              <c:numCache>
                <c:formatCode>General</c:formatCode>
                <c:ptCount val="2"/>
                <c:pt idx="1">
                  <c:v>0</c:v>
                </c:pt>
              </c:numCache>
            </c:numRef>
          </c:val>
          <c:extLst>
            <c:ext xmlns:c16="http://schemas.microsoft.com/office/drawing/2014/chart" uri="{C3380CC4-5D6E-409C-BE32-E72D297353CC}">
              <c16:uniqueId val="{00000021-B5B0-4F3F-A117-57935E60DEB5}"/>
            </c:ext>
          </c:extLst>
        </c:ser>
        <c:ser>
          <c:idx val="34"/>
          <c:order val="34"/>
          <c:tx>
            <c:strRef>
              <c:f>Presentation!$AQ$17</c:f>
              <c:strCache>
                <c:ptCount val="1"/>
              </c:strCache>
            </c:strRef>
          </c:tx>
          <c:invertIfNegative val="1"/>
          <c:cat>
            <c:strRef>
              <c:f>Presentation!$H$18:$H$19</c:f>
              <c:strCache>
                <c:ptCount val="2"/>
                <c:pt idx="0">
                  <c:v>18</c:v>
                </c:pt>
                <c:pt idx="1">
                  <c:v>Biology</c:v>
                </c:pt>
              </c:strCache>
            </c:strRef>
          </c:cat>
          <c:val>
            <c:numRef>
              <c:f>Presentation!$AQ$18:$AQ$19</c:f>
              <c:numCache>
                <c:formatCode>General</c:formatCode>
                <c:ptCount val="2"/>
                <c:pt idx="0">
                  <c:v>0</c:v>
                </c:pt>
              </c:numCache>
            </c:numRef>
          </c:val>
          <c:extLst>
            <c:ext xmlns:c16="http://schemas.microsoft.com/office/drawing/2014/chart" uri="{C3380CC4-5D6E-409C-BE32-E72D297353CC}">
              <c16:uniqueId val="{00000022-B5B0-4F3F-A117-57935E60DEB5}"/>
            </c:ext>
          </c:extLst>
        </c:ser>
        <c:ser>
          <c:idx val="35"/>
          <c:order val="35"/>
          <c:tx>
            <c:strRef>
              <c:f>Presentation!$AR$17</c:f>
              <c:strCache>
                <c:ptCount val="1"/>
              </c:strCache>
            </c:strRef>
          </c:tx>
          <c:invertIfNegative val="1"/>
          <c:cat>
            <c:strRef>
              <c:f>Presentation!$H$18:$H$19</c:f>
              <c:strCache>
                <c:ptCount val="2"/>
                <c:pt idx="0">
                  <c:v>18</c:v>
                </c:pt>
                <c:pt idx="1">
                  <c:v>Biology</c:v>
                </c:pt>
              </c:strCache>
            </c:strRef>
          </c:cat>
          <c:val>
            <c:numRef>
              <c:f>Presentation!$AR$18:$AR$19</c:f>
              <c:numCache>
                <c:formatCode>General</c:formatCode>
                <c:ptCount val="2"/>
                <c:pt idx="0">
                  <c:v>24</c:v>
                </c:pt>
                <c:pt idx="1">
                  <c:v>0</c:v>
                </c:pt>
              </c:numCache>
            </c:numRef>
          </c:val>
          <c:extLst>
            <c:ext xmlns:c16="http://schemas.microsoft.com/office/drawing/2014/chart" uri="{C3380CC4-5D6E-409C-BE32-E72D297353CC}">
              <c16:uniqueId val="{00000023-B5B0-4F3F-A117-57935E60DEB5}"/>
            </c:ext>
          </c:extLst>
        </c:ser>
        <c:ser>
          <c:idx val="36"/>
          <c:order val="36"/>
          <c:tx>
            <c:strRef>
              <c:f>Presentation!$AS$17</c:f>
              <c:strCache>
                <c:ptCount val="1"/>
              </c:strCache>
            </c:strRef>
          </c:tx>
          <c:invertIfNegative val="1"/>
          <c:cat>
            <c:strRef>
              <c:f>Presentation!$H$18:$H$19</c:f>
              <c:strCache>
                <c:ptCount val="2"/>
                <c:pt idx="0">
                  <c:v>18</c:v>
                </c:pt>
                <c:pt idx="1">
                  <c:v>Biology</c:v>
                </c:pt>
              </c:strCache>
            </c:strRef>
          </c:cat>
          <c:val>
            <c:numRef>
              <c:f>Presentation!$AS$18:$AS$19</c:f>
              <c:numCache>
                <c:formatCode>General</c:formatCode>
                <c:ptCount val="2"/>
                <c:pt idx="1">
                  <c:v>0</c:v>
                </c:pt>
              </c:numCache>
            </c:numRef>
          </c:val>
          <c:extLst>
            <c:ext xmlns:c16="http://schemas.microsoft.com/office/drawing/2014/chart" uri="{C3380CC4-5D6E-409C-BE32-E72D297353CC}">
              <c16:uniqueId val="{00000024-B5B0-4F3F-A117-57935E60DEB5}"/>
            </c:ext>
          </c:extLst>
        </c:ser>
        <c:ser>
          <c:idx val="37"/>
          <c:order val="37"/>
          <c:tx>
            <c:strRef>
              <c:f>Presentation!$AT$17</c:f>
              <c:strCache>
                <c:ptCount val="1"/>
              </c:strCache>
            </c:strRef>
          </c:tx>
          <c:invertIfNegative val="1"/>
          <c:cat>
            <c:strRef>
              <c:f>Presentation!$H$18:$H$19</c:f>
              <c:strCache>
                <c:ptCount val="2"/>
                <c:pt idx="0">
                  <c:v>18</c:v>
                </c:pt>
                <c:pt idx="1">
                  <c:v>Biology</c:v>
                </c:pt>
              </c:strCache>
            </c:strRef>
          </c:cat>
          <c:val>
            <c:numRef>
              <c:f>Presentation!$AT$18:$AT$19</c:f>
              <c:numCache>
                <c:formatCode>General</c:formatCode>
                <c:ptCount val="2"/>
                <c:pt idx="1">
                  <c:v>0</c:v>
                </c:pt>
              </c:numCache>
            </c:numRef>
          </c:val>
          <c:extLst>
            <c:ext xmlns:c16="http://schemas.microsoft.com/office/drawing/2014/chart" uri="{C3380CC4-5D6E-409C-BE32-E72D297353CC}">
              <c16:uniqueId val="{00000025-B5B0-4F3F-A117-57935E60DEB5}"/>
            </c:ext>
          </c:extLst>
        </c:ser>
        <c:ser>
          <c:idx val="38"/>
          <c:order val="38"/>
          <c:tx>
            <c:strRef>
              <c:f>Presentation!$AU$17</c:f>
              <c:strCache>
                <c:ptCount val="1"/>
              </c:strCache>
            </c:strRef>
          </c:tx>
          <c:invertIfNegative val="1"/>
          <c:cat>
            <c:strRef>
              <c:f>Presentation!$H$18:$H$19</c:f>
              <c:strCache>
                <c:ptCount val="2"/>
                <c:pt idx="0">
                  <c:v>18</c:v>
                </c:pt>
                <c:pt idx="1">
                  <c:v>Biology</c:v>
                </c:pt>
              </c:strCache>
            </c:strRef>
          </c:cat>
          <c:val>
            <c:numRef>
              <c:f>Presentation!$AU$18:$AU$19</c:f>
              <c:numCache>
                <c:formatCode>General</c:formatCode>
                <c:ptCount val="2"/>
                <c:pt idx="1">
                  <c:v>0</c:v>
                </c:pt>
              </c:numCache>
            </c:numRef>
          </c:val>
          <c:extLst>
            <c:ext xmlns:c16="http://schemas.microsoft.com/office/drawing/2014/chart" uri="{C3380CC4-5D6E-409C-BE32-E72D297353CC}">
              <c16:uniqueId val="{00000026-B5B0-4F3F-A117-57935E60DEB5}"/>
            </c:ext>
          </c:extLst>
        </c:ser>
        <c:ser>
          <c:idx val="39"/>
          <c:order val="39"/>
          <c:tx>
            <c:strRef>
              <c:f>Presentation!$AV$17</c:f>
              <c:strCache>
                <c:ptCount val="1"/>
              </c:strCache>
            </c:strRef>
          </c:tx>
          <c:invertIfNegative val="1"/>
          <c:cat>
            <c:strRef>
              <c:f>Presentation!$H$18:$H$19</c:f>
              <c:strCache>
                <c:ptCount val="2"/>
                <c:pt idx="0">
                  <c:v>18</c:v>
                </c:pt>
                <c:pt idx="1">
                  <c:v>Biology</c:v>
                </c:pt>
              </c:strCache>
            </c:strRef>
          </c:cat>
          <c:val>
            <c:numRef>
              <c:f>Presentation!$AV$18:$AV$19</c:f>
              <c:numCache>
                <c:formatCode>General</c:formatCode>
                <c:ptCount val="2"/>
                <c:pt idx="1">
                  <c:v>0</c:v>
                </c:pt>
              </c:numCache>
            </c:numRef>
          </c:val>
          <c:extLst>
            <c:ext xmlns:c16="http://schemas.microsoft.com/office/drawing/2014/chart" uri="{C3380CC4-5D6E-409C-BE32-E72D297353CC}">
              <c16:uniqueId val="{00000027-B5B0-4F3F-A117-57935E60DEB5}"/>
            </c:ext>
          </c:extLst>
        </c:ser>
        <c:ser>
          <c:idx val="40"/>
          <c:order val="40"/>
          <c:tx>
            <c:strRef>
              <c:f>Presentation!$AW$17</c:f>
              <c:strCache>
                <c:ptCount val="1"/>
              </c:strCache>
            </c:strRef>
          </c:tx>
          <c:invertIfNegative val="1"/>
          <c:cat>
            <c:strRef>
              <c:f>Presentation!$H$18:$H$19</c:f>
              <c:strCache>
                <c:ptCount val="2"/>
                <c:pt idx="0">
                  <c:v>18</c:v>
                </c:pt>
                <c:pt idx="1">
                  <c:v>Biology</c:v>
                </c:pt>
              </c:strCache>
            </c:strRef>
          </c:cat>
          <c:val>
            <c:numRef>
              <c:f>Presentation!$AW$18:$AW$19</c:f>
              <c:numCache>
                <c:formatCode>General</c:formatCode>
                <c:ptCount val="2"/>
                <c:pt idx="0">
                  <c:v>0</c:v>
                </c:pt>
              </c:numCache>
            </c:numRef>
          </c:val>
          <c:extLst>
            <c:ext xmlns:c16="http://schemas.microsoft.com/office/drawing/2014/chart" uri="{C3380CC4-5D6E-409C-BE32-E72D297353CC}">
              <c16:uniqueId val="{00000028-B5B0-4F3F-A117-57935E60DEB5}"/>
            </c:ext>
          </c:extLst>
        </c:ser>
        <c:ser>
          <c:idx val="41"/>
          <c:order val="41"/>
          <c:tx>
            <c:strRef>
              <c:f>Presentation!$AX$17</c:f>
              <c:strCache>
                <c:ptCount val="1"/>
              </c:strCache>
            </c:strRef>
          </c:tx>
          <c:invertIfNegative val="1"/>
          <c:cat>
            <c:strRef>
              <c:f>Presentation!$H$18:$H$19</c:f>
              <c:strCache>
                <c:ptCount val="2"/>
                <c:pt idx="0">
                  <c:v>18</c:v>
                </c:pt>
                <c:pt idx="1">
                  <c:v>Biology</c:v>
                </c:pt>
              </c:strCache>
            </c:strRef>
          </c:cat>
          <c:val>
            <c:numRef>
              <c:f>Presentation!$AX$18:$AX$19</c:f>
              <c:numCache>
                <c:formatCode>General</c:formatCode>
                <c:ptCount val="2"/>
                <c:pt idx="0">
                  <c:v>25</c:v>
                </c:pt>
                <c:pt idx="1">
                  <c:v>0</c:v>
                </c:pt>
              </c:numCache>
            </c:numRef>
          </c:val>
          <c:extLst>
            <c:ext xmlns:c16="http://schemas.microsoft.com/office/drawing/2014/chart" uri="{C3380CC4-5D6E-409C-BE32-E72D297353CC}">
              <c16:uniqueId val="{00000029-B5B0-4F3F-A117-57935E60DEB5}"/>
            </c:ext>
          </c:extLst>
        </c:ser>
        <c:ser>
          <c:idx val="42"/>
          <c:order val="42"/>
          <c:tx>
            <c:strRef>
              <c:f>Presentation!$AY$17</c:f>
              <c:strCache>
                <c:ptCount val="1"/>
              </c:strCache>
            </c:strRef>
          </c:tx>
          <c:invertIfNegative val="1"/>
          <c:cat>
            <c:strRef>
              <c:f>Presentation!$H$18:$H$19</c:f>
              <c:strCache>
                <c:ptCount val="2"/>
                <c:pt idx="0">
                  <c:v>18</c:v>
                </c:pt>
                <c:pt idx="1">
                  <c:v>Biology</c:v>
                </c:pt>
              </c:strCache>
            </c:strRef>
          </c:cat>
          <c:val>
            <c:numRef>
              <c:f>Presentation!$AY$18:$AY$19</c:f>
              <c:numCache>
                <c:formatCode>General</c:formatCode>
                <c:ptCount val="2"/>
                <c:pt idx="1">
                  <c:v>0</c:v>
                </c:pt>
              </c:numCache>
            </c:numRef>
          </c:val>
          <c:extLst>
            <c:ext xmlns:c16="http://schemas.microsoft.com/office/drawing/2014/chart" uri="{C3380CC4-5D6E-409C-BE32-E72D297353CC}">
              <c16:uniqueId val="{0000002A-B5B0-4F3F-A117-57935E60DEB5}"/>
            </c:ext>
          </c:extLst>
        </c:ser>
        <c:ser>
          <c:idx val="43"/>
          <c:order val="43"/>
          <c:tx>
            <c:strRef>
              <c:f>Presentation!$AZ$17</c:f>
              <c:strCache>
                <c:ptCount val="1"/>
              </c:strCache>
            </c:strRef>
          </c:tx>
          <c:invertIfNegative val="1"/>
          <c:cat>
            <c:strRef>
              <c:f>Presentation!$H$18:$H$19</c:f>
              <c:strCache>
                <c:ptCount val="2"/>
                <c:pt idx="0">
                  <c:v>18</c:v>
                </c:pt>
                <c:pt idx="1">
                  <c:v>Biology</c:v>
                </c:pt>
              </c:strCache>
            </c:strRef>
          </c:cat>
          <c:val>
            <c:numRef>
              <c:f>Presentation!$AZ$18:$AZ$19</c:f>
              <c:numCache>
                <c:formatCode>General</c:formatCode>
                <c:ptCount val="2"/>
                <c:pt idx="1">
                  <c:v>0</c:v>
                </c:pt>
              </c:numCache>
            </c:numRef>
          </c:val>
          <c:extLst>
            <c:ext xmlns:c16="http://schemas.microsoft.com/office/drawing/2014/chart" uri="{C3380CC4-5D6E-409C-BE32-E72D297353CC}">
              <c16:uniqueId val="{0000002B-B5B0-4F3F-A117-57935E60DEB5}"/>
            </c:ext>
          </c:extLst>
        </c:ser>
        <c:ser>
          <c:idx val="44"/>
          <c:order val="44"/>
          <c:tx>
            <c:strRef>
              <c:f>Presentation!$BA$17</c:f>
              <c:strCache>
                <c:ptCount val="1"/>
              </c:strCache>
            </c:strRef>
          </c:tx>
          <c:invertIfNegative val="1"/>
          <c:cat>
            <c:strRef>
              <c:f>Presentation!$H$18:$H$19</c:f>
              <c:strCache>
                <c:ptCount val="2"/>
                <c:pt idx="0">
                  <c:v>18</c:v>
                </c:pt>
                <c:pt idx="1">
                  <c:v>Biology</c:v>
                </c:pt>
              </c:strCache>
            </c:strRef>
          </c:cat>
          <c:val>
            <c:numRef>
              <c:f>Presentation!$BA$18:$BA$19</c:f>
              <c:numCache>
                <c:formatCode>General</c:formatCode>
                <c:ptCount val="2"/>
                <c:pt idx="1">
                  <c:v>0</c:v>
                </c:pt>
              </c:numCache>
            </c:numRef>
          </c:val>
          <c:extLst>
            <c:ext xmlns:c16="http://schemas.microsoft.com/office/drawing/2014/chart" uri="{C3380CC4-5D6E-409C-BE32-E72D297353CC}">
              <c16:uniqueId val="{0000002C-B5B0-4F3F-A117-57935E60DEB5}"/>
            </c:ext>
          </c:extLst>
        </c:ser>
        <c:ser>
          <c:idx val="45"/>
          <c:order val="45"/>
          <c:tx>
            <c:strRef>
              <c:f>Presentation!$BB$17</c:f>
              <c:strCache>
                <c:ptCount val="1"/>
              </c:strCache>
            </c:strRef>
          </c:tx>
          <c:invertIfNegative val="1"/>
          <c:cat>
            <c:strRef>
              <c:f>Presentation!$H$18:$H$19</c:f>
              <c:strCache>
                <c:ptCount val="2"/>
                <c:pt idx="0">
                  <c:v>18</c:v>
                </c:pt>
                <c:pt idx="1">
                  <c:v>Biology</c:v>
                </c:pt>
              </c:strCache>
            </c:strRef>
          </c:cat>
          <c:val>
            <c:numRef>
              <c:f>Presentation!$BB$18:$BB$19</c:f>
              <c:numCache>
                <c:formatCode>General</c:formatCode>
                <c:ptCount val="2"/>
                <c:pt idx="1">
                  <c:v>0</c:v>
                </c:pt>
              </c:numCache>
            </c:numRef>
          </c:val>
          <c:extLst>
            <c:ext xmlns:c16="http://schemas.microsoft.com/office/drawing/2014/chart" uri="{C3380CC4-5D6E-409C-BE32-E72D297353CC}">
              <c16:uniqueId val="{0000002D-B5B0-4F3F-A117-57935E60DEB5}"/>
            </c:ext>
          </c:extLst>
        </c:ser>
        <c:ser>
          <c:idx val="46"/>
          <c:order val="46"/>
          <c:tx>
            <c:strRef>
              <c:f>Presentation!$BC$17</c:f>
              <c:strCache>
                <c:ptCount val="1"/>
              </c:strCache>
            </c:strRef>
          </c:tx>
          <c:invertIfNegative val="1"/>
          <c:cat>
            <c:strRef>
              <c:f>Presentation!$H$18:$H$19</c:f>
              <c:strCache>
                <c:ptCount val="2"/>
                <c:pt idx="0">
                  <c:v>18</c:v>
                </c:pt>
                <c:pt idx="1">
                  <c:v>Biology</c:v>
                </c:pt>
              </c:strCache>
            </c:strRef>
          </c:cat>
          <c:val>
            <c:numRef>
              <c:f>Presentation!$BC$18:$BC$19</c:f>
              <c:numCache>
                <c:formatCode>General</c:formatCode>
                <c:ptCount val="2"/>
                <c:pt idx="0">
                  <c:v>0</c:v>
                </c:pt>
              </c:numCache>
            </c:numRef>
          </c:val>
          <c:extLst>
            <c:ext xmlns:c16="http://schemas.microsoft.com/office/drawing/2014/chart" uri="{C3380CC4-5D6E-409C-BE32-E72D297353CC}">
              <c16:uniqueId val="{0000002E-B5B0-4F3F-A117-57935E60DEB5}"/>
            </c:ext>
          </c:extLst>
        </c:ser>
        <c:ser>
          <c:idx val="47"/>
          <c:order val="47"/>
          <c:tx>
            <c:strRef>
              <c:f>Presentation!$BD$17</c:f>
              <c:strCache>
                <c:ptCount val="1"/>
              </c:strCache>
            </c:strRef>
          </c:tx>
          <c:invertIfNegative val="1"/>
          <c:cat>
            <c:strRef>
              <c:f>Presentation!$H$18:$H$19</c:f>
              <c:strCache>
                <c:ptCount val="2"/>
                <c:pt idx="0">
                  <c:v>18</c:v>
                </c:pt>
                <c:pt idx="1">
                  <c:v>Biology</c:v>
                </c:pt>
              </c:strCache>
            </c:strRef>
          </c:cat>
          <c:val>
            <c:numRef>
              <c:f>Presentation!$BD$18:$BD$19</c:f>
              <c:numCache>
                <c:formatCode>General</c:formatCode>
                <c:ptCount val="2"/>
                <c:pt idx="0">
                  <c:v>0</c:v>
                </c:pt>
              </c:numCache>
            </c:numRef>
          </c:val>
          <c:extLst>
            <c:ext xmlns:c16="http://schemas.microsoft.com/office/drawing/2014/chart" uri="{C3380CC4-5D6E-409C-BE32-E72D297353CC}">
              <c16:uniqueId val="{0000002F-B5B0-4F3F-A117-57935E60DEB5}"/>
            </c:ext>
          </c:extLst>
        </c:ser>
        <c:dLbls>
          <c:showLegendKey val="0"/>
          <c:showVal val="0"/>
          <c:showCatName val="0"/>
          <c:showSerName val="0"/>
          <c:showPercent val="0"/>
          <c:showBubbleSize val="0"/>
        </c:dLbls>
        <c:gapWidth val="150"/>
        <c:axId val="2068462220"/>
        <c:axId val="1226140322"/>
      </c:barChart>
      <c:catAx>
        <c:axId val="20684622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26140322"/>
        <c:crosses val="autoZero"/>
        <c:auto val="1"/>
        <c:lblAlgn val="ctr"/>
        <c:lblOffset val="100"/>
        <c:noMultiLvlLbl val="1"/>
      </c:catAx>
      <c:valAx>
        <c:axId val="12261403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846222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png"/><Relationship Id="rId10" Type="http://schemas.openxmlformats.org/officeDocument/2006/relationships/image" Target="../media/image7.png"/><Relationship Id="rId4" Type="http://schemas.openxmlformats.org/officeDocument/2006/relationships/chart" Target="../charts/chart3.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xdr:col>
      <xdr:colOff>962025</xdr:colOff>
      <xdr:row>2</xdr:row>
      <xdr:rowOff>0</xdr:rowOff>
    </xdr:from>
    <xdr:ext cx="3838575" cy="2447925"/>
    <xdr:pic>
      <xdr:nvPicPr>
        <xdr:cNvPr id="1754942440" name="Chart1" title="Chart">
          <a:extLst>
            <a:ext uri="{FF2B5EF4-FFF2-40B4-BE49-F238E27FC236}">
              <a16:creationId xmlns:a16="http://schemas.microsoft.com/office/drawing/2014/main" id="{00000000-0008-0000-0100-0000E84B9A68}"/>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942975</xdr:colOff>
      <xdr:row>2</xdr:row>
      <xdr:rowOff>0</xdr:rowOff>
    </xdr:from>
    <xdr:ext cx="3876675" cy="2447925"/>
    <xdr:graphicFrame macro="">
      <xdr:nvGraphicFramePr>
        <xdr:cNvPr id="283100603" name="Chart 2" title="Chart">
          <a:extLst>
            <a:ext uri="{FF2B5EF4-FFF2-40B4-BE49-F238E27FC236}">
              <a16:creationId xmlns:a16="http://schemas.microsoft.com/office/drawing/2014/main" id="{00000000-0008-0000-0100-0000BBC5D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962025</xdr:colOff>
      <xdr:row>15</xdr:row>
      <xdr:rowOff>161925</xdr:rowOff>
    </xdr:from>
    <xdr:ext cx="3838575" cy="2495550"/>
    <xdr:graphicFrame macro="">
      <xdr:nvGraphicFramePr>
        <xdr:cNvPr id="970865655" name="Chart 3" title="Chart">
          <a:extLst>
            <a:ext uri="{FF2B5EF4-FFF2-40B4-BE49-F238E27FC236}">
              <a16:creationId xmlns:a16="http://schemas.microsoft.com/office/drawing/2014/main" id="{00000000-0008-0000-0100-0000F73BD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914400</xdr:colOff>
      <xdr:row>20</xdr:row>
      <xdr:rowOff>0</xdr:rowOff>
    </xdr:from>
    <xdr:ext cx="47310675" cy="962025"/>
    <xdr:graphicFrame macro="">
      <xdr:nvGraphicFramePr>
        <xdr:cNvPr id="1783893815" name="Chart 4" title="Chart">
          <a:extLst>
            <a:ext uri="{FF2B5EF4-FFF2-40B4-BE49-F238E27FC236}">
              <a16:creationId xmlns:a16="http://schemas.microsoft.com/office/drawing/2014/main" id="{00000000-0008-0000-0100-0000370F5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xdr:col>
      <xdr:colOff>962025</xdr:colOff>
      <xdr:row>30</xdr:row>
      <xdr:rowOff>0</xdr:rowOff>
    </xdr:from>
    <xdr:ext cx="2895600" cy="1857375"/>
    <xdr:pic>
      <xdr:nvPicPr>
        <xdr:cNvPr id="1566733539" name="Chart5" title="Chart">
          <a:extLst>
            <a:ext uri="{FF2B5EF4-FFF2-40B4-BE49-F238E27FC236}">
              <a16:creationId xmlns:a16="http://schemas.microsoft.com/office/drawing/2014/main" id="{00000000-0008-0000-0100-0000E374625D}"/>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942975</xdr:colOff>
      <xdr:row>30</xdr:row>
      <xdr:rowOff>0</xdr:rowOff>
    </xdr:from>
    <xdr:ext cx="2895600" cy="1857375"/>
    <xdr:pic>
      <xdr:nvPicPr>
        <xdr:cNvPr id="1574441785" name="Chart6" title="Chart">
          <a:extLst>
            <a:ext uri="{FF2B5EF4-FFF2-40B4-BE49-F238E27FC236}">
              <a16:creationId xmlns:a16="http://schemas.microsoft.com/office/drawing/2014/main" id="{00000000-0008-0000-0100-00003913D85D}"/>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9</xdr:col>
      <xdr:colOff>962025</xdr:colOff>
      <xdr:row>30</xdr:row>
      <xdr:rowOff>0</xdr:rowOff>
    </xdr:from>
    <xdr:ext cx="2895600" cy="1857375"/>
    <xdr:pic>
      <xdr:nvPicPr>
        <xdr:cNvPr id="1006678238" name="Chart7" title="Chart">
          <a:extLst>
            <a:ext uri="{FF2B5EF4-FFF2-40B4-BE49-F238E27FC236}">
              <a16:creationId xmlns:a16="http://schemas.microsoft.com/office/drawing/2014/main" id="{00000000-0008-0000-0100-0000DEB0003C}"/>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962025</xdr:colOff>
      <xdr:row>41</xdr:row>
      <xdr:rowOff>0</xdr:rowOff>
    </xdr:from>
    <xdr:ext cx="3838575" cy="2105025"/>
    <xdr:pic>
      <xdr:nvPicPr>
        <xdr:cNvPr id="1814448086" name="Chart8" title="Chart">
          <a:extLst>
            <a:ext uri="{FF2B5EF4-FFF2-40B4-BE49-F238E27FC236}">
              <a16:creationId xmlns:a16="http://schemas.microsoft.com/office/drawing/2014/main" id="{00000000-0008-0000-0100-0000D647266C}"/>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942975</xdr:colOff>
      <xdr:row>40</xdr:row>
      <xdr:rowOff>142875</xdr:rowOff>
    </xdr:from>
    <xdr:ext cx="3876675" cy="2152650"/>
    <xdr:pic>
      <xdr:nvPicPr>
        <xdr:cNvPr id="1165817584" name="Chart9" title="Chart">
          <a:extLst>
            <a:ext uri="{FF2B5EF4-FFF2-40B4-BE49-F238E27FC236}">
              <a16:creationId xmlns:a16="http://schemas.microsoft.com/office/drawing/2014/main" id="{00000000-0008-0000-0100-0000F0F67C45}"/>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11</xdr:col>
      <xdr:colOff>923925</xdr:colOff>
      <xdr:row>41</xdr:row>
      <xdr:rowOff>0</xdr:rowOff>
    </xdr:from>
    <xdr:ext cx="2962275" cy="2105025"/>
    <xdr:pic>
      <xdr:nvPicPr>
        <xdr:cNvPr id="616695370" name="Chart10" title="Chart">
          <a:extLst>
            <a:ext uri="{FF2B5EF4-FFF2-40B4-BE49-F238E27FC236}">
              <a16:creationId xmlns:a16="http://schemas.microsoft.com/office/drawing/2014/main" id="{00000000-0008-0000-0100-00004A06C224}"/>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15</xdr:col>
      <xdr:colOff>952500</xdr:colOff>
      <xdr:row>41</xdr:row>
      <xdr:rowOff>0</xdr:rowOff>
    </xdr:from>
    <xdr:ext cx="4848225" cy="2047875"/>
    <xdr:pic>
      <xdr:nvPicPr>
        <xdr:cNvPr id="1837303138" name="Chart11" title="Chart">
          <a:extLst>
            <a:ext uri="{FF2B5EF4-FFF2-40B4-BE49-F238E27FC236}">
              <a16:creationId xmlns:a16="http://schemas.microsoft.com/office/drawing/2014/main" id="{00000000-0008-0000-0100-00006205836D}"/>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0</xdr:colOff>
      <xdr:row>4</xdr:row>
      <xdr:rowOff>38100</xdr:rowOff>
    </xdr:from>
    <xdr:ext cx="1924050" cy="2857500"/>
    <mc:AlternateContent xmlns:mc="http://schemas.openxmlformats.org/markup-compatibility/2006" xmlns:sle15="http://schemas.microsoft.com/office/drawing/2012/slicer">
      <mc:Choice Requires="sle15">
        <xdr:graphicFrame macro="">
          <xdr:nvGraphicFramePr>
            <xdr:cNvPr id="2" name="age_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age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7</xdr:row>
      <xdr:rowOff>38100</xdr:rowOff>
    </xdr:from>
    <xdr:ext cx="1924050" cy="2857500"/>
    <mc:AlternateContent xmlns:mc="http://schemas.openxmlformats.org/markup-compatibility/2006" xmlns:sle15="http://schemas.microsoft.com/office/drawing/2012/slicer">
      <mc:Choice Requires="sle15">
        <xdr:graphicFrame macro="">
          <xdr:nvGraphicFramePr>
            <xdr:cNvPr id="3" name="gender_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gender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47625</xdr:colOff>
      <xdr:row>10</xdr:row>
      <xdr:rowOff>38100</xdr:rowOff>
    </xdr:from>
    <xdr:ext cx="1876425" cy="2857500"/>
    <mc:AlternateContent xmlns:mc="http://schemas.openxmlformats.org/markup-compatibility/2006" xmlns:sle15="http://schemas.microsoft.com/office/drawing/2012/slicer">
      <mc:Choice Requires="sle15">
        <xdr:graphicFrame macro="">
          <xdr:nvGraphicFramePr>
            <xdr:cNvPr id="4" name="year_in_school_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_in_school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47625</xdr:colOff>
      <xdr:row>13</xdr:row>
      <xdr:rowOff>38100</xdr:rowOff>
    </xdr:from>
    <xdr:ext cx="1838325" cy="2857500"/>
    <mc:AlternateContent xmlns:mc="http://schemas.openxmlformats.org/markup-compatibility/2006" xmlns:sle15="http://schemas.microsoft.com/office/drawing/2012/slicer">
      <mc:Choice Requires="sle15">
        <xdr:graphicFrame macro="">
          <xdr:nvGraphicFramePr>
            <xdr:cNvPr id="5" name="major_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major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47625</xdr:colOff>
      <xdr:row>16</xdr:row>
      <xdr:rowOff>38100</xdr:rowOff>
    </xdr:from>
    <xdr:ext cx="1838325" cy="2857500"/>
    <mc:AlternateContent xmlns:mc="http://schemas.openxmlformats.org/markup-compatibility/2006" xmlns:sle15="http://schemas.microsoft.com/office/drawing/2012/slicer">
      <mc:Choice Requires="sle15">
        <xdr:graphicFrame macro="">
          <xdr:nvGraphicFramePr>
            <xdr:cNvPr id="6" name="preferred_payment_method_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preferred_payment_method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P" refreshedDate="45510.980005555553" refreshedVersion="8" recordCount="1000" xr:uid="{00000000-000A-0000-FFFF-FFFF00000000}">
  <cacheSource type="worksheet">
    <worksheetSource ref="A1:R1001" sheet="Data"/>
  </cacheSource>
  <cacheFields count="18">
    <cacheField name="age" numFmtId="0">
      <sharedItems containsSemiMixedTypes="0" containsString="0" containsNumber="1" containsInteger="1" minValue="18" maxValue="25" count="8">
        <n v="19"/>
        <n v="24"/>
        <n v="23"/>
        <n v="20"/>
        <n v="25"/>
        <n v="22"/>
        <n v="18"/>
        <n v="21"/>
      </sharedItems>
    </cacheField>
    <cacheField name="gender" numFmtId="0">
      <sharedItems/>
    </cacheField>
    <cacheField name="year_in_school" numFmtId="0">
      <sharedItems/>
    </cacheField>
    <cacheField name="major" numFmtId="0">
      <sharedItems count="5">
        <s v="Psychology"/>
        <s v="Economics"/>
        <s v="Computer Science"/>
        <s v="Engineering"/>
        <s v="Biology"/>
      </sharedItems>
    </cacheField>
    <cacheField name="monthly_income" numFmtId="0">
      <sharedItems containsSemiMixedTypes="0" containsString="0" containsNumber="1" containsInteger="1" minValue="501" maxValue="1500"/>
    </cacheField>
    <cacheField name="financial_aid" numFmtId="0">
      <sharedItems containsSemiMixedTypes="0" containsString="0" containsNumber="1" containsInteger="1" minValue="0" maxValue="1000"/>
    </cacheField>
    <cacheField name="tuition" numFmtId="0">
      <sharedItems containsSemiMixedTypes="0" containsString="0" containsNumber="1" containsInteger="1" minValue="3003" maxValue="6000"/>
    </cacheField>
    <cacheField name="housing" numFmtId="0">
      <sharedItems containsSemiMixedTypes="0" containsString="0" containsNumber="1" containsInteger="1" minValue="401" maxValue="1000"/>
    </cacheField>
    <cacheField name="food" numFmtId="0">
      <sharedItems containsSemiMixedTypes="0" containsString="0" containsNumber="1" containsInteger="1" minValue="100" maxValue="400"/>
    </cacheField>
    <cacheField name="transportation" numFmtId="0">
      <sharedItems containsSemiMixedTypes="0" containsString="0" containsNumber="1" containsInteger="1" minValue="50" maxValue="200"/>
    </cacheField>
    <cacheField name="books_supplies" numFmtId="0">
      <sharedItems containsSemiMixedTypes="0" containsString="0" containsNumber="1" containsInteger="1" minValue="50" maxValue="300"/>
    </cacheField>
    <cacheField name="entertainment" numFmtId="0">
      <sharedItems containsSemiMixedTypes="0" containsString="0" containsNumber="1" containsInteger="1" minValue="20" maxValue="150"/>
    </cacheField>
    <cacheField name="personal_care" numFmtId="0">
      <sharedItems containsSemiMixedTypes="0" containsString="0" containsNumber="1" containsInteger="1" minValue="20" maxValue="100"/>
    </cacheField>
    <cacheField name="technology" numFmtId="0">
      <sharedItems containsSemiMixedTypes="0" containsString="0" containsNumber="1" containsInteger="1" minValue="50" maxValue="300"/>
    </cacheField>
    <cacheField name="health_wellness" numFmtId="0">
      <sharedItems containsSemiMixedTypes="0" containsString="0" containsNumber="1" containsInteger="1" minValue="30" maxValue="200"/>
    </cacheField>
    <cacheField name="miscellaneous" numFmtId="0">
      <sharedItems containsSemiMixedTypes="0" containsString="0" containsNumber="1" containsInteger="1" minValue="20" maxValue="200"/>
    </cacheField>
    <cacheField name="preferred_payment_method" numFmtId="0">
      <sharedItems/>
    </cacheField>
    <cacheField name="Total_expenses" numFmtId="0">
      <sharedItems containsSemiMixedTypes="0" containsString="0" containsNumber="1" containsInteger="1" minValue="4453" maxValue="82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Non-binary"/>
    <s v="Freshman"/>
    <x v="0"/>
    <n v="958"/>
    <n v="270"/>
    <n v="5939"/>
    <n v="709"/>
    <n v="296"/>
    <n v="123"/>
    <n v="188"/>
    <n v="41"/>
    <n v="78"/>
    <n v="134"/>
    <n v="127"/>
    <n v="72"/>
    <s v="Credit/Debit Card"/>
    <n v="7707"/>
  </r>
  <r>
    <x v="1"/>
    <s v="Female"/>
    <s v="Junior"/>
    <x v="1"/>
    <n v="1006"/>
    <n v="875"/>
    <n v="4908"/>
    <n v="557"/>
    <n v="365"/>
    <n v="85"/>
    <n v="252"/>
    <n v="74"/>
    <n v="92"/>
    <n v="226"/>
    <n v="129"/>
    <n v="68"/>
    <s v="Credit/Debit Card"/>
    <n v="6756"/>
  </r>
  <r>
    <x v="1"/>
    <s v="Non-binary"/>
    <s v="Junior"/>
    <x v="1"/>
    <n v="734"/>
    <n v="928"/>
    <n v="3051"/>
    <n v="666"/>
    <n v="220"/>
    <n v="137"/>
    <n v="99"/>
    <n v="130"/>
    <n v="23"/>
    <n v="239"/>
    <n v="112"/>
    <n v="133"/>
    <s v="Cash"/>
    <n v="4810"/>
  </r>
  <r>
    <x v="2"/>
    <s v="Female"/>
    <s v="Senior"/>
    <x v="2"/>
    <n v="617"/>
    <n v="265"/>
    <n v="4935"/>
    <n v="652"/>
    <n v="289"/>
    <n v="114"/>
    <n v="223"/>
    <n v="99"/>
    <n v="30"/>
    <n v="163"/>
    <n v="105"/>
    <n v="55"/>
    <s v="Mobile Payment App"/>
    <n v="6665"/>
  </r>
  <r>
    <x v="3"/>
    <s v="Female"/>
    <s v="Senior"/>
    <x v="2"/>
    <n v="810"/>
    <n v="522"/>
    <n v="3887"/>
    <n v="825"/>
    <n v="372"/>
    <n v="168"/>
    <n v="194"/>
    <n v="48"/>
    <n v="71"/>
    <n v="88"/>
    <n v="71"/>
    <n v="104"/>
    <s v="Credit/Debit Card"/>
    <n v="5828"/>
  </r>
  <r>
    <x v="4"/>
    <s v="Non-binary"/>
    <s v="Sophomore"/>
    <x v="2"/>
    <n v="523"/>
    <n v="790"/>
    <n v="3151"/>
    <n v="413"/>
    <n v="386"/>
    <n v="122"/>
    <n v="131"/>
    <n v="73"/>
    <n v="38"/>
    <n v="234"/>
    <n v="108"/>
    <n v="99"/>
    <s v="Mobile Payment App"/>
    <n v="4755"/>
  </r>
  <r>
    <x v="2"/>
    <s v="Female"/>
    <s v="Freshman"/>
    <x v="3"/>
    <n v="1354"/>
    <n v="69"/>
    <n v="4973"/>
    <n v="812"/>
    <n v="398"/>
    <n v="101"/>
    <n v="213"/>
    <n v="21"/>
    <n v="38"/>
    <n v="157"/>
    <n v="117"/>
    <n v="48"/>
    <s v="Credit/Debit Card"/>
    <n v="6878"/>
  </r>
  <r>
    <x v="2"/>
    <s v="Female"/>
    <s v="Junior"/>
    <x v="1"/>
    <n v="631"/>
    <n v="748"/>
    <n v="3966"/>
    <n v="571"/>
    <n v="269"/>
    <n v="92"/>
    <n v="251"/>
    <n v="37"/>
    <n v="90"/>
    <n v="152"/>
    <n v="56"/>
    <n v="62"/>
    <s v="Mobile Payment App"/>
    <n v="5546"/>
  </r>
  <r>
    <x v="5"/>
    <s v="Non-binary"/>
    <s v="Senior"/>
    <x v="2"/>
    <n v="1402"/>
    <n v="248"/>
    <n v="5638"/>
    <n v="599"/>
    <n v="354"/>
    <n v="82"/>
    <n v="155"/>
    <n v="123"/>
    <n v="41"/>
    <n v="162"/>
    <n v="172"/>
    <n v="194"/>
    <s v="Credit/Debit Card"/>
    <n v="7520"/>
  </r>
  <r>
    <x v="6"/>
    <s v="Female"/>
    <s v="Junior"/>
    <x v="2"/>
    <n v="1423"/>
    <n v="74"/>
    <n v="3977"/>
    <n v="626"/>
    <n v="249"/>
    <n v="117"/>
    <n v="123"/>
    <n v="51"/>
    <n v="74"/>
    <n v="243"/>
    <n v="34"/>
    <n v="196"/>
    <s v="Mobile Payment App"/>
    <n v="5690"/>
  </r>
  <r>
    <x v="2"/>
    <s v="Male"/>
    <s v="Junior"/>
    <x v="4"/>
    <n v="762"/>
    <n v="615"/>
    <n v="4093"/>
    <n v="660"/>
    <n v="262"/>
    <n v="58"/>
    <n v="183"/>
    <n v="98"/>
    <n v="21"/>
    <n v="274"/>
    <n v="66"/>
    <n v="50"/>
    <s v="Credit/Debit Card"/>
    <n v="5765"/>
  </r>
  <r>
    <x v="4"/>
    <s v="Male"/>
    <s v="Freshman"/>
    <x v="3"/>
    <n v="1068"/>
    <n v="19"/>
    <n v="5138"/>
    <n v="734"/>
    <n v="243"/>
    <n v="200"/>
    <n v="228"/>
    <n v="57"/>
    <n v="57"/>
    <n v="209"/>
    <n v="193"/>
    <n v="146"/>
    <s v="Credit/Debit Card"/>
    <n v="7205"/>
  </r>
  <r>
    <x v="7"/>
    <s v="Male"/>
    <s v="Sophomore"/>
    <x v="1"/>
    <n v="719"/>
    <n v="540"/>
    <n v="4863"/>
    <n v="894"/>
    <n v="280"/>
    <n v="120"/>
    <n v="126"/>
    <n v="41"/>
    <n v="50"/>
    <n v="78"/>
    <n v="113"/>
    <n v="114"/>
    <s v="Credit/Debit Card"/>
    <n v="6679"/>
  </r>
  <r>
    <x v="0"/>
    <s v="Female"/>
    <s v="Junior"/>
    <x v="4"/>
    <n v="1176"/>
    <n v="859"/>
    <n v="5201"/>
    <n v="626"/>
    <n v="234"/>
    <n v="50"/>
    <n v="274"/>
    <n v="20"/>
    <n v="77"/>
    <n v="125"/>
    <n v="199"/>
    <n v="103"/>
    <s v="Mobile Payment App"/>
    <n v="6909"/>
  </r>
  <r>
    <x v="1"/>
    <s v="Non-binary"/>
    <s v="Freshman"/>
    <x v="1"/>
    <n v="1496"/>
    <n v="75"/>
    <n v="5301"/>
    <n v="657"/>
    <n v="151"/>
    <n v="63"/>
    <n v="92"/>
    <n v="124"/>
    <n v="64"/>
    <n v="196"/>
    <n v="50"/>
    <n v="117"/>
    <s v="Cash"/>
    <n v="6815"/>
  </r>
  <r>
    <x v="5"/>
    <s v="Non-binary"/>
    <s v="Sophomore"/>
    <x v="2"/>
    <n v="1227"/>
    <n v="26"/>
    <n v="4175"/>
    <n v="884"/>
    <n v="328"/>
    <n v="167"/>
    <n v="175"/>
    <n v="111"/>
    <n v="96"/>
    <n v="73"/>
    <n v="154"/>
    <n v="109"/>
    <s v="Cash"/>
    <n v="6272"/>
  </r>
  <r>
    <x v="2"/>
    <s v="Female"/>
    <s v="Freshman"/>
    <x v="0"/>
    <n v="1419"/>
    <n v="237"/>
    <n v="5450"/>
    <n v="883"/>
    <n v="361"/>
    <n v="200"/>
    <n v="141"/>
    <n v="76"/>
    <n v="22"/>
    <n v="285"/>
    <n v="185"/>
    <n v="76"/>
    <s v="Cash"/>
    <n v="7679"/>
  </r>
  <r>
    <x v="7"/>
    <s v="Female"/>
    <s v="Freshman"/>
    <x v="2"/>
    <n v="1454"/>
    <n v="851"/>
    <n v="3538"/>
    <n v="754"/>
    <n v="357"/>
    <n v="110"/>
    <n v="188"/>
    <n v="33"/>
    <n v="24"/>
    <n v="50"/>
    <n v="74"/>
    <n v="46"/>
    <s v="Mobile Payment App"/>
    <n v="5174"/>
  </r>
  <r>
    <x v="0"/>
    <s v="Female"/>
    <s v="Sophomore"/>
    <x v="0"/>
    <n v="1487"/>
    <n v="311"/>
    <n v="4401"/>
    <n v="883"/>
    <n v="292"/>
    <n v="69"/>
    <n v="51"/>
    <n v="75"/>
    <n v="60"/>
    <n v="105"/>
    <n v="181"/>
    <n v="164"/>
    <s v="Credit/Debit Card"/>
    <n v="6281"/>
  </r>
  <r>
    <x v="3"/>
    <s v="Female"/>
    <s v="Senior"/>
    <x v="3"/>
    <n v="1157"/>
    <n v="401"/>
    <n v="3131"/>
    <n v="886"/>
    <n v="196"/>
    <n v="131"/>
    <n v="216"/>
    <n v="57"/>
    <n v="39"/>
    <n v="264"/>
    <n v="39"/>
    <n v="174"/>
    <s v="Mobile Payment App"/>
    <n v="5133"/>
  </r>
  <r>
    <x v="0"/>
    <s v="Male"/>
    <s v="Junior"/>
    <x v="0"/>
    <n v="1180"/>
    <n v="732"/>
    <n v="4206"/>
    <n v="597"/>
    <n v="254"/>
    <n v="195"/>
    <n v="67"/>
    <n v="51"/>
    <n v="21"/>
    <n v="97"/>
    <n v="185"/>
    <n v="46"/>
    <s v="Credit/Debit Card"/>
    <n v="5719"/>
  </r>
  <r>
    <x v="1"/>
    <s v="Male"/>
    <s v="Sophomore"/>
    <x v="2"/>
    <n v="516"/>
    <n v="549"/>
    <n v="4878"/>
    <n v="814"/>
    <n v="286"/>
    <n v="180"/>
    <n v="282"/>
    <n v="55"/>
    <n v="25"/>
    <n v="77"/>
    <n v="73"/>
    <n v="184"/>
    <s v="Mobile Payment App"/>
    <n v="6854"/>
  </r>
  <r>
    <x v="6"/>
    <s v="Non-binary"/>
    <s v="Sophomore"/>
    <x v="4"/>
    <n v="1225"/>
    <n v="610"/>
    <n v="4998"/>
    <n v="473"/>
    <n v="159"/>
    <n v="134"/>
    <n v="294"/>
    <n v="37"/>
    <n v="86"/>
    <n v="159"/>
    <n v="60"/>
    <n v="43"/>
    <s v="Cash"/>
    <n v="6443"/>
  </r>
  <r>
    <x v="1"/>
    <s v="Non-binary"/>
    <s v="Senior"/>
    <x v="1"/>
    <n v="582"/>
    <n v="285"/>
    <n v="4210"/>
    <n v="421"/>
    <n v="348"/>
    <n v="138"/>
    <n v="143"/>
    <n v="62"/>
    <n v="85"/>
    <n v="218"/>
    <n v="113"/>
    <n v="60"/>
    <s v="Credit/Debit Card"/>
    <n v="5798"/>
  </r>
  <r>
    <x v="0"/>
    <s v="Female"/>
    <s v="Senior"/>
    <x v="1"/>
    <n v="1062"/>
    <n v="56"/>
    <n v="4500"/>
    <n v="731"/>
    <n v="238"/>
    <n v="103"/>
    <n v="76"/>
    <n v="111"/>
    <n v="95"/>
    <n v="238"/>
    <n v="74"/>
    <n v="83"/>
    <s v="Mobile Payment App"/>
    <n v="6249"/>
  </r>
  <r>
    <x v="4"/>
    <s v="Female"/>
    <s v="Junior"/>
    <x v="4"/>
    <n v="1054"/>
    <n v="528"/>
    <n v="5486"/>
    <n v="789"/>
    <n v="400"/>
    <n v="81"/>
    <n v="211"/>
    <n v="95"/>
    <n v="74"/>
    <n v="237"/>
    <n v="140"/>
    <n v="136"/>
    <s v="Mobile Payment App"/>
    <n v="7649"/>
  </r>
  <r>
    <x v="3"/>
    <s v="Male"/>
    <s v="Senior"/>
    <x v="1"/>
    <n v="667"/>
    <n v="690"/>
    <n v="3541"/>
    <n v="762"/>
    <n v="173"/>
    <n v="185"/>
    <n v="288"/>
    <n v="53"/>
    <n v="38"/>
    <n v="84"/>
    <n v="159"/>
    <n v="137"/>
    <s v="Credit/Debit Card"/>
    <n v="5420"/>
  </r>
  <r>
    <x v="3"/>
    <s v="Female"/>
    <s v="Junior"/>
    <x v="0"/>
    <n v="796"/>
    <n v="705"/>
    <n v="5616"/>
    <n v="664"/>
    <n v="291"/>
    <n v="179"/>
    <n v="260"/>
    <n v="127"/>
    <n v="21"/>
    <n v="113"/>
    <n v="194"/>
    <n v="80"/>
    <s v="Credit/Debit Card"/>
    <n v="7545"/>
  </r>
  <r>
    <x v="1"/>
    <s v="Non-binary"/>
    <s v="Sophomore"/>
    <x v="0"/>
    <n v="905"/>
    <n v="671"/>
    <n v="4156"/>
    <n v="444"/>
    <n v="163"/>
    <n v="131"/>
    <n v="141"/>
    <n v="132"/>
    <n v="31"/>
    <n v="156"/>
    <n v="95"/>
    <n v="128"/>
    <s v="Credit/Debit Card"/>
    <n v="5577"/>
  </r>
  <r>
    <x v="2"/>
    <s v="Non-binary"/>
    <s v="Junior"/>
    <x v="3"/>
    <n v="531"/>
    <n v="448"/>
    <n v="3099"/>
    <n v="742"/>
    <n v="394"/>
    <n v="179"/>
    <n v="95"/>
    <n v="64"/>
    <n v="62"/>
    <n v="73"/>
    <n v="104"/>
    <n v="173"/>
    <s v="Mobile Payment App"/>
    <n v="4985"/>
  </r>
  <r>
    <x v="2"/>
    <s v="Non-binary"/>
    <s v="Freshman"/>
    <x v="1"/>
    <n v="1426"/>
    <n v="3"/>
    <n v="5943"/>
    <n v="677"/>
    <n v="296"/>
    <n v="110"/>
    <n v="137"/>
    <n v="146"/>
    <n v="21"/>
    <n v="155"/>
    <n v="105"/>
    <n v="26"/>
    <s v="Mobile Payment App"/>
    <n v="7616"/>
  </r>
  <r>
    <x v="2"/>
    <s v="Male"/>
    <s v="Sophomore"/>
    <x v="0"/>
    <n v="1465"/>
    <n v="302"/>
    <n v="5417"/>
    <n v="468"/>
    <n v="113"/>
    <n v="190"/>
    <n v="134"/>
    <n v="119"/>
    <n v="82"/>
    <n v="276"/>
    <n v="165"/>
    <n v="191"/>
    <s v="Mobile Payment App"/>
    <n v="7155"/>
  </r>
  <r>
    <x v="1"/>
    <s v="Non-binary"/>
    <s v="Junior"/>
    <x v="2"/>
    <n v="522"/>
    <n v="555"/>
    <n v="5236"/>
    <n v="860"/>
    <n v="169"/>
    <n v="133"/>
    <n v="147"/>
    <n v="123"/>
    <n v="48"/>
    <n v="138"/>
    <n v="89"/>
    <n v="150"/>
    <s v="Credit/Debit Card"/>
    <n v="7093"/>
  </r>
  <r>
    <x v="4"/>
    <s v="Female"/>
    <s v="Freshman"/>
    <x v="1"/>
    <n v="1338"/>
    <n v="110"/>
    <n v="5615"/>
    <n v="468"/>
    <n v="325"/>
    <n v="158"/>
    <n v="244"/>
    <n v="98"/>
    <n v="46"/>
    <n v="231"/>
    <n v="183"/>
    <n v="80"/>
    <s v="Cash"/>
    <n v="7448"/>
  </r>
  <r>
    <x v="2"/>
    <s v="Male"/>
    <s v="Junior"/>
    <x v="4"/>
    <n v="1363"/>
    <n v="365"/>
    <n v="3222"/>
    <n v="695"/>
    <n v="185"/>
    <n v="166"/>
    <n v="99"/>
    <n v="116"/>
    <n v="68"/>
    <n v="77"/>
    <n v="31"/>
    <n v="161"/>
    <s v="Mobile Payment App"/>
    <n v="4820"/>
  </r>
  <r>
    <x v="7"/>
    <s v="Male"/>
    <s v="Freshman"/>
    <x v="4"/>
    <n v="1328"/>
    <n v="320"/>
    <n v="3090"/>
    <n v="718"/>
    <n v="254"/>
    <n v="93"/>
    <n v="204"/>
    <n v="74"/>
    <n v="30"/>
    <n v="228"/>
    <n v="60"/>
    <n v="179"/>
    <s v="Cash"/>
    <n v="4930"/>
  </r>
  <r>
    <x v="5"/>
    <s v="Male"/>
    <s v="Sophomore"/>
    <x v="3"/>
    <n v="1350"/>
    <n v="675"/>
    <n v="3931"/>
    <n v="462"/>
    <n v="372"/>
    <n v="147"/>
    <n v="282"/>
    <n v="149"/>
    <n v="92"/>
    <n v="269"/>
    <n v="105"/>
    <n v="190"/>
    <s v="Cash"/>
    <n v="5999"/>
  </r>
  <r>
    <x v="2"/>
    <s v="Non-binary"/>
    <s v="Senior"/>
    <x v="2"/>
    <n v="1309"/>
    <n v="265"/>
    <n v="5160"/>
    <n v="600"/>
    <n v="178"/>
    <n v="148"/>
    <n v="186"/>
    <n v="88"/>
    <n v="78"/>
    <n v="242"/>
    <n v="54"/>
    <n v="172"/>
    <s v="Cash"/>
    <n v="6906"/>
  </r>
  <r>
    <x v="7"/>
    <s v="Female"/>
    <s v="Senior"/>
    <x v="4"/>
    <n v="965"/>
    <n v="251"/>
    <n v="5344"/>
    <n v="695"/>
    <n v="249"/>
    <n v="88"/>
    <n v="249"/>
    <n v="49"/>
    <n v="29"/>
    <n v="298"/>
    <n v="96"/>
    <n v="31"/>
    <s v="Cash"/>
    <n v="7128"/>
  </r>
  <r>
    <x v="3"/>
    <s v="Female"/>
    <s v="Senior"/>
    <x v="3"/>
    <n v="600"/>
    <n v="392"/>
    <n v="5733"/>
    <n v="791"/>
    <n v="309"/>
    <n v="178"/>
    <n v="67"/>
    <n v="22"/>
    <n v="29"/>
    <n v="142"/>
    <n v="74"/>
    <n v="105"/>
    <s v="Mobile Payment App"/>
    <n v="7450"/>
  </r>
  <r>
    <x v="1"/>
    <s v="Female"/>
    <s v="Freshman"/>
    <x v="3"/>
    <n v="605"/>
    <n v="118"/>
    <n v="5696"/>
    <n v="653"/>
    <n v="165"/>
    <n v="189"/>
    <n v="151"/>
    <n v="86"/>
    <n v="82"/>
    <n v="117"/>
    <n v="83"/>
    <n v="156"/>
    <s v="Mobile Payment App"/>
    <n v="7378"/>
  </r>
  <r>
    <x v="4"/>
    <s v="Male"/>
    <s v="Sophomore"/>
    <x v="1"/>
    <n v="804"/>
    <n v="140"/>
    <n v="5332"/>
    <n v="517"/>
    <n v="289"/>
    <n v="147"/>
    <n v="153"/>
    <n v="125"/>
    <n v="43"/>
    <n v="159"/>
    <n v="44"/>
    <n v="127"/>
    <s v="Cash"/>
    <n v="6936"/>
  </r>
  <r>
    <x v="2"/>
    <s v="Female"/>
    <s v="Sophomore"/>
    <x v="1"/>
    <n v="1274"/>
    <n v="449"/>
    <n v="4639"/>
    <n v="755"/>
    <n v="137"/>
    <n v="55"/>
    <n v="249"/>
    <n v="103"/>
    <n v="50"/>
    <n v="176"/>
    <n v="67"/>
    <n v="175"/>
    <s v="Cash"/>
    <n v="6406"/>
  </r>
  <r>
    <x v="2"/>
    <s v="Male"/>
    <s v="Junior"/>
    <x v="0"/>
    <n v="509"/>
    <n v="942"/>
    <n v="3958"/>
    <n v="511"/>
    <n v="391"/>
    <n v="192"/>
    <n v="264"/>
    <n v="57"/>
    <n v="85"/>
    <n v="108"/>
    <n v="115"/>
    <n v="141"/>
    <s v="Credit/Debit Card"/>
    <n v="5822"/>
  </r>
  <r>
    <x v="2"/>
    <s v="Female"/>
    <s v="Senior"/>
    <x v="1"/>
    <n v="1285"/>
    <n v="881"/>
    <n v="3823"/>
    <n v="740"/>
    <n v="253"/>
    <n v="182"/>
    <n v="230"/>
    <n v="32"/>
    <n v="92"/>
    <n v="118"/>
    <n v="34"/>
    <n v="39"/>
    <s v="Credit/Debit Card"/>
    <n v="5543"/>
  </r>
  <r>
    <x v="6"/>
    <s v="Male"/>
    <s v="Freshman"/>
    <x v="2"/>
    <n v="929"/>
    <n v="348"/>
    <n v="3854"/>
    <n v="590"/>
    <n v="204"/>
    <n v="196"/>
    <n v="183"/>
    <n v="129"/>
    <n v="80"/>
    <n v="163"/>
    <n v="116"/>
    <n v="55"/>
    <s v="Credit/Debit Card"/>
    <n v="5570"/>
  </r>
  <r>
    <x v="4"/>
    <s v="Non-binary"/>
    <s v="Freshman"/>
    <x v="0"/>
    <n v="1163"/>
    <n v="235"/>
    <n v="4951"/>
    <n v="549"/>
    <n v="261"/>
    <n v="86"/>
    <n v="185"/>
    <n v="102"/>
    <n v="21"/>
    <n v="252"/>
    <n v="31"/>
    <n v="88"/>
    <s v="Cash"/>
    <n v="6526"/>
  </r>
  <r>
    <x v="0"/>
    <s v="Male"/>
    <s v="Senior"/>
    <x v="0"/>
    <n v="1195"/>
    <n v="745"/>
    <n v="5269"/>
    <n v="920"/>
    <n v="167"/>
    <n v="57"/>
    <n v="88"/>
    <n v="113"/>
    <n v="60"/>
    <n v="242"/>
    <n v="35"/>
    <n v="106"/>
    <s v="Mobile Payment App"/>
    <n v="7057"/>
  </r>
  <r>
    <x v="4"/>
    <s v="Male"/>
    <s v="Junior"/>
    <x v="0"/>
    <n v="1036"/>
    <n v="260"/>
    <n v="4141"/>
    <n v="918"/>
    <n v="122"/>
    <n v="86"/>
    <n v="105"/>
    <n v="62"/>
    <n v="88"/>
    <n v="90"/>
    <n v="169"/>
    <n v="137"/>
    <s v="Cash"/>
    <n v="5918"/>
  </r>
  <r>
    <x v="1"/>
    <s v="Female"/>
    <s v="Junior"/>
    <x v="1"/>
    <n v="588"/>
    <n v="211"/>
    <n v="4875"/>
    <n v="604"/>
    <n v="163"/>
    <n v="101"/>
    <n v="198"/>
    <n v="89"/>
    <n v="23"/>
    <n v="128"/>
    <n v="62"/>
    <n v="42"/>
    <s v="Mobile Payment App"/>
    <n v="6285"/>
  </r>
  <r>
    <x v="3"/>
    <s v="Female"/>
    <s v="Junior"/>
    <x v="3"/>
    <n v="1377"/>
    <n v="723"/>
    <n v="5414"/>
    <n v="786"/>
    <n v="355"/>
    <n v="137"/>
    <n v="187"/>
    <n v="45"/>
    <n v="90"/>
    <n v="145"/>
    <n v="200"/>
    <n v="27"/>
    <s v="Cash"/>
    <n v="7386"/>
  </r>
  <r>
    <x v="7"/>
    <s v="Non-binary"/>
    <s v="Freshman"/>
    <x v="1"/>
    <n v="1451"/>
    <n v="479"/>
    <n v="5481"/>
    <n v="661"/>
    <n v="140"/>
    <n v="67"/>
    <n v="128"/>
    <n v="31"/>
    <n v="48"/>
    <n v="293"/>
    <n v="37"/>
    <n v="128"/>
    <s v="Credit/Debit Card"/>
    <n v="7014"/>
  </r>
  <r>
    <x v="0"/>
    <s v="Male"/>
    <s v="Senior"/>
    <x v="2"/>
    <n v="669"/>
    <n v="660"/>
    <n v="3823"/>
    <n v="837"/>
    <n v="193"/>
    <n v="115"/>
    <n v="75"/>
    <n v="121"/>
    <n v="65"/>
    <n v="150"/>
    <n v="96"/>
    <n v="58"/>
    <s v="Cash"/>
    <n v="5533"/>
  </r>
  <r>
    <x v="6"/>
    <s v="Male"/>
    <s v="Freshman"/>
    <x v="0"/>
    <n v="1294"/>
    <n v="818"/>
    <n v="4079"/>
    <n v="806"/>
    <n v="115"/>
    <n v="97"/>
    <n v="71"/>
    <n v="24"/>
    <n v="31"/>
    <n v="79"/>
    <n v="107"/>
    <n v="63"/>
    <s v="Mobile Payment App"/>
    <n v="5472"/>
  </r>
  <r>
    <x v="1"/>
    <s v="Non-binary"/>
    <s v="Senior"/>
    <x v="3"/>
    <n v="941"/>
    <n v="90"/>
    <n v="3688"/>
    <n v="963"/>
    <n v="372"/>
    <n v="197"/>
    <n v="146"/>
    <n v="32"/>
    <n v="86"/>
    <n v="109"/>
    <n v="45"/>
    <n v="198"/>
    <s v="Mobile Payment App"/>
    <n v="5836"/>
  </r>
  <r>
    <x v="5"/>
    <s v="Female"/>
    <s v="Sophomore"/>
    <x v="3"/>
    <n v="1131"/>
    <n v="312"/>
    <n v="4244"/>
    <n v="926"/>
    <n v="339"/>
    <n v="142"/>
    <n v="237"/>
    <n v="145"/>
    <n v="93"/>
    <n v="121"/>
    <n v="91"/>
    <n v="158"/>
    <s v="Cash"/>
    <n v="6496"/>
  </r>
  <r>
    <x v="1"/>
    <s v="Non-binary"/>
    <s v="Freshman"/>
    <x v="2"/>
    <n v="854"/>
    <n v="700"/>
    <n v="4824"/>
    <n v="525"/>
    <n v="223"/>
    <n v="145"/>
    <n v="133"/>
    <n v="47"/>
    <n v="91"/>
    <n v="294"/>
    <n v="191"/>
    <n v="170"/>
    <s v="Cash"/>
    <n v="6643"/>
  </r>
  <r>
    <x v="3"/>
    <s v="Male"/>
    <s v="Sophomore"/>
    <x v="1"/>
    <n v="1158"/>
    <n v="653"/>
    <n v="3017"/>
    <n v="960"/>
    <n v="216"/>
    <n v="193"/>
    <n v="299"/>
    <n v="40"/>
    <n v="61"/>
    <n v="263"/>
    <n v="55"/>
    <n v="141"/>
    <s v="Mobile Payment App"/>
    <n v="5245"/>
  </r>
  <r>
    <x v="4"/>
    <s v="Non-binary"/>
    <s v="Sophomore"/>
    <x v="4"/>
    <n v="668"/>
    <n v="50"/>
    <n v="3650"/>
    <n v="466"/>
    <n v="377"/>
    <n v="161"/>
    <n v="221"/>
    <n v="60"/>
    <n v="80"/>
    <n v="180"/>
    <n v="142"/>
    <n v="86"/>
    <s v="Mobile Payment App"/>
    <n v="5423"/>
  </r>
  <r>
    <x v="3"/>
    <s v="Female"/>
    <s v="Junior"/>
    <x v="4"/>
    <n v="695"/>
    <n v="970"/>
    <n v="4694"/>
    <n v="626"/>
    <n v="304"/>
    <n v="104"/>
    <n v="200"/>
    <n v="47"/>
    <n v="71"/>
    <n v="223"/>
    <n v="93"/>
    <n v="191"/>
    <s v="Mobile Payment App"/>
    <n v="6553"/>
  </r>
  <r>
    <x v="3"/>
    <s v="Male"/>
    <s v="Junior"/>
    <x v="3"/>
    <n v="1375"/>
    <n v="722"/>
    <n v="5389"/>
    <n v="416"/>
    <n v="132"/>
    <n v="193"/>
    <n v="149"/>
    <n v="67"/>
    <n v="27"/>
    <n v="261"/>
    <n v="46"/>
    <n v="43"/>
    <s v="Mobile Payment App"/>
    <n v="6723"/>
  </r>
  <r>
    <x v="2"/>
    <s v="Female"/>
    <s v="Junior"/>
    <x v="3"/>
    <n v="1084"/>
    <n v="315"/>
    <n v="5205"/>
    <n v="721"/>
    <n v="230"/>
    <n v="76"/>
    <n v="141"/>
    <n v="86"/>
    <n v="34"/>
    <n v="187"/>
    <n v="159"/>
    <n v="144"/>
    <s v="Mobile Payment App"/>
    <n v="6983"/>
  </r>
  <r>
    <x v="6"/>
    <s v="Female"/>
    <s v="Senior"/>
    <x v="4"/>
    <n v="733"/>
    <n v="838"/>
    <n v="5248"/>
    <n v="977"/>
    <n v="298"/>
    <n v="164"/>
    <n v="241"/>
    <n v="85"/>
    <n v="78"/>
    <n v="281"/>
    <n v="121"/>
    <n v="168"/>
    <s v="Cash"/>
    <n v="7661"/>
  </r>
  <r>
    <x v="3"/>
    <s v="Non-binary"/>
    <s v="Freshman"/>
    <x v="1"/>
    <n v="1061"/>
    <n v="989"/>
    <n v="5194"/>
    <n v="464"/>
    <n v="370"/>
    <n v="58"/>
    <n v="77"/>
    <n v="135"/>
    <n v="34"/>
    <n v="124"/>
    <n v="40"/>
    <n v="171"/>
    <s v="Mobile Payment App"/>
    <n v="6667"/>
  </r>
  <r>
    <x v="0"/>
    <s v="Female"/>
    <s v="Junior"/>
    <x v="2"/>
    <n v="1352"/>
    <n v="13"/>
    <n v="3403"/>
    <n v="477"/>
    <n v="144"/>
    <n v="82"/>
    <n v="190"/>
    <n v="109"/>
    <n v="84"/>
    <n v="81"/>
    <n v="56"/>
    <n v="80"/>
    <s v="Mobile Payment App"/>
    <n v="4706"/>
  </r>
  <r>
    <x v="0"/>
    <s v="Male"/>
    <s v="Freshman"/>
    <x v="4"/>
    <n v="1092"/>
    <n v="550"/>
    <n v="5841"/>
    <n v="916"/>
    <n v="150"/>
    <n v="143"/>
    <n v="257"/>
    <n v="90"/>
    <n v="29"/>
    <n v="262"/>
    <n v="192"/>
    <n v="177"/>
    <s v="Mobile Payment App"/>
    <n v="8057"/>
  </r>
  <r>
    <x v="1"/>
    <s v="Male"/>
    <s v="Freshman"/>
    <x v="1"/>
    <n v="963"/>
    <n v="367"/>
    <n v="3830"/>
    <n v="883"/>
    <n v="260"/>
    <n v="79"/>
    <n v="139"/>
    <n v="135"/>
    <n v="64"/>
    <n v="54"/>
    <n v="81"/>
    <n v="74"/>
    <s v="Mobile Payment App"/>
    <n v="5599"/>
  </r>
  <r>
    <x v="7"/>
    <s v="Female"/>
    <s v="Junior"/>
    <x v="3"/>
    <n v="1204"/>
    <n v="121"/>
    <n v="4261"/>
    <n v="488"/>
    <n v="283"/>
    <n v="111"/>
    <n v="287"/>
    <n v="115"/>
    <n v="56"/>
    <n v="230"/>
    <n v="85"/>
    <n v="24"/>
    <s v="Credit/Debit Card"/>
    <n v="5940"/>
  </r>
  <r>
    <x v="2"/>
    <s v="Male"/>
    <s v="Senior"/>
    <x v="3"/>
    <n v="1184"/>
    <n v="104"/>
    <n v="5380"/>
    <n v="940"/>
    <n v="115"/>
    <n v="185"/>
    <n v="171"/>
    <n v="58"/>
    <n v="45"/>
    <n v="111"/>
    <n v="30"/>
    <n v="169"/>
    <s v="Mobile Payment App"/>
    <n v="7204"/>
  </r>
  <r>
    <x v="5"/>
    <s v="Male"/>
    <s v="Junior"/>
    <x v="1"/>
    <n v="562"/>
    <n v="728"/>
    <n v="4560"/>
    <n v="986"/>
    <n v="306"/>
    <n v="105"/>
    <n v="109"/>
    <n v="90"/>
    <n v="99"/>
    <n v="187"/>
    <n v="195"/>
    <n v="34"/>
    <s v="Mobile Payment App"/>
    <n v="6671"/>
  </r>
  <r>
    <x v="0"/>
    <s v="Male"/>
    <s v="Freshman"/>
    <x v="1"/>
    <n v="1218"/>
    <n v="878"/>
    <n v="4643"/>
    <n v="451"/>
    <n v="234"/>
    <n v="169"/>
    <n v="240"/>
    <n v="105"/>
    <n v="21"/>
    <n v="238"/>
    <n v="101"/>
    <n v="38"/>
    <s v="Mobile Payment App"/>
    <n v="6240"/>
  </r>
  <r>
    <x v="7"/>
    <s v="Non-binary"/>
    <s v="Sophomore"/>
    <x v="2"/>
    <n v="1235"/>
    <n v="805"/>
    <n v="5442"/>
    <n v="745"/>
    <n v="390"/>
    <n v="150"/>
    <n v="228"/>
    <n v="96"/>
    <n v="80"/>
    <n v="104"/>
    <n v="35"/>
    <n v="131"/>
    <s v="Cash"/>
    <n v="7401"/>
  </r>
  <r>
    <x v="2"/>
    <s v="Non-binary"/>
    <s v="Sophomore"/>
    <x v="1"/>
    <n v="1424"/>
    <n v="367"/>
    <n v="3220"/>
    <n v="684"/>
    <n v="328"/>
    <n v="118"/>
    <n v="91"/>
    <n v="143"/>
    <n v="88"/>
    <n v="98"/>
    <n v="159"/>
    <n v="54"/>
    <s v="Cash"/>
    <n v="4983"/>
  </r>
  <r>
    <x v="5"/>
    <s v="Female"/>
    <s v="Freshman"/>
    <x v="4"/>
    <n v="1176"/>
    <n v="804"/>
    <n v="4272"/>
    <n v="861"/>
    <n v="305"/>
    <n v="97"/>
    <n v="106"/>
    <n v="103"/>
    <n v="43"/>
    <n v="185"/>
    <n v="104"/>
    <n v="67"/>
    <s v="Mobile Payment App"/>
    <n v="6143"/>
  </r>
  <r>
    <x v="4"/>
    <s v="Female"/>
    <s v="Sophomore"/>
    <x v="3"/>
    <n v="1334"/>
    <n v="81"/>
    <n v="3986"/>
    <n v="873"/>
    <n v="180"/>
    <n v="186"/>
    <n v="236"/>
    <n v="23"/>
    <n v="61"/>
    <n v="88"/>
    <n v="87"/>
    <n v="33"/>
    <s v="Credit/Debit Card"/>
    <n v="5753"/>
  </r>
  <r>
    <x v="0"/>
    <s v="Female"/>
    <s v="Senior"/>
    <x v="2"/>
    <n v="1442"/>
    <n v="354"/>
    <n v="5371"/>
    <n v="733"/>
    <n v="153"/>
    <n v="166"/>
    <n v="105"/>
    <n v="29"/>
    <n v="80"/>
    <n v="86"/>
    <n v="137"/>
    <n v="109"/>
    <s v="Cash"/>
    <n v="6969"/>
  </r>
  <r>
    <x v="5"/>
    <s v="Male"/>
    <s v="Sophomore"/>
    <x v="2"/>
    <n v="983"/>
    <n v="862"/>
    <n v="5650"/>
    <n v="648"/>
    <n v="159"/>
    <n v="128"/>
    <n v="259"/>
    <n v="124"/>
    <n v="97"/>
    <n v="96"/>
    <n v="150"/>
    <n v="134"/>
    <s v="Cash"/>
    <n v="7445"/>
  </r>
  <r>
    <x v="1"/>
    <s v="Female"/>
    <s v="Sophomore"/>
    <x v="2"/>
    <n v="914"/>
    <n v="24"/>
    <n v="4881"/>
    <n v="564"/>
    <n v="149"/>
    <n v="55"/>
    <n v="61"/>
    <n v="129"/>
    <n v="79"/>
    <n v="180"/>
    <n v="94"/>
    <n v="33"/>
    <s v="Credit/Debit Card"/>
    <n v="6225"/>
  </r>
  <r>
    <x v="5"/>
    <s v="Non-binary"/>
    <s v="Senior"/>
    <x v="1"/>
    <n v="898"/>
    <n v="155"/>
    <n v="5428"/>
    <n v="868"/>
    <n v="175"/>
    <n v="129"/>
    <n v="148"/>
    <n v="114"/>
    <n v="74"/>
    <n v="196"/>
    <n v="104"/>
    <n v="77"/>
    <s v="Cash"/>
    <n v="7313"/>
  </r>
  <r>
    <x v="2"/>
    <s v="Non-binary"/>
    <s v="Junior"/>
    <x v="1"/>
    <n v="1164"/>
    <n v="357"/>
    <n v="5212"/>
    <n v="631"/>
    <n v="331"/>
    <n v="125"/>
    <n v="199"/>
    <n v="115"/>
    <n v="48"/>
    <n v="130"/>
    <n v="107"/>
    <n v="196"/>
    <s v="Cash"/>
    <n v="7094"/>
  </r>
  <r>
    <x v="6"/>
    <s v="Female"/>
    <s v="Freshman"/>
    <x v="4"/>
    <n v="1484"/>
    <n v="594"/>
    <n v="4636"/>
    <n v="518"/>
    <n v="299"/>
    <n v="74"/>
    <n v="55"/>
    <n v="104"/>
    <n v="87"/>
    <n v="122"/>
    <n v="171"/>
    <n v="193"/>
    <s v="Mobile Payment App"/>
    <n v="6259"/>
  </r>
  <r>
    <x v="0"/>
    <s v="Female"/>
    <s v="Junior"/>
    <x v="4"/>
    <n v="1127"/>
    <n v="850"/>
    <n v="5104"/>
    <n v="623"/>
    <n v="385"/>
    <n v="94"/>
    <n v="193"/>
    <n v="29"/>
    <n v="57"/>
    <n v="259"/>
    <n v="113"/>
    <n v="31"/>
    <s v="Mobile Payment App"/>
    <n v="6888"/>
  </r>
  <r>
    <x v="1"/>
    <s v="Non-binary"/>
    <s v="Senior"/>
    <x v="4"/>
    <n v="1105"/>
    <n v="671"/>
    <n v="5501"/>
    <n v="841"/>
    <n v="235"/>
    <n v="164"/>
    <n v="109"/>
    <n v="144"/>
    <n v="100"/>
    <n v="252"/>
    <n v="198"/>
    <n v="36"/>
    <s v="Cash"/>
    <n v="7580"/>
  </r>
  <r>
    <x v="0"/>
    <s v="Male"/>
    <s v="Freshman"/>
    <x v="2"/>
    <n v="1351"/>
    <n v="156"/>
    <n v="4529"/>
    <n v="678"/>
    <n v="186"/>
    <n v="178"/>
    <n v="75"/>
    <n v="34"/>
    <n v="95"/>
    <n v="97"/>
    <n v="140"/>
    <n v="75"/>
    <s v="Mobile Payment App"/>
    <n v="6087"/>
  </r>
  <r>
    <x v="5"/>
    <s v="Female"/>
    <s v="Freshman"/>
    <x v="4"/>
    <n v="930"/>
    <n v="768"/>
    <n v="3050"/>
    <n v="490"/>
    <n v="349"/>
    <n v="54"/>
    <n v="174"/>
    <n v="80"/>
    <n v="51"/>
    <n v="278"/>
    <n v="143"/>
    <n v="41"/>
    <s v="Mobile Payment App"/>
    <n v="4710"/>
  </r>
  <r>
    <x v="4"/>
    <s v="Non-binary"/>
    <s v="Senior"/>
    <x v="2"/>
    <n v="1346"/>
    <n v="932"/>
    <n v="5683"/>
    <n v="718"/>
    <n v="376"/>
    <n v="152"/>
    <n v="156"/>
    <n v="94"/>
    <n v="81"/>
    <n v="220"/>
    <n v="145"/>
    <n v="83"/>
    <s v="Credit/Debit Card"/>
    <n v="7708"/>
  </r>
  <r>
    <x v="4"/>
    <s v="Non-binary"/>
    <s v="Sophomore"/>
    <x v="2"/>
    <n v="1240"/>
    <n v="44"/>
    <n v="3901"/>
    <n v="618"/>
    <n v="315"/>
    <n v="177"/>
    <n v="180"/>
    <n v="41"/>
    <n v="63"/>
    <n v="247"/>
    <n v="112"/>
    <n v="138"/>
    <s v="Credit/Debit Card"/>
    <n v="5792"/>
  </r>
  <r>
    <x v="4"/>
    <s v="Female"/>
    <s v="Junior"/>
    <x v="2"/>
    <n v="727"/>
    <n v="143"/>
    <n v="4051"/>
    <n v="840"/>
    <n v="269"/>
    <n v="119"/>
    <n v="121"/>
    <n v="132"/>
    <n v="40"/>
    <n v="173"/>
    <n v="198"/>
    <n v="125"/>
    <s v="Credit/Debit Card"/>
    <n v="6068"/>
  </r>
  <r>
    <x v="3"/>
    <s v="Female"/>
    <s v="Junior"/>
    <x v="1"/>
    <n v="622"/>
    <n v="959"/>
    <n v="4707"/>
    <n v="431"/>
    <n v="234"/>
    <n v="184"/>
    <n v="264"/>
    <n v="54"/>
    <n v="84"/>
    <n v="295"/>
    <n v="162"/>
    <n v="177"/>
    <s v="Mobile Payment App"/>
    <n v="6592"/>
  </r>
  <r>
    <x v="2"/>
    <s v="Male"/>
    <s v="Sophomore"/>
    <x v="1"/>
    <n v="800"/>
    <n v="933"/>
    <n v="5304"/>
    <n v="421"/>
    <n v="144"/>
    <n v="97"/>
    <n v="51"/>
    <n v="103"/>
    <n v="66"/>
    <n v="247"/>
    <n v="183"/>
    <n v="92"/>
    <s v="Credit/Debit Card"/>
    <n v="6708"/>
  </r>
  <r>
    <x v="6"/>
    <s v="Non-binary"/>
    <s v="Junior"/>
    <x v="0"/>
    <n v="1199"/>
    <n v="516"/>
    <n v="5959"/>
    <n v="778"/>
    <n v="260"/>
    <n v="82"/>
    <n v="238"/>
    <n v="74"/>
    <n v="82"/>
    <n v="149"/>
    <n v="126"/>
    <n v="62"/>
    <s v="Credit/Debit Card"/>
    <n v="7810"/>
  </r>
  <r>
    <x v="0"/>
    <s v="Male"/>
    <s v="Senior"/>
    <x v="1"/>
    <n v="1006"/>
    <n v="392"/>
    <n v="3526"/>
    <n v="411"/>
    <n v="357"/>
    <n v="109"/>
    <n v="268"/>
    <n v="107"/>
    <n v="94"/>
    <n v="65"/>
    <n v="138"/>
    <n v="145"/>
    <s v="Cash"/>
    <n v="5220"/>
  </r>
  <r>
    <x v="2"/>
    <s v="Non-binary"/>
    <s v="Sophomore"/>
    <x v="1"/>
    <n v="1295"/>
    <n v="903"/>
    <n v="4423"/>
    <n v="791"/>
    <n v="397"/>
    <n v="144"/>
    <n v="64"/>
    <n v="59"/>
    <n v="79"/>
    <n v="187"/>
    <n v="189"/>
    <n v="113"/>
    <s v="Mobile Payment App"/>
    <n v="6446"/>
  </r>
  <r>
    <x v="6"/>
    <s v="Male"/>
    <s v="Sophomore"/>
    <x v="1"/>
    <n v="1222"/>
    <n v="625"/>
    <n v="4236"/>
    <n v="862"/>
    <n v="127"/>
    <n v="180"/>
    <n v="63"/>
    <n v="91"/>
    <n v="90"/>
    <n v="191"/>
    <n v="87"/>
    <n v="122"/>
    <s v="Mobile Payment App"/>
    <n v="6049"/>
  </r>
  <r>
    <x v="6"/>
    <s v="Female"/>
    <s v="Senior"/>
    <x v="2"/>
    <n v="1384"/>
    <n v="800"/>
    <n v="4822"/>
    <n v="809"/>
    <n v="237"/>
    <n v="174"/>
    <n v="85"/>
    <n v="21"/>
    <n v="72"/>
    <n v="130"/>
    <n v="185"/>
    <n v="104"/>
    <s v="Credit/Debit Card"/>
    <n v="6639"/>
  </r>
  <r>
    <x v="6"/>
    <s v="Female"/>
    <s v="Junior"/>
    <x v="3"/>
    <n v="1035"/>
    <n v="513"/>
    <n v="3367"/>
    <n v="760"/>
    <n v="182"/>
    <n v="57"/>
    <n v="95"/>
    <n v="119"/>
    <n v="21"/>
    <n v="166"/>
    <n v="149"/>
    <n v="119"/>
    <s v="Credit/Debit Card"/>
    <n v="5035"/>
  </r>
  <r>
    <x v="3"/>
    <s v="Male"/>
    <s v="Freshman"/>
    <x v="1"/>
    <n v="1395"/>
    <n v="723"/>
    <n v="5126"/>
    <n v="551"/>
    <n v="258"/>
    <n v="130"/>
    <n v="81"/>
    <n v="102"/>
    <n v="84"/>
    <n v="234"/>
    <n v="172"/>
    <n v="78"/>
    <s v="Credit/Debit Card"/>
    <n v="6816"/>
  </r>
  <r>
    <x v="6"/>
    <s v="Non-binary"/>
    <s v="Sophomore"/>
    <x v="4"/>
    <n v="767"/>
    <n v="457"/>
    <n v="5096"/>
    <n v="780"/>
    <n v="331"/>
    <n v="200"/>
    <n v="115"/>
    <n v="89"/>
    <n v="27"/>
    <n v="265"/>
    <n v="175"/>
    <n v="158"/>
    <s v="Credit/Debit Card"/>
    <n v="7236"/>
  </r>
  <r>
    <x v="1"/>
    <s v="Female"/>
    <s v="Senior"/>
    <x v="4"/>
    <n v="933"/>
    <n v="452"/>
    <n v="4706"/>
    <n v="787"/>
    <n v="166"/>
    <n v="136"/>
    <n v="106"/>
    <n v="112"/>
    <n v="63"/>
    <n v="270"/>
    <n v="86"/>
    <n v="29"/>
    <s v="Cash"/>
    <n v="6461"/>
  </r>
  <r>
    <x v="2"/>
    <s v="Male"/>
    <s v="Junior"/>
    <x v="0"/>
    <n v="803"/>
    <n v="796"/>
    <n v="3471"/>
    <n v="931"/>
    <n v="293"/>
    <n v="54"/>
    <n v="146"/>
    <n v="142"/>
    <n v="58"/>
    <n v="84"/>
    <n v="104"/>
    <n v="41"/>
    <s v="Mobile Payment App"/>
    <n v="5324"/>
  </r>
  <r>
    <x v="5"/>
    <s v="Male"/>
    <s v="Sophomore"/>
    <x v="0"/>
    <n v="1333"/>
    <n v="231"/>
    <n v="3300"/>
    <n v="971"/>
    <n v="295"/>
    <n v="51"/>
    <n v="219"/>
    <n v="91"/>
    <n v="94"/>
    <n v="259"/>
    <n v="161"/>
    <n v="50"/>
    <s v="Cash"/>
    <n v="5491"/>
  </r>
  <r>
    <x v="2"/>
    <s v="Female"/>
    <s v="Senior"/>
    <x v="0"/>
    <n v="1115"/>
    <n v="437"/>
    <n v="5317"/>
    <n v="818"/>
    <n v="341"/>
    <n v="136"/>
    <n v="116"/>
    <n v="115"/>
    <n v="22"/>
    <n v="56"/>
    <n v="38"/>
    <n v="106"/>
    <s v="Mobile Payment App"/>
    <n v="7065"/>
  </r>
  <r>
    <x v="3"/>
    <s v="Female"/>
    <s v="Sophomore"/>
    <x v="0"/>
    <n v="920"/>
    <n v="149"/>
    <n v="3366"/>
    <n v="636"/>
    <n v="295"/>
    <n v="143"/>
    <n v="77"/>
    <n v="120"/>
    <n v="96"/>
    <n v="137"/>
    <n v="162"/>
    <n v="178"/>
    <s v="Cash"/>
    <n v="5210"/>
  </r>
  <r>
    <x v="4"/>
    <s v="Male"/>
    <s v="Junior"/>
    <x v="0"/>
    <n v="780"/>
    <n v="95"/>
    <n v="5931"/>
    <n v="759"/>
    <n v="216"/>
    <n v="99"/>
    <n v="251"/>
    <n v="20"/>
    <n v="38"/>
    <n v="192"/>
    <n v="105"/>
    <n v="97"/>
    <s v="Cash"/>
    <n v="7708"/>
  </r>
  <r>
    <x v="7"/>
    <s v="Female"/>
    <s v="Junior"/>
    <x v="0"/>
    <n v="882"/>
    <n v="912"/>
    <n v="5570"/>
    <n v="555"/>
    <n v="305"/>
    <n v="103"/>
    <n v="81"/>
    <n v="112"/>
    <n v="28"/>
    <n v="112"/>
    <n v="162"/>
    <n v="197"/>
    <s v="Mobile Payment App"/>
    <n v="7225"/>
  </r>
  <r>
    <x v="7"/>
    <s v="Female"/>
    <s v="Senior"/>
    <x v="2"/>
    <n v="959"/>
    <n v="258"/>
    <n v="3200"/>
    <n v="464"/>
    <n v="360"/>
    <n v="153"/>
    <n v="220"/>
    <n v="26"/>
    <n v="88"/>
    <n v="144"/>
    <n v="161"/>
    <n v="134"/>
    <s v="Cash"/>
    <n v="4950"/>
  </r>
  <r>
    <x v="4"/>
    <s v="Female"/>
    <s v="Senior"/>
    <x v="0"/>
    <n v="748"/>
    <n v="494"/>
    <n v="4789"/>
    <n v="447"/>
    <n v="353"/>
    <n v="164"/>
    <n v="201"/>
    <n v="60"/>
    <n v="43"/>
    <n v="99"/>
    <n v="93"/>
    <n v="172"/>
    <s v="Mobile Payment App"/>
    <n v="6421"/>
  </r>
  <r>
    <x v="7"/>
    <s v="Male"/>
    <s v="Junior"/>
    <x v="4"/>
    <n v="810"/>
    <n v="73"/>
    <n v="4884"/>
    <n v="742"/>
    <n v="112"/>
    <n v="173"/>
    <n v="276"/>
    <n v="136"/>
    <n v="63"/>
    <n v="294"/>
    <n v="161"/>
    <n v="136"/>
    <s v="Mobile Payment App"/>
    <n v="6977"/>
  </r>
  <r>
    <x v="3"/>
    <s v="Male"/>
    <s v="Sophomore"/>
    <x v="2"/>
    <n v="965"/>
    <n v="322"/>
    <n v="4992"/>
    <n v="433"/>
    <n v="175"/>
    <n v="56"/>
    <n v="71"/>
    <n v="89"/>
    <n v="74"/>
    <n v="66"/>
    <n v="59"/>
    <n v="130"/>
    <s v="Mobile Payment App"/>
    <n v="6145"/>
  </r>
  <r>
    <x v="1"/>
    <s v="Male"/>
    <s v="Senior"/>
    <x v="0"/>
    <n v="784"/>
    <n v="513"/>
    <n v="4906"/>
    <n v="863"/>
    <n v="116"/>
    <n v="110"/>
    <n v="140"/>
    <n v="116"/>
    <n v="56"/>
    <n v="264"/>
    <n v="179"/>
    <n v="160"/>
    <s v="Credit/Debit Card"/>
    <n v="6910"/>
  </r>
  <r>
    <x v="5"/>
    <s v="Male"/>
    <s v="Sophomore"/>
    <x v="1"/>
    <n v="970"/>
    <n v="553"/>
    <n v="5894"/>
    <n v="680"/>
    <n v="344"/>
    <n v="156"/>
    <n v="114"/>
    <n v="120"/>
    <n v="79"/>
    <n v="53"/>
    <n v="40"/>
    <n v="156"/>
    <s v="Mobile Payment App"/>
    <n v="7636"/>
  </r>
  <r>
    <x v="2"/>
    <s v="Non-binary"/>
    <s v="Senior"/>
    <x v="1"/>
    <n v="1349"/>
    <n v="873"/>
    <n v="5866"/>
    <n v="661"/>
    <n v="205"/>
    <n v="129"/>
    <n v="88"/>
    <n v="72"/>
    <n v="28"/>
    <n v="192"/>
    <n v="72"/>
    <n v="101"/>
    <s v="Credit/Debit Card"/>
    <n v="7414"/>
  </r>
  <r>
    <x v="0"/>
    <s v="Female"/>
    <s v="Senior"/>
    <x v="0"/>
    <n v="760"/>
    <n v="61"/>
    <n v="5429"/>
    <n v="831"/>
    <n v="268"/>
    <n v="84"/>
    <n v="63"/>
    <n v="26"/>
    <n v="92"/>
    <n v="278"/>
    <n v="185"/>
    <n v="60"/>
    <s v="Credit/Debit Card"/>
    <n v="7316"/>
  </r>
  <r>
    <x v="7"/>
    <s v="Female"/>
    <s v="Freshman"/>
    <x v="2"/>
    <n v="702"/>
    <n v="273"/>
    <n v="4977"/>
    <n v="906"/>
    <n v="385"/>
    <n v="106"/>
    <n v="277"/>
    <n v="148"/>
    <n v="41"/>
    <n v="205"/>
    <n v="149"/>
    <n v="116"/>
    <s v="Cash"/>
    <n v="7310"/>
  </r>
  <r>
    <x v="7"/>
    <s v="Male"/>
    <s v="Junior"/>
    <x v="3"/>
    <n v="720"/>
    <n v="675"/>
    <n v="5309"/>
    <n v="661"/>
    <n v="284"/>
    <n v="95"/>
    <n v="153"/>
    <n v="93"/>
    <n v="21"/>
    <n v="108"/>
    <n v="81"/>
    <n v="64"/>
    <s v="Mobile Payment App"/>
    <n v="6869"/>
  </r>
  <r>
    <x v="5"/>
    <s v="Male"/>
    <s v="Freshman"/>
    <x v="4"/>
    <n v="1286"/>
    <n v="789"/>
    <n v="3618"/>
    <n v="902"/>
    <n v="343"/>
    <n v="194"/>
    <n v="182"/>
    <n v="74"/>
    <n v="62"/>
    <n v="171"/>
    <n v="126"/>
    <n v="112"/>
    <s v="Mobile Payment App"/>
    <n v="5784"/>
  </r>
  <r>
    <x v="5"/>
    <s v="Female"/>
    <s v="Sophomore"/>
    <x v="3"/>
    <n v="1135"/>
    <n v="261"/>
    <n v="4753"/>
    <n v="629"/>
    <n v="335"/>
    <n v="168"/>
    <n v="97"/>
    <n v="113"/>
    <n v="60"/>
    <n v="223"/>
    <n v="44"/>
    <n v="62"/>
    <s v="Cash"/>
    <n v="6484"/>
  </r>
  <r>
    <x v="6"/>
    <s v="Non-binary"/>
    <s v="Senior"/>
    <x v="3"/>
    <n v="1030"/>
    <n v="240"/>
    <n v="3108"/>
    <n v="859"/>
    <n v="386"/>
    <n v="147"/>
    <n v="208"/>
    <n v="27"/>
    <n v="60"/>
    <n v="265"/>
    <n v="36"/>
    <n v="23"/>
    <s v="Credit/Debit Card"/>
    <n v="5119"/>
  </r>
  <r>
    <x v="7"/>
    <s v="Female"/>
    <s v="Senior"/>
    <x v="3"/>
    <n v="1265"/>
    <n v="722"/>
    <n v="4579"/>
    <n v="760"/>
    <n v="122"/>
    <n v="122"/>
    <n v="63"/>
    <n v="34"/>
    <n v="48"/>
    <n v="250"/>
    <n v="153"/>
    <n v="184"/>
    <s v="Credit/Debit Card"/>
    <n v="6315"/>
  </r>
  <r>
    <x v="1"/>
    <s v="Female"/>
    <s v="Freshman"/>
    <x v="0"/>
    <n v="1175"/>
    <n v="803"/>
    <n v="5634"/>
    <n v="444"/>
    <n v="290"/>
    <n v="170"/>
    <n v="63"/>
    <n v="25"/>
    <n v="37"/>
    <n v="275"/>
    <n v="111"/>
    <n v="101"/>
    <s v="Mobile Payment App"/>
    <n v="7150"/>
  </r>
  <r>
    <x v="2"/>
    <s v="Female"/>
    <s v="Freshman"/>
    <x v="0"/>
    <n v="1083"/>
    <n v="10"/>
    <n v="5275"/>
    <n v="640"/>
    <n v="236"/>
    <n v="153"/>
    <n v="257"/>
    <n v="62"/>
    <n v="87"/>
    <n v="188"/>
    <n v="55"/>
    <n v="59"/>
    <s v="Mobile Payment App"/>
    <n v="7012"/>
  </r>
  <r>
    <x v="1"/>
    <s v="Non-binary"/>
    <s v="Freshman"/>
    <x v="4"/>
    <n v="1487"/>
    <n v="940"/>
    <n v="3167"/>
    <n v="765"/>
    <n v="202"/>
    <n v="146"/>
    <n v="183"/>
    <n v="145"/>
    <n v="23"/>
    <n v="233"/>
    <n v="120"/>
    <n v="44"/>
    <s v="Mobile Payment App"/>
    <n v="5028"/>
  </r>
  <r>
    <x v="4"/>
    <s v="Non-binary"/>
    <s v="Junior"/>
    <x v="2"/>
    <n v="1327"/>
    <n v="196"/>
    <n v="5067"/>
    <n v="613"/>
    <n v="278"/>
    <n v="179"/>
    <n v="187"/>
    <n v="149"/>
    <n v="38"/>
    <n v="227"/>
    <n v="162"/>
    <n v="104"/>
    <s v="Cash"/>
    <n v="7004"/>
  </r>
  <r>
    <x v="5"/>
    <s v="Non-binary"/>
    <s v="Senior"/>
    <x v="1"/>
    <n v="1095"/>
    <n v="165"/>
    <n v="4532"/>
    <n v="801"/>
    <n v="253"/>
    <n v="167"/>
    <n v="243"/>
    <n v="73"/>
    <n v="33"/>
    <n v="110"/>
    <n v="66"/>
    <n v="98"/>
    <s v="Credit/Debit Card"/>
    <n v="6376"/>
  </r>
  <r>
    <x v="2"/>
    <s v="Male"/>
    <s v="Senior"/>
    <x v="4"/>
    <n v="1460"/>
    <n v="436"/>
    <n v="3230"/>
    <n v="787"/>
    <n v="377"/>
    <n v="176"/>
    <n v="158"/>
    <n v="117"/>
    <n v="78"/>
    <n v="299"/>
    <n v="84"/>
    <n v="43"/>
    <s v="Mobile Payment App"/>
    <n v="5349"/>
  </r>
  <r>
    <x v="3"/>
    <s v="Female"/>
    <s v="Freshman"/>
    <x v="3"/>
    <n v="1354"/>
    <n v="427"/>
    <n v="3691"/>
    <n v="515"/>
    <n v="224"/>
    <n v="120"/>
    <n v="125"/>
    <n v="71"/>
    <n v="46"/>
    <n v="140"/>
    <n v="184"/>
    <n v="177"/>
    <s v="Credit/Debit Card"/>
    <n v="5293"/>
  </r>
  <r>
    <x v="3"/>
    <s v="Male"/>
    <s v="Sophomore"/>
    <x v="4"/>
    <n v="836"/>
    <n v="620"/>
    <n v="4311"/>
    <n v="584"/>
    <n v="301"/>
    <n v="160"/>
    <n v="193"/>
    <n v="91"/>
    <n v="46"/>
    <n v="143"/>
    <n v="120"/>
    <n v="53"/>
    <s v="Cash"/>
    <n v="6002"/>
  </r>
  <r>
    <x v="5"/>
    <s v="Male"/>
    <s v="Junior"/>
    <x v="3"/>
    <n v="1212"/>
    <n v="529"/>
    <n v="4012"/>
    <n v="897"/>
    <n v="400"/>
    <n v="53"/>
    <n v="120"/>
    <n v="117"/>
    <n v="88"/>
    <n v="284"/>
    <n v="119"/>
    <n v="105"/>
    <s v="Credit/Debit Card"/>
    <n v="6195"/>
  </r>
  <r>
    <x v="3"/>
    <s v="Non-binary"/>
    <s v="Senior"/>
    <x v="3"/>
    <n v="1483"/>
    <n v="277"/>
    <n v="3413"/>
    <n v="554"/>
    <n v="182"/>
    <n v="138"/>
    <n v="275"/>
    <n v="72"/>
    <n v="35"/>
    <n v="160"/>
    <n v="74"/>
    <n v="190"/>
    <s v="Credit/Debit Card"/>
    <n v="5093"/>
  </r>
  <r>
    <x v="5"/>
    <s v="Non-binary"/>
    <s v="Sophomore"/>
    <x v="2"/>
    <n v="998"/>
    <n v="935"/>
    <n v="5420"/>
    <n v="516"/>
    <n v="297"/>
    <n v="96"/>
    <n v="103"/>
    <n v="129"/>
    <n v="78"/>
    <n v="251"/>
    <n v="109"/>
    <n v="63"/>
    <s v="Credit/Debit Card"/>
    <n v="7062"/>
  </r>
  <r>
    <x v="5"/>
    <s v="Non-binary"/>
    <s v="Senior"/>
    <x v="4"/>
    <n v="885"/>
    <n v="325"/>
    <n v="4389"/>
    <n v="907"/>
    <n v="317"/>
    <n v="144"/>
    <n v="126"/>
    <n v="149"/>
    <n v="89"/>
    <n v="243"/>
    <n v="156"/>
    <n v="81"/>
    <s v="Credit/Debit Card"/>
    <n v="6601"/>
  </r>
  <r>
    <x v="4"/>
    <s v="Male"/>
    <s v="Senior"/>
    <x v="3"/>
    <n v="726"/>
    <n v="333"/>
    <n v="3854"/>
    <n v="738"/>
    <n v="177"/>
    <n v="195"/>
    <n v="110"/>
    <n v="92"/>
    <n v="77"/>
    <n v="117"/>
    <n v="30"/>
    <n v="50"/>
    <s v="Credit/Debit Card"/>
    <n v="5440"/>
  </r>
  <r>
    <x v="4"/>
    <s v="Female"/>
    <s v="Junior"/>
    <x v="0"/>
    <n v="1037"/>
    <n v="990"/>
    <n v="4885"/>
    <n v="481"/>
    <n v="367"/>
    <n v="130"/>
    <n v="272"/>
    <n v="56"/>
    <n v="57"/>
    <n v="150"/>
    <n v="92"/>
    <n v="22"/>
    <s v="Mobile Payment App"/>
    <n v="6512"/>
  </r>
  <r>
    <x v="5"/>
    <s v="Female"/>
    <s v="Freshman"/>
    <x v="3"/>
    <n v="1456"/>
    <n v="993"/>
    <n v="3377"/>
    <n v="733"/>
    <n v="201"/>
    <n v="94"/>
    <n v="284"/>
    <n v="123"/>
    <n v="34"/>
    <n v="59"/>
    <n v="77"/>
    <n v="97"/>
    <s v="Mobile Payment App"/>
    <n v="5079"/>
  </r>
  <r>
    <x v="1"/>
    <s v="Male"/>
    <s v="Junior"/>
    <x v="1"/>
    <n v="676"/>
    <n v="183"/>
    <n v="4129"/>
    <n v="600"/>
    <n v="135"/>
    <n v="75"/>
    <n v="227"/>
    <n v="25"/>
    <n v="22"/>
    <n v="200"/>
    <n v="164"/>
    <n v="133"/>
    <s v="Mobile Payment App"/>
    <n v="5710"/>
  </r>
  <r>
    <x v="1"/>
    <s v="Female"/>
    <s v="Senior"/>
    <x v="0"/>
    <n v="571"/>
    <n v="215"/>
    <n v="5579"/>
    <n v="424"/>
    <n v="133"/>
    <n v="149"/>
    <n v="139"/>
    <n v="29"/>
    <n v="58"/>
    <n v="275"/>
    <n v="173"/>
    <n v="109"/>
    <s v="Mobile Payment App"/>
    <n v="7068"/>
  </r>
  <r>
    <x v="2"/>
    <s v="Male"/>
    <s v="Junior"/>
    <x v="2"/>
    <n v="1213"/>
    <n v="761"/>
    <n v="5944"/>
    <n v="768"/>
    <n v="246"/>
    <n v="196"/>
    <n v="165"/>
    <n v="52"/>
    <n v="68"/>
    <n v="198"/>
    <n v="180"/>
    <n v="40"/>
    <s v="Mobile Payment App"/>
    <n v="7857"/>
  </r>
  <r>
    <x v="1"/>
    <s v="Female"/>
    <s v="Sophomore"/>
    <x v="0"/>
    <n v="1112"/>
    <n v="547"/>
    <n v="5305"/>
    <n v="498"/>
    <n v="357"/>
    <n v="170"/>
    <n v="183"/>
    <n v="92"/>
    <n v="84"/>
    <n v="138"/>
    <n v="92"/>
    <n v="197"/>
    <s v="Cash"/>
    <n v="7116"/>
  </r>
  <r>
    <x v="6"/>
    <s v="Female"/>
    <s v="Sophomore"/>
    <x v="1"/>
    <n v="1100"/>
    <n v="535"/>
    <n v="4834"/>
    <n v="593"/>
    <n v="201"/>
    <n v="197"/>
    <n v="78"/>
    <n v="92"/>
    <n v="44"/>
    <n v="178"/>
    <n v="198"/>
    <n v="45"/>
    <s v="Credit/Debit Card"/>
    <n v="6460"/>
  </r>
  <r>
    <x v="7"/>
    <s v="Male"/>
    <s v="Sophomore"/>
    <x v="0"/>
    <n v="526"/>
    <n v="375"/>
    <n v="4279"/>
    <n v="747"/>
    <n v="159"/>
    <n v="183"/>
    <n v="197"/>
    <n v="67"/>
    <n v="21"/>
    <n v="88"/>
    <n v="58"/>
    <n v="108"/>
    <s v="Cash"/>
    <n v="5907"/>
  </r>
  <r>
    <x v="5"/>
    <s v="Male"/>
    <s v="Junior"/>
    <x v="2"/>
    <n v="951"/>
    <n v="202"/>
    <n v="3172"/>
    <n v="818"/>
    <n v="158"/>
    <n v="68"/>
    <n v="95"/>
    <n v="76"/>
    <n v="63"/>
    <n v="122"/>
    <n v="47"/>
    <n v="96"/>
    <s v="Mobile Payment App"/>
    <n v="4715"/>
  </r>
  <r>
    <x v="2"/>
    <s v="Male"/>
    <s v="Sophomore"/>
    <x v="2"/>
    <n v="1301"/>
    <n v="163"/>
    <n v="5696"/>
    <n v="899"/>
    <n v="117"/>
    <n v="51"/>
    <n v="278"/>
    <n v="22"/>
    <n v="22"/>
    <n v="153"/>
    <n v="70"/>
    <n v="150"/>
    <s v="Cash"/>
    <n v="7458"/>
  </r>
  <r>
    <x v="4"/>
    <s v="Male"/>
    <s v="Junior"/>
    <x v="0"/>
    <n v="1103"/>
    <n v="5"/>
    <n v="5960"/>
    <n v="676"/>
    <n v="375"/>
    <n v="149"/>
    <n v="133"/>
    <n v="76"/>
    <n v="33"/>
    <n v="212"/>
    <n v="165"/>
    <n v="169"/>
    <s v="Mobile Payment App"/>
    <n v="7948"/>
  </r>
  <r>
    <x v="1"/>
    <s v="Male"/>
    <s v="Senior"/>
    <x v="2"/>
    <n v="1083"/>
    <n v="466"/>
    <n v="5692"/>
    <n v="644"/>
    <n v="111"/>
    <n v="80"/>
    <n v="235"/>
    <n v="76"/>
    <n v="42"/>
    <n v="108"/>
    <n v="65"/>
    <n v="73"/>
    <s v="Cash"/>
    <n v="7126"/>
  </r>
  <r>
    <x v="2"/>
    <s v="Female"/>
    <s v="Senior"/>
    <x v="3"/>
    <n v="860"/>
    <n v="47"/>
    <n v="3057"/>
    <n v="614"/>
    <n v="235"/>
    <n v="115"/>
    <n v="117"/>
    <n v="71"/>
    <n v="72"/>
    <n v="226"/>
    <n v="94"/>
    <n v="126"/>
    <s v="Cash"/>
    <n v="4727"/>
  </r>
  <r>
    <x v="6"/>
    <s v="Male"/>
    <s v="Senior"/>
    <x v="4"/>
    <n v="1354"/>
    <n v="882"/>
    <n v="3341"/>
    <n v="969"/>
    <n v="348"/>
    <n v="75"/>
    <n v="126"/>
    <n v="49"/>
    <n v="93"/>
    <n v="201"/>
    <n v="116"/>
    <n v="178"/>
    <s v="Cash"/>
    <n v="5496"/>
  </r>
  <r>
    <x v="2"/>
    <s v="Male"/>
    <s v="Senior"/>
    <x v="4"/>
    <n v="877"/>
    <n v="847"/>
    <n v="4768"/>
    <n v="465"/>
    <n v="221"/>
    <n v="96"/>
    <n v="52"/>
    <n v="39"/>
    <n v="73"/>
    <n v="94"/>
    <n v="141"/>
    <n v="64"/>
    <s v="Credit/Debit Card"/>
    <n v="6013"/>
  </r>
  <r>
    <x v="7"/>
    <s v="Male"/>
    <s v="Freshman"/>
    <x v="3"/>
    <n v="649"/>
    <n v="577"/>
    <n v="3046"/>
    <n v="931"/>
    <n v="224"/>
    <n v="161"/>
    <n v="200"/>
    <n v="24"/>
    <n v="80"/>
    <n v="213"/>
    <n v="135"/>
    <n v="180"/>
    <s v="Credit/Debit Card"/>
    <n v="5194"/>
  </r>
  <r>
    <x v="1"/>
    <s v="Male"/>
    <s v="Sophomore"/>
    <x v="2"/>
    <n v="897"/>
    <n v="220"/>
    <n v="4655"/>
    <n v="799"/>
    <n v="358"/>
    <n v="125"/>
    <n v="290"/>
    <n v="80"/>
    <n v="23"/>
    <n v="156"/>
    <n v="177"/>
    <n v="46"/>
    <s v="Credit/Debit Card"/>
    <n v="6709"/>
  </r>
  <r>
    <x v="7"/>
    <s v="Non-binary"/>
    <s v="Freshman"/>
    <x v="0"/>
    <n v="1147"/>
    <n v="872"/>
    <n v="3709"/>
    <n v="581"/>
    <n v="102"/>
    <n v="188"/>
    <n v="225"/>
    <n v="98"/>
    <n v="72"/>
    <n v="273"/>
    <n v="126"/>
    <n v="166"/>
    <s v="Mobile Payment App"/>
    <n v="5540"/>
  </r>
  <r>
    <x v="2"/>
    <s v="Non-binary"/>
    <s v="Senior"/>
    <x v="4"/>
    <n v="1367"/>
    <n v="606"/>
    <n v="5577"/>
    <n v="916"/>
    <n v="260"/>
    <n v="78"/>
    <n v="213"/>
    <n v="145"/>
    <n v="71"/>
    <n v="223"/>
    <n v="123"/>
    <n v="199"/>
    <s v="Credit/Debit Card"/>
    <n v="7805"/>
  </r>
  <r>
    <x v="7"/>
    <s v="Male"/>
    <s v="Freshman"/>
    <x v="2"/>
    <n v="647"/>
    <n v="382"/>
    <n v="4943"/>
    <n v="807"/>
    <n v="149"/>
    <n v="61"/>
    <n v="214"/>
    <n v="136"/>
    <n v="26"/>
    <n v="191"/>
    <n v="102"/>
    <n v="107"/>
    <s v="Cash"/>
    <n v="6736"/>
  </r>
  <r>
    <x v="7"/>
    <s v="Female"/>
    <s v="Senior"/>
    <x v="3"/>
    <n v="656"/>
    <n v="725"/>
    <n v="3360"/>
    <n v="931"/>
    <n v="329"/>
    <n v="188"/>
    <n v="95"/>
    <n v="120"/>
    <n v="92"/>
    <n v="102"/>
    <n v="59"/>
    <n v="198"/>
    <s v="Credit/Debit Card"/>
    <n v="5474"/>
  </r>
  <r>
    <x v="0"/>
    <s v="Non-binary"/>
    <s v="Junior"/>
    <x v="1"/>
    <n v="1131"/>
    <n v="315"/>
    <n v="3194"/>
    <n v="468"/>
    <n v="328"/>
    <n v="177"/>
    <n v="118"/>
    <n v="26"/>
    <n v="69"/>
    <n v="66"/>
    <n v="161"/>
    <n v="120"/>
    <s v="Mobile Payment App"/>
    <n v="4727"/>
  </r>
  <r>
    <x v="0"/>
    <s v="Female"/>
    <s v="Freshman"/>
    <x v="0"/>
    <n v="1319"/>
    <n v="803"/>
    <n v="4160"/>
    <n v="677"/>
    <n v="159"/>
    <n v="73"/>
    <n v="229"/>
    <n v="140"/>
    <n v="38"/>
    <n v="108"/>
    <n v="175"/>
    <n v="31"/>
    <s v="Cash"/>
    <n v="5790"/>
  </r>
  <r>
    <x v="5"/>
    <s v="Female"/>
    <s v="Freshman"/>
    <x v="1"/>
    <n v="917"/>
    <n v="856"/>
    <n v="5010"/>
    <n v="434"/>
    <n v="128"/>
    <n v="184"/>
    <n v="277"/>
    <n v="98"/>
    <n v="29"/>
    <n v="115"/>
    <n v="61"/>
    <n v="66"/>
    <s v="Credit/Debit Card"/>
    <n v="6402"/>
  </r>
  <r>
    <x v="0"/>
    <s v="Female"/>
    <s v="Sophomore"/>
    <x v="4"/>
    <n v="872"/>
    <n v="206"/>
    <n v="5309"/>
    <n v="944"/>
    <n v="232"/>
    <n v="166"/>
    <n v="153"/>
    <n v="58"/>
    <n v="64"/>
    <n v="67"/>
    <n v="167"/>
    <n v="86"/>
    <s v="Credit/Debit Card"/>
    <n v="7246"/>
  </r>
  <r>
    <x v="3"/>
    <s v="Male"/>
    <s v="Sophomore"/>
    <x v="1"/>
    <n v="901"/>
    <n v="115"/>
    <n v="3388"/>
    <n v="737"/>
    <n v="295"/>
    <n v="84"/>
    <n v="297"/>
    <n v="66"/>
    <n v="80"/>
    <n v="146"/>
    <n v="100"/>
    <n v="93"/>
    <s v="Mobile Payment App"/>
    <n v="5286"/>
  </r>
  <r>
    <x v="6"/>
    <s v="Male"/>
    <s v="Junior"/>
    <x v="3"/>
    <n v="536"/>
    <n v="535"/>
    <n v="5547"/>
    <n v="676"/>
    <n v="255"/>
    <n v="82"/>
    <n v="111"/>
    <n v="128"/>
    <n v="35"/>
    <n v="252"/>
    <n v="160"/>
    <n v="79"/>
    <s v="Credit/Debit Card"/>
    <n v="7325"/>
  </r>
  <r>
    <x v="4"/>
    <s v="Female"/>
    <s v="Senior"/>
    <x v="0"/>
    <n v="506"/>
    <n v="931"/>
    <n v="4087"/>
    <n v="998"/>
    <n v="251"/>
    <n v="175"/>
    <n v="80"/>
    <n v="82"/>
    <n v="82"/>
    <n v="76"/>
    <n v="152"/>
    <n v="56"/>
    <s v="Mobile Payment App"/>
    <n v="6039"/>
  </r>
  <r>
    <x v="2"/>
    <s v="Female"/>
    <s v="Junior"/>
    <x v="1"/>
    <n v="1201"/>
    <n v="635"/>
    <n v="3748"/>
    <n v="459"/>
    <n v="291"/>
    <n v="56"/>
    <n v="199"/>
    <n v="100"/>
    <n v="81"/>
    <n v="290"/>
    <n v="135"/>
    <n v="131"/>
    <s v="Credit/Debit Card"/>
    <n v="5490"/>
  </r>
  <r>
    <x v="4"/>
    <s v="Non-binary"/>
    <s v="Senior"/>
    <x v="2"/>
    <n v="1189"/>
    <n v="48"/>
    <n v="5568"/>
    <n v="815"/>
    <n v="159"/>
    <n v="79"/>
    <n v="66"/>
    <n v="113"/>
    <n v="68"/>
    <n v="91"/>
    <n v="94"/>
    <n v="37"/>
    <s v="Cash"/>
    <n v="7090"/>
  </r>
  <r>
    <x v="2"/>
    <s v="Female"/>
    <s v="Junior"/>
    <x v="1"/>
    <n v="546"/>
    <n v="387"/>
    <n v="3890"/>
    <n v="747"/>
    <n v="282"/>
    <n v="140"/>
    <n v="53"/>
    <n v="35"/>
    <n v="38"/>
    <n v="67"/>
    <n v="75"/>
    <n v="181"/>
    <s v="Credit/Debit Card"/>
    <n v="5508"/>
  </r>
  <r>
    <x v="0"/>
    <s v="Non-binary"/>
    <s v="Senior"/>
    <x v="4"/>
    <n v="1181"/>
    <n v="989"/>
    <n v="3162"/>
    <n v="559"/>
    <n v="196"/>
    <n v="137"/>
    <n v="89"/>
    <n v="46"/>
    <n v="60"/>
    <n v="249"/>
    <n v="134"/>
    <n v="200"/>
    <s v="Cash"/>
    <n v="4832"/>
  </r>
  <r>
    <x v="6"/>
    <s v="Female"/>
    <s v="Sophomore"/>
    <x v="1"/>
    <n v="810"/>
    <n v="292"/>
    <n v="3953"/>
    <n v="771"/>
    <n v="340"/>
    <n v="51"/>
    <n v="98"/>
    <n v="120"/>
    <n v="88"/>
    <n v="133"/>
    <n v="58"/>
    <n v="113"/>
    <s v="Cash"/>
    <n v="5725"/>
  </r>
  <r>
    <x v="0"/>
    <s v="Non-binary"/>
    <s v="Freshman"/>
    <x v="3"/>
    <n v="855"/>
    <n v="397"/>
    <n v="4028"/>
    <n v="633"/>
    <n v="400"/>
    <n v="146"/>
    <n v="174"/>
    <n v="148"/>
    <n v="42"/>
    <n v="77"/>
    <n v="153"/>
    <n v="122"/>
    <s v="Cash"/>
    <n v="5923"/>
  </r>
  <r>
    <x v="2"/>
    <s v="Male"/>
    <s v="Sophomore"/>
    <x v="4"/>
    <n v="1354"/>
    <n v="17"/>
    <n v="5911"/>
    <n v="631"/>
    <n v="385"/>
    <n v="160"/>
    <n v="112"/>
    <n v="34"/>
    <n v="32"/>
    <n v="225"/>
    <n v="173"/>
    <n v="60"/>
    <s v="Cash"/>
    <n v="7723"/>
  </r>
  <r>
    <x v="3"/>
    <s v="Male"/>
    <s v="Freshman"/>
    <x v="0"/>
    <n v="1056"/>
    <n v="861"/>
    <n v="5433"/>
    <n v="405"/>
    <n v="183"/>
    <n v="194"/>
    <n v="187"/>
    <n v="61"/>
    <n v="66"/>
    <n v="144"/>
    <n v="107"/>
    <n v="22"/>
    <s v="Cash"/>
    <n v="6802"/>
  </r>
  <r>
    <x v="0"/>
    <s v="Male"/>
    <s v="Freshman"/>
    <x v="1"/>
    <n v="620"/>
    <n v="215"/>
    <n v="4981"/>
    <n v="704"/>
    <n v="243"/>
    <n v="197"/>
    <n v="285"/>
    <n v="135"/>
    <n v="83"/>
    <n v="192"/>
    <n v="36"/>
    <n v="197"/>
    <s v="Credit/Debit Card"/>
    <n v="7053"/>
  </r>
  <r>
    <x v="1"/>
    <s v="Female"/>
    <s v="Freshman"/>
    <x v="1"/>
    <n v="1207"/>
    <n v="339"/>
    <n v="4361"/>
    <n v="638"/>
    <n v="201"/>
    <n v="143"/>
    <n v="241"/>
    <n v="112"/>
    <n v="29"/>
    <n v="86"/>
    <n v="139"/>
    <n v="110"/>
    <s v="Cash"/>
    <n v="6060"/>
  </r>
  <r>
    <x v="7"/>
    <s v="Non-binary"/>
    <s v="Sophomore"/>
    <x v="0"/>
    <n v="621"/>
    <n v="456"/>
    <n v="5893"/>
    <n v="960"/>
    <n v="199"/>
    <n v="124"/>
    <n v="278"/>
    <n v="115"/>
    <n v="48"/>
    <n v="193"/>
    <n v="178"/>
    <n v="68"/>
    <s v="Cash"/>
    <n v="8056"/>
  </r>
  <r>
    <x v="4"/>
    <s v="Female"/>
    <s v="Senior"/>
    <x v="3"/>
    <n v="1033"/>
    <n v="64"/>
    <n v="4249"/>
    <n v="517"/>
    <n v="104"/>
    <n v="64"/>
    <n v="259"/>
    <n v="131"/>
    <n v="66"/>
    <n v="234"/>
    <n v="63"/>
    <n v="104"/>
    <s v="Mobile Payment App"/>
    <n v="5791"/>
  </r>
  <r>
    <x v="0"/>
    <s v="Non-binary"/>
    <s v="Freshman"/>
    <x v="0"/>
    <n v="722"/>
    <n v="2"/>
    <n v="3701"/>
    <n v="450"/>
    <n v="102"/>
    <n v="82"/>
    <n v="267"/>
    <n v="38"/>
    <n v="65"/>
    <n v="129"/>
    <n v="186"/>
    <n v="125"/>
    <s v="Mobile Payment App"/>
    <n v="5145"/>
  </r>
  <r>
    <x v="3"/>
    <s v="Male"/>
    <s v="Freshman"/>
    <x v="0"/>
    <n v="1304"/>
    <n v="76"/>
    <n v="3564"/>
    <n v="847"/>
    <n v="180"/>
    <n v="92"/>
    <n v="300"/>
    <n v="90"/>
    <n v="64"/>
    <n v="113"/>
    <n v="34"/>
    <n v="113"/>
    <s v="Mobile Payment App"/>
    <n v="5397"/>
  </r>
  <r>
    <x v="7"/>
    <s v="Non-binary"/>
    <s v="Junior"/>
    <x v="4"/>
    <n v="912"/>
    <n v="970"/>
    <n v="3424"/>
    <n v="991"/>
    <n v="348"/>
    <n v="181"/>
    <n v="86"/>
    <n v="134"/>
    <n v="70"/>
    <n v="175"/>
    <n v="40"/>
    <n v="184"/>
    <s v="Credit/Debit Card"/>
    <n v="5633"/>
  </r>
  <r>
    <x v="2"/>
    <s v="Male"/>
    <s v="Sophomore"/>
    <x v="4"/>
    <n v="963"/>
    <n v="871"/>
    <n v="4951"/>
    <n v="778"/>
    <n v="253"/>
    <n v="105"/>
    <n v="135"/>
    <n v="124"/>
    <n v="46"/>
    <n v="185"/>
    <n v="164"/>
    <n v="160"/>
    <s v="Cash"/>
    <n v="6901"/>
  </r>
  <r>
    <x v="6"/>
    <s v="Female"/>
    <s v="Junior"/>
    <x v="3"/>
    <n v="1286"/>
    <n v="618"/>
    <n v="3015"/>
    <n v="925"/>
    <n v="103"/>
    <n v="129"/>
    <n v="56"/>
    <n v="50"/>
    <n v="93"/>
    <n v="215"/>
    <n v="43"/>
    <n v="105"/>
    <s v="Mobile Payment App"/>
    <n v="4734"/>
  </r>
  <r>
    <x v="6"/>
    <s v="Male"/>
    <s v="Freshman"/>
    <x v="1"/>
    <n v="1104"/>
    <n v="180"/>
    <n v="4653"/>
    <n v="683"/>
    <n v="362"/>
    <n v="185"/>
    <n v="90"/>
    <n v="79"/>
    <n v="91"/>
    <n v="91"/>
    <n v="99"/>
    <n v="64"/>
    <s v="Credit/Debit Card"/>
    <n v="6397"/>
  </r>
  <r>
    <x v="2"/>
    <s v="Non-binary"/>
    <s v="Senior"/>
    <x v="1"/>
    <n v="697"/>
    <n v="927"/>
    <n v="3756"/>
    <n v="734"/>
    <n v="394"/>
    <n v="192"/>
    <n v="109"/>
    <n v="80"/>
    <n v="73"/>
    <n v="247"/>
    <n v="69"/>
    <n v="195"/>
    <s v="Cash"/>
    <n v="5849"/>
  </r>
  <r>
    <x v="7"/>
    <s v="Male"/>
    <s v="Freshman"/>
    <x v="3"/>
    <n v="1230"/>
    <n v="968"/>
    <n v="4254"/>
    <n v="540"/>
    <n v="285"/>
    <n v="99"/>
    <n v="169"/>
    <n v="101"/>
    <n v="57"/>
    <n v="77"/>
    <n v="87"/>
    <n v="43"/>
    <s v="Cash"/>
    <n v="5712"/>
  </r>
  <r>
    <x v="4"/>
    <s v="Female"/>
    <s v="Junior"/>
    <x v="3"/>
    <n v="1345"/>
    <n v="649"/>
    <n v="3889"/>
    <n v="919"/>
    <n v="311"/>
    <n v="133"/>
    <n v="68"/>
    <n v="149"/>
    <n v="66"/>
    <n v="69"/>
    <n v="159"/>
    <n v="162"/>
    <s v="Mobile Payment App"/>
    <n v="5925"/>
  </r>
  <r>
    <x v="3"/>
    <s v="Female"/>
    <s v="Junior"/>
    <x v="4"/>
    <n v="1411"/>
    <n v="517"/>
    <n v="3074"/>
    <n v="874"/>
    <n v="151"/>
    <n v="77"/>
    <n v="219"/>
    <n v="21"/>
    <n v="44"/>
    <n v="280"/>
    <n v="57"/>
    <n v="176"/>
    <s v="Mobile Payment App"/>
    <n v="4973"/>
  </r>
  <r>
    <x v="1"/>
    <s v="Female"/>
    <s v="Freshman"/>
    <x v="1"/>
    <n v="1355"/>
    <n v="282"/>
    <n v="5998"/>
    <n v="617"/>
    <n v="311"/>
    <n v="79"/>
    <n v="264"/>
    <n v="35"/>
    <n v="73"/>
    <n v="254"/>
    <n v="131"/>
    <n v="164"/>
    <s v="Credit/Debit Card"/>
    <n v="7926"/>
  </r>
  <r>
    <x v="1"/>
    <s v="Non-binary"/>
    <s v="Junior"/>
    <x v="1"/>
    <n v="608"/>
    <n v="918"/>
    <n v="4056"/>
    <n v="568"/>
    <n v="336"/>
    <n v="186"/>
    <n v="159"/>
    <n v="82"/>
    <n v="89"/>
    <n v="251"/>
    <n v="166"/>
    <n v="142"/>
    <s v="Mobile Payment App"/>
    <n v="6035"/>
  </r>
  <r>
    <x v="5"/>
    <s v="Female"/>
    <s v="Senior"/>
    <x v="4"/>
    <n v="566"/>
    <n v="480"/>
    <n v="3542"/>
    <n v="834"/>
    <n v="360"/>
    <n v="64"/>
    <n v="289"/>
    <n v="48"/>
    <n v="86"/>
    <n v="226"/>
    <n v="132"/>
    <n v="120"/>
    <s v="Credit/Debit Card"/>
    <n v="5701"/>
  </r>
  <r>
    <x v="4"/>
    <s v="Female"/>
    <s v="Junior"/>
    <x v="1"/>
    <n v="1310"/>
    <n v="982"/>
    <n v="4548"/>
    <n v="837"/>
    <n v="219"/>
    <n v="60"/>
    <n v="72"/>
    <n v="82"/>
    <n v="51"/>
    <n v="260"/>
    <n v="30"/>
    <n v="171"/>
    <s v="Mobile Payment App"/>
    <n v="6330"/>
  </r>
  <r>
    <x v="1"/>
    <s v="Female"/>
    <s v="Sophomore"/>
    <x v="4"/>
    <n v="1354"/>
    <n v="52"/>
    <n v="3169"/>
    <n v="849"/>
    <n v="335"/>
    <n v="60"/>
    <n v="199"/>
    <n v="77"/>
    <n v="45"/>
    <n v="101"/>
    <n v="195"/>
    <n v="125"/>
    <s v="Credit/Debit Card"/>
    <n v="5155"/>
  </r>
  <r>
    <x v="2"/>
    <s v="Male"/>
    <s v="Sophomore"/>
    <x v="1"/>
    <n v="1020"/>
    <n v="17"/>
    <n v="4645"/>
    <n v="943"/>
    <n v="305"/>
    <n v="156"/>
    <n v="240"/>
    <n v="123"/>
    <n v="53"/>
    <n v="290"/>
    <n v="77"/>
    <n v="63"/>
    <s v="Cash"/>
    <n v="6895"/>
  </r>
  <r>
    <x v="1"/>
    <s v="Non-binary"/>
    <s v="Senior"/>
    <x v="3"/>
    <n v="1394"/>
    <n v="871"/>
    <n v="4450"/>
    <n v="416"/>
    <n v="268"/>
    <n v="133"/>
    <n v="146"/>
    <n v="22"/>
    <n v="68"/>
    <n v="172"/>
    <n v="126"/>
    <n v="185"/>
    <s v="Cash"/>
    <n v="5986"/>
  </r>
  <r>
    <x v="5"/>
    <s v="Non-binary"/>
    <s v="Sophomore"/>
    <x v="0"/>
    <n v="954"/>
    <n v="337"/>
    <n v="5756"/>
    <n v="717"/>
    <n v="159"/>
    <n v="195"/>
    <n v="196"/>
    <n v="138"/>
    <n v="26"/>
    <n v="154"/>
    <n v="160"/>
    <n v="85"/>
    <s v="Credit/Debit Card"/>
    <n v="7586"/>
  </r>
  <r>
    <x v="7"/>
    <s v="Male"/>
    <s v="Senior"/>
    <x v="4"/>
    <n v="1448"/>
    <n v="794"/>
    <n v="3959"/>
    <n v="624"/>
    <n v="171"/>
    <n v="172"/>
    <n v="103"/>
    <n v="59"/>
    <n v="89"/>
    <n v="206"/>
    <n v="182"/>
    <n v="158"/>
    <s v="Mobile Payment App"/>
    <n v="5723"/>
  </r>
  <r>
    <x v="7"/>
    <s v="Non-binary"/>
    <s v="Sophomore"/>
    <x v="4"/>
    <n v="968"/>
    <n v="8"/>
    <n v="4078"/>
    <n v="670"/>
    <n v="108"/>
    <n v="56"/>
    <n v="129"/>
    <n v="26"/>
    <n v="66"/>
    <n v="272"/>
    <n v="64"/>
    <n v="151"/>
    <s v="Credit/Debit Card"/>
    <n v="5620"/>
  </r>
  <r>
    <x v="0"/>
    <s v="Male"/>
    <s v="Freshman"/>
    <x v="1"/>
    <n v="1450"/>
    <n v="809"/>
    <n v="4103"/>
    <n v="845"/>
    <n v="255"/>
    <n v="89"/>
    <n v="136"/>
    <n v="110"/>
    <n v="85"/>
    <n v="183"/>
    <n v="85"/>
    <n v="110"/>
    <s v="Credit/Debit Card"/>
    <n v="6001"/>
  </r>
  <r>
    <x v="5"/>
    <s v="Female"/>
    <s v="Freshman"/>
    <x v="2"/>
    <n v="1316"/>
    <n v="938"/>
    <n v="4316"/>
    <n v="953"/>
    <n v="153"/>
    <n v="179"/>
    <n v="229"/>
    <n v="105"/>
    <n v="66"/>
    <n v="184"/>
    <n v="151"/>
    <n v="137"/>
    <s v="Credit/Debit Card"/>
    <n v="6473"/>
  </r>
  <r>
    <x v="1"/>
    <s v="Male"/>
    <s v="Freshman"/>
    <x v="2"/>
    <n v="904"/>
    <n v="955"/>
    <n v="4075"/>
    <n v="875"/>
    <n v="310"/>
    <n v="197"/>
    <n v="201"/>
    <n v="91"/>
    <n v="83"/>
    <n v="224"/>
    <n v="186"/>
    <n v="101"/>
    <s v="Cash"/>
    <n v="6343"/>
  </r>
  <r>
    <x v="2"/>
    <s v="Female"/>
    <s v="Junior"/>
    <x v="2"/>
    <n v="1488"/>
    <n v="77"/>
    <n v="5418"/>
    <n v="545"/>
    <n v="112"/>
    <n v="193"/>
    <n v="158"/>
    <n v="21"/>
    <n v="64"/>
    <n v="257"/>
    <n v="168"/>
    <n v="86"/>
    <s v="Cash"/>
    <n v="7022"/>
  </r>
  <r>
    <x v="3"/>
    <s v="Female"/>
    <s v="Junior"/>
    <x v="0"/>
    <n v="893"/>
    <n v="258"/>
    <n v="5877"/>
    <n v="469"/>
    <n v="131"/>
    <n v="192"/>
    <n v="222"/>
    <n v="73"/>
    <n v="84"/>
    <n v="125"/>
    <n v="176"/>
    <n v="74"/>
    <s v="Cash"/>
    <n v="7423"/>
  </r>
  <r>
    <x v="7"/>
    <s v="Male"/>
    <s v="Freshman"/>
    <x v="4"/>
    <n v="527"/>
    <n v="851"/>
    <n v="4464"/>
    <n v="683"/>
    <n v="390"/>
    <n v="194"/>
    <n v="185"/>
    <n v="127"/>
    <n v="65"/>
    <n v="188"/>
    <n v="168"/>
    <n v="193"/>
    <s v="Credit/Debit Card"/>
    <n v="6657"/>
  </r>
  <r>
    <x v="1"/>
    <s v="Male"/>
    <s v="Senior"/>
    <x v="4"/>
    <n v="804"/>
    <n v="640"/>
    <n v="3043"/>
    <n v="927"/>
    <n v="347"/>
    <n v="167"/>
    <n v="151"/>
    <n v="114"/>
    <n v="35"/>
    <n v="206"/>
    <n v="94"/>
    <n v="169"/>
    <s v="Credit/Debit Card"/>
    <n v="5253"/>
  </r>
  <r>
    <x v="4"/>
    <s v="Female"/>
    <s v="Junior"/>
    <x v="3"/>
    <n v="547"/>
    <n v="233"/>
    <n v="5070"/>
    <n v="633"/>
    <n v="164"/>
    <n v="94"/>
    <n v="147"/>
    <n v="123"/>
    <n v="25"/>
    <n v="236"/>
    <n v="116"/>
    <n v="37"/>
    <s v="Credit/Debit Card"/>
    <n v="6645"/>
  </r>
  <r>
    <x v="0"/>
    <s v="Non-binary"/>
    <s v="Freshman"/>
    <x v="2"/>
    <n v="523"/>
    <n v="892"/>
    <n v="4683"/>
    <n v="438"/>
    <n v="180"/>
    <n v="65"/>
    <n v="208"/>
    <n v="108"/>
    <n v="59"/>
    <n v="192"/>
    <n v="92"/>
    <n v="132"/>
    <s v="Cash"/>
    <n v="6157"/>
  </r>
  <r>
    <x v="1"/>
    <s v="Female"/>
    <s v="Senior"/>
    <x v="1"/>
    <n v="1040"/>
    <n v="970"/>
    <n v="5293"/>
    <n v="701"/>
    <n v="323"/>
    <n v="97"/>
    <n v="196"/>
    <n v="93"/>
    <n v="62"/>
    <n v="170"/>
    <n v="90"/>
    <n v="64"/>
    <s v="Credit/Debit Card"/>
    <n v="7089"/>
  </r>
  <r>
    <x v="1"/>
    <s v="Male"/>
    <s v="Freshman"/>
    <x v="2"/>
    <n v="918"/>
    <n v="273"/>
    <n v="3012"/>
    <n v="759"/>
    <n v="113"/>
    <n v="181"/>
    <n v="62"/>
    <n v="99"/>
    <n v="81"/>
    <n v="226"/>
    <n v="155"/>
    <n v="199"/>
    <s v="Credit/Debit Card"/>
    <n v="4887"/>
  </r>
  <r>
    <x v="2"/>
    <s v="Female"/>
    <s v="Junior"/>
    <x v="4"/>
    <n v="504"/>
    <n v="775"/>
    <n v="4132"/>
    <n v="997"/>
    <n v="237"/>
    <n v="69"/>
    <n v="199"/>
    <n v="111"/>
    <n v="58"/>
    <n v="62"/>
    <n v="195"/>
    <n v="195"/>
    <s v="Credit/Debit Card"/>
    <n v="6255"/>
  </r>
  <r>
    <x v="1"/>
    <s v="Female"/>
    <s v="Senior"/>
    <x v="1"/>
    <n v="1203"/>
    <n v="115"/>
    <n v="3234"/>
    <n v="858"/>
    <n v="249"/>
    <n v="157"/>
    <n v="292"/>
    <n v="132"/>
    <n v="94"/>
    <n v="278"/>
    <n v="66"/>
    <n v="49"/>
    <s v="Cash"/>
    <n v="5409"/>
  </r>
  <r>
    <x v="3"/>
    <s v="Female"/>
    <s v="Senior"/>
    <x v="0"/>
    <n v="951"/>
    <n v="279"/>
    <n v="4004"/>
    <n v="453"/>
    <n v="366"/>
    <n v="121"/>
    <n v="287"/>
    <n v="71"/>
    <n v="65"/>
    <n v="207"/>
    <n v="129"/>
    <n v="122"/>
    <s v="Mobile Payment App"/>
    <n v="5825"/>
  </r>
  <r>
    <x v="1"/>
    <s v="Non-binary"/>
    <s v="Sophomore"/>
    <x v="0"/>
    <n v="857"/>
    <n v="583"/>
    <n v="3939"/>
    <n v="587"/>
    <n v="147"/>
    <n v="126"/>
    <n v="160"/>
    <n v="117"/>
    <n v="85"/>
    <n v="98"/>
    <n v="69"/>
    <n v="143"/>
    <s v="Mobile Payment App"/>
    <n v="5471"/>
  </r>
  <r>
    <x v="0"/>
    <s v="Male"/>
    <s v="Senior"/>
    <x v="0"/>
    <n v="812"/>
    <n v="539"/>
    <n v="3191"/>
    <n v="744"/>
    <n v="108"/>
    <n v="189"/>
    <n v="296"/>
    <n v="31"/>
    <n v="81"/>
    <n v="204"/>
    <n v="87"/>
    <n v="34"/>
    <s v="Cash"/>
    <n v="4965"/>
  </r>
  <r>
    <x v="6"/>
    <s v="Male"/>
    <s v="Sophomore"/>
    <x v="2"/>
    <n v="540"/>
    <n v="649"/>
    <n v="5188"/>
    <n v="746"/>
    <n v="173"/>
    <n v="147"/>
    <n v="113"/>
    <n v="139"/>
    <n v="29"/>
    <n v="103"/>
    <n v="73"/>
    <n v="118"/>
    <s v="Credit/Debit Card"/>
    <n v="6829"/>
  </r>
  <r>
    <x v="0"/>
    <s v="Non-binary"/>
    <s v="Junior"/>
    <x v="0"/>
    <n v="889"/>
    <n v="483"/>
    <n v="3007"/>
    <n v="673"/>
    <n v="225"/>
    <n v="113"/>
    <n v="113"/>
    <n v="148"/>
    <n v="40"/>
    <n v="256"/>
    <n v="171"/>
    <n v="175"/>
    <s v="Cash"/>
    <n v="4921"/>
  </r>
  <r>
    <x v="6"/>
    <s v="Non-binary"/>
    <s v="Freshman"/>
    <x v="0"/>
    <n v="992"/>
    <n v="680"/>
    <n v="5718"/>
    <n v="533"/>
    <n v="241"/>
    <n v="84"/>
    <n v="276"/>
    <n v="65"/>
    <n v="81"/>
    <n v="141"/>
    <n v="171"/>
    <n v="51"/>
    <s v="Credit/Debit Card"/>
    <n v="7361"/>
  </r>
  <r>
    <x v="7"/>
    <s v="Male"/>
    <s v="Junior"/>
    <x v="4"/>
    <n v="760"/>
    <n v="869"/>
    <n v="3712"/>
    <n v="567"/>
    <n v="291"/>
    <n v="94"/>
    <n v="86"/>
    <n v="141"/>
    <n v="97"/>
    <n v="55"/>
    <n v="165"/>
    <n v="44"/>
    <s v="Mobile Payment App"/>
    <n v="5252"/>
  </r>
  <r>
    <x v="4"/>
    <s v="Male"/>
    <s v="Sophomore"/>
    <x v="4"/>
    <n v="1199"/>
    <n v="996"/>
    <n v="4865"/>
    <n v="533"/>
    <n v="207"/>
    <n v="123"/>
    <n v="70"/>
    <n v="104"/>
    <n v="76"/>
    <n v="256"/>
    <n v="189"/>
    <n v="192"/>
    <s v="Credit/Debit Card"/>
    <n v="6615"/>
  </r>
  <r>
    <x v="3"/>
    <s v="Female"/>
    <s v="Junior"/>
    <x v="4"/>
    <n v="578"/>
    <n v="460"/>
    <n v="4893"/>
    <n v="488"/>
    <n v="139"/>
    <n v="168"/>
    <n v="58"/>
    <n v="105"/>
    <n v="92"/>
    <n v="177"/>
    <n v="183"/>
    <n v="92"/>
    <s v="Credit/Debit Card"/>
    <n v="6395"/>
  </r>
  <r>
    <x v="1"/>
    <s v="Female"/>
    <s v="Senior"/>
    <x v="1"/>
    <n v="994"/>
    <n v="940"/>
    <n v="4885"/>
    <n v="487"/>
    <n v="143"/>
    <n v="54"/>
    <n v="79"/>
    <n v="74"/>
    <n v="53"/>
    <n v="77"/>
    <n v="66"/>
    <n v="22"/>
    <s v="Cash"/>
    <n v="5940"/>
  </r>
  <r>
    <x v="6"/>
    <s v="Non-binary"/>
    <s v="Junior"/>
    <x v="1"/>
    <n v="552"/>
    <n v="481"/>
    <n v="5312"/>
    <n v="937"/>
    <n v="307"/>
    <n v="77"/>
    <n v="71"/>
    <n v="21"/>
    <n v="52"/>
    <n v="127"/>
    <n v="46"/>
    <n v="77"/>
    <s v="Mobile Payment App"/>
    <n v="7027"/>
  </r>
  <r>
    <x v="7"/>
    <s v="Male"/>
    <s v="Junior"/>
    <x v="2"/>
    <n v="1444"/>
    <n v="792"/>
    <n v="5866"/>
    <n v="607"/>
    <n v="396"/>
    <n v="189"/>
    <n v="125"/>
    <n v="76"/>
    <n v="80"/>
    <n v="59"/>
    <n v="79"/>
    <n v="78"/>
    <s v="Credit/Debit Card"/>
    <n v="7555"/>
  </r>
  <r>
    <x v="0"/>
    <s v="Female"/>
    <s v="Junior"/>
    <x v="0"/>
    <n v="1203"/>
    <n v="550"/>
    <n v="3282"/>
    <n v="654"/>
    <n v="182"/>
    <n v="108"/>
    <n v="288"/>
    <n v="147"/>
    <n v="38"/>
    <n v="92"/>
    <n v="182"/>
    <n v="128"/>
    <s v="Mobile Payment App"/>
    <n v="5101"/>
  </r>
  <r>
    <x v="4"/>
    <s v="Female"/>
    <s v="Sophomore"/>
    <x v="2"/>
    <n v="1481"/>
    <n v="50"/>
    <n v="4898"/>
    <n v="982"/>
    <n v="157"/>
    <n v="162"/>
    <n v="159"/>
    <n v="30"/>
    <n v="76"/>
    <n v="225"/>
    <n v="99"/>
    <n v="166"/>
    <s v="Credit/Debit Card"/>
    <n v="6954"/>
  </r>
  <r>
    <x v="4"/>
    <s v="Non-binary"/>
    <s v="Sophomore"/>
    <x v="1"/>
    <n v="700"/>
    <n v="174"/>
    <n v="5318"/>
    <n v="846"/>
    <n v="206"/>
    <n v="108"/>
    <n v="284"/>
    <n v="70"/>
    <n v="23"/>
    <n v="220"/>
    <n v="169"/>
    <n v="142"/>
    <s v="Credit/Debit Card"/>
    <n v="7386"/>
  </r>
  <r>
    <x v="4"/>
    <s v="Female"/>
    <s v="Junior"/>
    <x v="1"/>
    <n v="1087"/>
    <n v="415"/>
    <n v="5282"/>
    <n v="503"/>
    <n v="155"/>
    <n v="186"/>
    <n v="116"/>
    <n v="31"/>
    <n v="31"/>
    <n v="108"/>
    <n v="141"/>
    <n v="200"/>
    <s v="Mobile Payment App"/>
    <n v="6753"/>
  </r>
  <r>
    <x v="2"/>
    <s v="Male"/>
    <s v="Senior"/>
    <x v="1"/>
    <n v="672"/>
    <n v="699"/>
    <n v="4520"/>
    <n v="435"/>
    <n v="153"/>
    <n v="180"/>
    <n v="61"/>
    <n v="75"/>
    <n v="56"/>
    <n v="248"/>
    <n v="195"/>
    <n v="82"/>
    <s v="Mobile Payment App"/>
    <n v="6005"/>
  </r>
  <r>
    <x v="7"/>
    <s v="Male"/>
    <s v="Sophomore"/>
    <x v="2"/>
    <n v="825"/>
    <n v="882"/>
    <n v="4307"/>
    <n v="589"/>
    <n v="181"/>
    <n v="54"/>
    <n v="89"/>
    <n v="113"/>
    <n v="55"/>
    <n v="266"/>
    <n v="34"/>
    <n v="176"/>
    <s v="Credit/Debit Card"/>
    <n v="5864"/>
  </r>
  <r>
    <x v="1"/>
    <s v="Male"/>
    <s v="Sophomore"/>
    <x v="2"/>
    <n v="1033"/>
    <n v="267"/>
    <n v="5997"/>
    <n v="806"/>
    <n v="374"/>
    <n v="86"/>
    <n v="229"/>
    <n v="78"/>
    <n v="31"/>
    <n v="139"/>
    <n v="153"/>
    <n v="77"/>
    <s v="Cash"/>
    <n v="7970"/>
  </r>
  <r>
    <x v="4"/>
    <s v="Non-binary"/>
    <s v="Freshman"/>
    <x v="3"/>
    <n v="774"/>
    <n v="250"/>
    <n v="5306"/>
    <n v="942"/>
    <n v="324"/>
    <n v="73"/>
    <n v="271"/>
    <n v="107"/>
    <n v="77"/>
    <n v="92"/>
    <n v="80"/>
    <n v="66"/>
    <s v="Credit/Debit Card"/>
    <n v="7338"/>
  </r>
  <r>
    <x v="2"/>
    <s v="Male"/>
    <s v="Junior"/>
    <x v="3"/>
    <n v="1365"/>
    <n v="744"/>
    <n v="3066"/>
    <n v="936"/>
    <n v="265"/>
    <n v="52"/>
    <n v="121"/>
    <n v="46"/>
    <n v="85"/>
    <n v="292"/>
    <n v="128"/>
    <n v="115"/>
    <s v="Credit/Debit Card"/>
    <n v="5106"/>
  </r>
  <r>
    <x v="4"/>
    <s v="Non-binary"/>
    <s v="Sophomore"/>
    <x v="1"/>
    <n v="810"/>
    <n v="826"/>
    <n v="3709"/>
    <n v="938"/>
    <n v="206"/>
    <n v="180"/>
    <n v="112"/>
    <n v="82"/>
    <n v="45"/>
    <n v="165"/>
    <n v="110"/>
    <n v="98"/>
    <s v="Mobile Payment App"/>
    <n v="5645"/>
  </r>
  <r>
    <x v="5"/>
    <s v="Male"/>
    <s v="Sophomore"/>
    <x v="1"/>
    <n v="856"/>
    <n v="33"/>
    <n v="5420"/>
    <n v="967"/>
    <n v="391"/>
    <n v="112"/>
    <n v="196"/>
    <n v="43"/>
    <n v="71"/>
    <n v="294"/>
    <n v="91"/>
    <n v="139"/>
    <s v="Mobile Payment App"/>
    <n v="7724"/>
  </r>
  <r>
    <x v="7"/>
    <s v="Female"/>
    <s v="Senior"/>
    <x v="0"/>
    <n v="985"/>
    <n v="586"/>
    <n v="4345"/>
    <n v="481"/>
    <n v="110"/>
    <n v="141"/>
    <n v="135"/>
    <n v="103"/>
    <n v="42"/>
    <n v="270"/>
    <n v="194"/>
    <n v="196"/>
    <s v="Credit/Debit Card"/>
    <n v="6017"/>
  </r>
  <r>
    <x v="5"/>
    <s v="Non-binary"/>
    <s v="Junior"/>
    <x v="4"/>
    <n v="919"/>
    <n v="369"/>
    <n v="4599"/>
    <n v="788"/>
    <n v="119"/>
    <n v="170"/>
    <n v="58"/>
    <n v="124"/>
    <n v="34"/>
    <n v="97"/>
    <n v="64"/>
    <n v="185"/>
    <s v="Credit/Debit Card"/>
    <n v="6238"/>
  </r>
  <r>
    <x v="6"/>
    <s v="Female"/>
    <s v="Sophomore"/>
    <x v="4"/>
    <n v="637"/>
    <n v="130"/>
    <n v="5152"/>
    <n v="559"/>
    <n v="340"/>
    <n v="62"/>
    <n v="226"/>
    <n v="42"/>
    <n v="72"/>
    <n v="244"/>
    <n v="197"/>
    <n v="42"/>
    <s v="Cash"/>
    <n v="6936"/>
  </r>
  <r>
    <x v="3"/>
    <s v="Male"/>
    <s v="Freshman"/>
    <x v="1"/>
    <n v="894"/>
    <n v="327"/>
    <n v="3535"/>
    <n v="689"/>
    <n v="213"/>
    <n v="127"/>
    <n v="69"/>
    <n v="116"/>
    <n v="50"/>
    <n v="143"/>
    <n v="81"/>
    <n v="51"/>
    <s v="Credit/Debit Card"/>
    <n v="5074"/>
  </r>
  <r>
    <x v="5"/>
    <s v="Female"/>
    <s v="Senior"/>
    <x v="1"/>
    <n v="874"/>
    <n v="561"/>
    <n v="3452"/>
    <n v="504"/>
    <n v="299"/>
    <n v="111"/>
    <n v="237"/>
    <n v="113"/>
    <n v="71"/>
    <n v="104"/>
    <n v="45"/>
    <n v="62"/>
    <s v="Cash"/>
    <n v="4998"/>
  </r>
  <r>
    <x v="5"/>
    <s v="Female"/>
    <s v="Junior"/>
    <x v="2"/>
    <n v="850"/>
    <n v="699"/>
    <n v="3180"/>
    <n v="777"/>
    <n v="196"/>
    <n v="102"/>
    <n v="212"/>
    <n v="98"/>
    <n v="75"/>
    <n v="192"/>
    <n v="48"/>
    <n v="106"/>
    <s v="Credit/Debit Card"/>
    <n v="4986"/>
  </r>
  <r>
    <x v="1"/>
    <s v="Non-binary"/>
    <s v="Junior"/>
    <x v="3"/>
    <n v="879"/>
    <n v="865"/>
    <n v="5743"/>
    <n v="921"/>
    <n v="249"/>
    <n v="189"/>
    <n v="222"/>
    <n v="111"/>
    <n v="71"/>
    <n v="112"/>
    <n v="60"/>
    <n v="133"/>
    <s v="Credit/Debit Card"/>
    <n v="7811"/>
  </r>
  <r>
    <x v="1"/>
    <s v="Female"/>
    <s v="Junior"/>
    <x v="1"/>
    <n v="811"/>
    <n v="346"/>
    <n v="3527"/>
    <n v="795"/>
    <n v="308"/>
    <n v="106"/>
    <n v="74"/>
    <n v="126"/>
    <n v="23"/>
    <n v="299"/>
    <n v="111"/>
    <n v="152"/>
    <s v="Credit/Debit Card"/>
    <n v="5521"/>
  </r>
  <r>
    <x v="7"/>
    <s v="Male"/>
    <s v="Sophomore"/>
    <x v="2"/>
    <n v="809"/>
    <n v="768"/>
    <n v="4079"/>
    <n v="505"/>
    <n v="186"/>
    <n v="176"/>
    <n v="217"/>
    <n v="70"/>
    <n v="81"/>
    <n v="194"/>
    <n v="193"/>
    <n v="91"/>
    <s v="Cash"/>
    <n v="5792"/>
  </r>
  <r>
    <x v="6"/>
    <s v="Non-binary"/>
    <s v="Senior"/>
    <x v="0"/>
    <n v="596"/>
    <n v="316"/>
    <n v="5494"/>
    <n v="567"/>
    <n v="308"/>
    <n v="54"/>
    <n v="126"/>
    <n v="149"/>
    <n v="46"/>
    <n v="278"/>
    <n v="134"/>
    <n v="21"/>
    <s v="Credit/Debit Card"/>
    <n v="7177"/>
  </r>
  <r>
    <x v="4"/>
    <s v="Male"/>
    <s v="Sophomore"/>
    <x v="1"/>
    <n v="856"/>
    <n v="102"/>
    <n v="3647"/>
    <n v="500"/>
    <n v="341"/>
    <n v="123"/>
    <n v="198"/>
    <n v="85"/>
    <n v="73"/>
    <n v="208"/>
    <n v="58"/>
    <n v="21"/>
    <s v="Mobile Payment App"/>
    <n v="5254"/>
  </r>
  <r>
    <x v="4"/>
    <s v="Male"/>
    <s v="Senior"/>
    <x v="2"/>
    <n v="886"/>
    <n v="143"/>
    <n v="3489"/>
    <n v="676"/>
    <n v="219"/>
    <n v="61"/>
    <n v="198"/>
    <n v="99"/>
    <n v="95"/>
    <n v="178"/>
    <n v="46"/>
    <n v="188"/>
    <s v="Mobile Payment App"/>
    <n v="5249"/>
  </r>
  <r>
    <x v="1"/>
    <s v="Female"/>
    <s v="Sophomore"/>
    <x v="0"/>
    <n v="1205"/>
    <n v="715"/>
    <n v="5781"/>
    <n v="428"/>
    <n v="346"/>
    <n v="190"/>
    <n v="79"/>
    <n v="37"/>
    <n v="28"/>
    <n v="57"/>
    <n v="182"/>
    <n v="133"/>
    <s v="Mobile Payment App"/>
    <n v="7261"/>
  </r>
  <r>
    <x v="7"/>
    <s v="Non-binary"/>
    <s v="Freshman"/>
    <x v="4"/>
    <n v="1353"/>
    <n v="444"/>
    <n v="4343"/>
    <n v="622"/>
    <n v="341"/>
    <n v="198"/>
    <n v="152"/>
    <n v="106"/>
    <n v="44"/>
    <n v="236"/>
    <n v="60"/>
    <n v="171"/>
    <s v="Cash"/>
    <n v="6273"/>
  </r>
  <r>
    <x v="5"/>
    <s v="Male"/>
    <s v="Junior"/>
    <x v="2"/>
    <n v="1268"/>
    <n v="886"/>
    <n v="4960"/>
    <n v="917"/>
    <n v="100"/>
    <n v="53"/>
    <n v="102"/>
    <n v="98"/>
    <n v="66"/>
    <n v="228"/>
    <n v="124"/>
    <n v="176"/>
    <s v="Cash"/>
    <n v="6824"/>
  </r>
  <r>
    <x v="2"/>
    <s v="Non-binary"/>
    <s v="Sophomore"/>
    <x v="0"/>
    <n v="1112"/>
    <n v="5"/>
    <n v="3873"/>
    <n v="737"/>
    <n v="188"/>
    <n v="101"/>
    <n v="266"/>
    <n v="46"/>
    <n v="76"/>
    <n v="73"/>
    <n v="190"/>
    <n v="159"/>
    <s v="Cash"/>
    <n v="5709"/>
  </r>
  <r>
    <x v="3"/>
    <s v="Female"/>
    <s v="Junior"/>
    <x v="3"/>
    <n v="1206"/>
    <n v="639"/>
    <n v="5211"/>
    <n v="720"/>
    <n v="363"/>
    <n v="66"/>
    <n v="120"/>
    <n v="134"/>
    <n v="85"/>
    <n v="152"/>
    <n v="52"/>
    <n v="30"/>
    <s v="Cash"/>
    <n v="6933"/>
  </r>
  <r>
    <x v="1"/>
    <s v="Male"/>
    <s v="Junior"/>
    <x v="4"/>
    <n v="1159"/>
    <n v="465"/>
    <n v="3153"/>
    <n v="891"/>
    <n v="226"/>
    <n v="55"/>
    <n v="95"/>
    <n v="46"/>
    <n v="58"/>
    <n v="284"/>
    <n v="41"/>
    <n v="88"/>
    <s v="Mobile Payment App"/>
    <n v="4937"/>
  </r>
  <r>
    <x v="0"/>
    <s v="Non-binary"/>
    <s v="Sophomore"/>
    <x v="4"/>
    <n v="1250"/>
    <n v="113"/>
    <n v="4859"/>
    <n v="521"/>
    <n v="305"/>
    <n v="92"/>
    <n v="133"/>
    <n v="77"/>
    <n v="92"/>
    <n v="69"/>
    <n v="108"/>
    <n v="116"/>
    <s v="Mobile Payment App"/>
    <n v="6372"/>
  </r>
  <r>
    <x v="3"/>
    <s v="Non-binary"/>
    <s v="Freshman"/>
    <x v="2"/>
    <n v="1120"/>
    <n v="327"/>
    <n v="5509"/>
    <n v="670"/>
    <n v="120"/>
    <n v="130"/>
    <n v="178"/>
    <n v="52"/>
    <n v="71"/>
    <n v="267"/>
    <n v="38"/>
    <n v="63"/>
    <s v="Mobile Payment App"/>
    <n v="7098"/>
  </r>
  <r>
    <x v="1"/>
    <s v="Non-binary"/>
    <s v="Senior"/>
    <x v="2"/>
    <n v="1277"/>
    <n v="520"/>
    <n v="4706"/>
    <n v="538"/>
    <n v="374"/>
    <n v="183"/>
    <n v="243"/>
    <n v="80"/>
    <n v="74"/>
    <n v="246"/>
    <n v="152"/>
    <n v="46"/>
    <s v="Cash"/>
    <n v="6642"/>
  </r>
  <r>
    <x v="0"/>
    <s v="Male"/>
    <s v="Freshman"/>
    <x v="0"/>
    <n v="1442"/>
    <n v="463"/>
    <n v="5284"/>
    <n v="537"/>
    <n v="307"/>
    <n v="157"/>
    <n v="113"/>
    <n v="60"/>
    <n v="39"/>
    <n v="261"/>
    <n v="178"/>
    <n v="115"/>
    <s v="Mobile Payment App"/>
    <n v="7051"/>
  </r>
  <r>
    <x v="1"/>
    <s v="Non-binary"/>
    <s v="Junior"/>
    <x v="4"/>
    <n v="776"/>
    <n v="16"/>
    <n v="4353"/>
    <n v="460"/>
    <n v="358"/>
    <n v="95"/>
    <n v="219"/>
    <n v="27"/>
    <n v="61"/>
    <n v="178"/>
    <n v="173"/>
    <n v="168"/>
    <s v="Cash"/>
    <n v="6092"/>
  </r>
  <r>
    <x v="7"/>
    <s v="Female"/>
    <s v="Sophomore"/>
    <x v="4"/>
    <n v="800"/>
    <n v="311"/>
    <n v="3641"/>
    <n v="438"/>
    <n v="331"/>
    <n v="60"/>
    <n v="125"/>
    <n v="22"/>
    <n v="41"/>
    <n v="253"/>
    <n v="45"/>
    <n v="78"/>
    <s v="Mobile Payment App"/>
    <n v="5034"/>
  </r>
  <r>
    <x v="6"/>
    <s v="Female"/>
    <s v="Junior"/>
    <x v="2"/>
    <n v="1078"/>
    <n v="910"/>
    <n v="5416"/>
    <n v="507"/>
    <n v="232"/>
    <n v="175"/>
    <n v="64"/>
    <n v="129"/>
    <n v="55"/>
    <n v="136"/>
    <n v="156"/>
    <n v="52"/>
    <s v="Credit/Debit Card"/>
    <n v="6922"/>
  </r>
  <r>
    <x v="3"/>
    <s v="Male"/>
    <s v="Junior"/>
    <x v="2"/>
    <n v="1404"/>
    <n v="747"/>
    <n v="3920"/>
    <n v="760"/>
    <n v="237"/>
    <n v="104"/>
    <n v="122"/>
    <n v="28"/>
    <n v="82"/>
    <n v="115"/>
    <n v="75"/>
    <n v="56"/>
    <s v="Mobile Payment App"/>
    <n v="5499"/>
  </r>
  <r>
    <x v="7"/>
    <s v="Non-binary"/>
    <s v="Junior"/>
    <x v="0"/>
    <n v="1097"/>
    <n v="70"/>
    <n v="4255"/>
    <n v="447"/>
    <n v="101"/>
    <n v="125"/>
    <n v="267"/>
    <n v="119"/>
    <n v="58"/>
    <n v="76"/>
    <n v="37"/>
    <n v="94"/>
    <s v="Credit/Debit Card"/>
    <n v="5579"/>
  </r>
  <r>
    <x v="5"/>
    <s v="Non-binary"/>
    <s v="Freshman"/>
    <x v="4"/>
    <n v="835"/>
    <n v="244"/>
    <n v="3098"/>
    <n v="834"/>
    <n v="380"/>
    <n v="95"/>
    <n v="243"/>
    <n v="39"/>
    <n v="51"/>
    <n v="178"/>
    <n v="101"/>
    <n v="110"/>
    <s v="Credit/Debit Card"/>
    <n v="5129"/>
  </r>
  <r>
    <x v="6"/>
    <s v="Non-binary"/>
    <s v="Senior"/>
    <x v="1"/>
    <n v="755"/>
    <n v="757"/>
    <n v="3221"/>
    <n v="820"/>
    <n v="301"/>
    <n v="126"/>
    <n v="231"/>
    <n v="77"/>
    <n v="71"/>
    <n v="284"/>
    <n v="99"/>
    <n v="111"/>
    <s v="Credit/Debit Card"/>
    <n v="5341"/>
  </r>
  <r>
    <x v="0"/>
    <s v="Male"/>
    <s v="Freshman"/>
    <x v="3"/>
    <n v="1087"/>
    <n v="133"/>
    <n v="5170"/>
    <n v="872"/>
    <n v="133"/>
    <n v="86"/>
    <n v="177"/>
    <n v="73"/>
    <n v="63"/>
    <n v="198"/>
    <n v="167"/>
    <n v="32"/>
    <s v="Credit/Debit Card"/>
    <n v="6971"/>
  </r>
  <r>
    <x v="2"/>
    <s v="Male"/>
    <s v="Sophomore"/>
    <x v="2"/>
    <n v="931"/>
    <n v="950"/>
    <n v="3012"/>
    <n v="636"/>
    <n v="329"/>
    <n v="187"/>
    <n v="96"/>
    <n v="141"/>
    <n v="96"/>
    <n v="246"/>
    <n v="193"/>
    <n v="121"/>
    <s v="Cash"/>
    <n v="5057"/>
  </r>
  <r>
    <x v="3"/>
    <s v="Female"/>
    <s v="Sophomore"/>
    <x v="0"/>
    <n v="983"/>
    <n v="321"/>
    <n v="4912"/>
    <n v="761"/>
    <n v="350"/>
    <n v="177"/>
    <n v="256"/>
    <n v="61"/>
    <n v="73"/>
    <n v="206"/>
    <n v="63"/>
    <n v="179"/>
    <s v="Credit/Debit Card"/>
    <n v="7038"/>
  </r>
  <r>
    <x v="7"/>
    <s v="Non-binary"/>
    <s v="Sophomore"/>
    <x v="3"/>
    <n v="639"/>
    <n v="854"/>
    <n v="4160"/>
    <n v="676"/>
    <n v="174"/>
    <n v="107"/>
    <n v="208"/>
    <n v="71"/>
    <n v="48"/>
    <n v="231"/>
    <n v="192"/>
    <n v="169"/>
    <s v="Mobile Payment App"/>
    <n v="6036"/>
  </r>
  <r>
    <x v="3"/>
    <s v="Male"/>
    <s v="Junior"/>
    <x v="3"/>
    <n v="527"/>
    <n v="438"/>
    <n v="4231"/>
    <n v="961"/>
    <n v="212"/>
    <n v="60"/>
    <n v="287"/>
    <n v="57"/>
    <n v="31"/>
    <n v="80"/>
    <n v="162"/>
    <n v="40"/>
    <s v="Mobile Payment App"/>
    <n v="6121"/>
  </r>
  <r>
    <x v="1"/>
    <s v="Male"/>
    <s v="Junior"/>
    <x v="2"/>
    <n v="744"/>
    <n v="666"/>
    <n v="4930"/>
    <n v="853"/>
    <n v="134"/>
    <n v="115"/>
    <n v="197"/>
    <n v="107"/>
    <n v="73"/>
    <n v="256"/>
    <n v="117"/>
    <n v="34"/>
    <s v="Mobile Payment App"/>
    <n v="6816"/>
  </r>
  <r>
    <x v="7"/>
    <s v="Male"/>
    <s v="Freshman"/>
    <x v="1"/>
    <n v="1118"/>
    <n v="367"/>
    <n v="3821"/>
    <n v="956"/>
    <n v="287"/>
    <n v="112"/>
    <n v="267"/>
    <n v="65"/>
    <n v="92"/>
    <n v="147"/>
    <n v="149"/>
    <n v="50"/>
    <s v="Mobile Payment App"/>
    <n v="5946"/>
  </r>
  <r>
    <x v="5"/>
    <s v="Male"/>
    <s v="Senior"/>
    <x v="3"/>
    <n v="1276"/>
    <n v="606"/>
    <n v="3809"/>
    <n v="970"/>
    <n v="124"/>
    <n v="97"/>
    <n v="271"/>
    <n v="96"/>
    <n v="81"/>
    <n v="110"/>
    <n v="136"/>
    <n v="42"/>
    <s v="Credit/Debit Card"/>
    <n v="5736"/>
  </r>
  <r>
    <x v="4"/>
    <s v="Female"/>
    <s v="Junior"/>
    <x v="3"/>
    <n v="880"/>
    <n v="863"/>
    <n v="4771"/>
    <n v="903"/>
    <n v="291"/>
    <n v="100"/>
    <n v="292"/>
    <n v="108"/>
    <n v="55"/>
    <n v="217"/>
    <n v="164"/>
    <n v="51"/>
    <s v="Cash"/>
    <n v="6952"/>
  </r>
  <r>
    <x v="2"/>
    <s v="Male"/>
    <s v="Freshman"/>
    <x v="3"/>
    <n v="1424"/>
    <n v="887"/>
    <n v="4645"/>
    <n v="854"/>
    <n v="140"/>
    <n v="145"/>
    <n v="156"/>
    <n v="35"/>
    <n v="36"/>
    <n v="50"/>
    <n v="114"/>
    <n v="153"/>
    <s v="Mobile Payment App"/>
    <n v="6328"/>
  </r>
  <r>
    <x v="5"/>
    <s v="Female"/>
    <s v="Senior"/>
    <x v="0"/>
    <n v="1276"/>
    <n v="500"/>
    <n v="3568"/>
    <n v="785"/>
    <n v="338"/>
    <n v="144"/>
    <n v="298"/>
    <n v="91"/>
    <n v="64"/>
    <n v="173"/>
    <n v="98"/>
    <n v="109"/>
    <s v="Mobile Payment App"/>
    <n v="5668"/>
  </r>
  <r>
    <x v="0"/>
    <s v="Non-binary"/>
    <s v="Junior"/>
    <x v="2"/>
    <n v="697"/>
    <n v="943"/>
    <n v="5958"/>
    <n v="824"/>
    <n v="274"/>
    <n v="200"/>
    <n v="89"/>
    <n v="56"/>
    <n v="31"/>
    <n v="268"/>
    <n v="175"/>
    <n v="96"/>
    <s v="Mobile Payment App"/>
    <n v="7971"/>
  </r>
  <r>
    <x v="2"/>
    <s v="Non-binary"/>
    <s v="Senior"/>
    <x v="2"/>
    <n v="1379"/>
    <n v="500"/>
    <n v="3665"/>
    <n v="946"/>
    <n v="114"/>
    <n v="143"/>
    <n v="211"/>
    <n v="92"/>
    <n v="20"/>
    <n v="83"/>
    <n v="113"/>
    <n v="110"/>
    <s v="Mobile Payment App"/>
    <n v="5497"/>
  </r>
  <r>
    <x v="3"/>
    <s v="Female"/>
    <s v="Freshman"/>
    <x v="2"/>
    <n v="1466"/>
    <n v="977"/>
    <n v="5400"/>
    <n v="698"/>
    <n v="283"/>
    <n v="135"/>
    <n v="58"/>
    <n v="135"/>
    <n v="96"/>
    <n v="171"/>
    <n v="30"/>
    <n v="85"/>
    <s v="Credit/Debit Card"/>
    <n v="7091"/>
  </r>
  <r>
    <x v="1"/>
    <s v="Male"/>
    <s v="Junior"/>
    <x v="4"/>
    <n v="1126"/>
    <n v="649"/>
    <n v="3565"/>
    <n v="483"/>
    <n v="259"/>
    <n v="63"/>
    <n v="53"/>
    <n v="57"/>
    <n v="43"/>
    <n v="65"/>
    <n v="40"/>
    <n v="86"/>
    <s v="Cash"/>
    <n v="4714"/>
  </r>
  <r>
    <x v="2"/>
    <s v="Non-binary"/>
    <s v="Senior"/>
    <x v="4"/>
    <n v="1126"/>
    <n v="9"/>
    <n v="5535"/>
    <n v="1000"/>
    <n v="206"/>
    <n v="135"/>
    <n v="84"/>
    <n v="70"/>
    <n v="95"/>
    <n v="295"/>
    <n v="120"/>
    <n v="73"/>
    <s v="Cash"/>
    <n v="7613"/>
  </r>
  <r>
    <x v="7"/>
    <s v="Non-binary"/>
    <s v="Senior"/>
    <x v="4"/>
    <n v="618"/>
    <n v="916"/>
    <n v="4952"/>
    <n v="459"/>
    <n v="192"/>
    <n v="145"/>
    <n v="202"/>
    <n v="86"/>
    <n v="81"/>
    <n v="122"/>
    <n v="150"/>
    <n v="113"/>
    <s v="Cash"/>
    <n v="6502"/>
  </r>
  <r>
    <x v="5"/>
    <s v="Non-binary"/>
    <s v="Junior"/>
    <x v="4"/>
    <n v="785"/>
    <n v="303"/>
    <n v="3495"/>
    <n v="407"/>
    <n v="245"/>
    <n v="64"/>
    <n v="92"/>
    <n v="47"/>
    <n v="82"/>
    <n v="94"/>
    <n v="104"/>
    <n v="184"/>
    <s v="Mobile Payment App"/>
    <n v="4814"/>
  </r>
  <r>
    <x v="6"/>
    <s v="Non-binary"/>
    <s v="Senior"/>
    <x v="2"/>
    <n v="770"/>
    <n v="554"/>
    <n v="3535"/>
    <n v="468"/>
    <n v="171"/>
    <n v="104"/>
    <n v="93"/>
    <n v="75"/>
    <n v="22"/>
    <n v="74"/>
    <n v="191"/>
    <n v="182"/>
    <s v="Cash"/>
    <n v="4915"/>
  </r>
  <r>
    <x v="4"/>
    <s v="Non-binary"/>
    <s v="Sophomore"/>
    <x v="0"/>
    <n v="1431"/>
    <n v="856"/>
    <n v="5216"/>
    <n v="528"/>
    <n v="377"/>
    <n v="155"/>
    <n v="191"/>
    <n v="149"/>
    <n v="56"/>
    <n v="117"/>
    <n v="124"/>
    <n v="173"/>
    <s v="Credit/Debit Card"/>
    <n v="7086"/>
  </r>
  <r>
    <x v="6"/>
    <s v="Female"/>
    <s v="Freshman"/>
    <x v="4"/>
    <n v="1338"/>
    <n v="491"/>
    <n v="3955"/>
    <n v="781"/>
    <n v="100"/>
    <n v="139"/>
    <n v="175"/>
    <n v="129"/>
    <n v="24"/>
    <n v="167"/>
    <n v="149"/>
    <n v="137"/>
    <s v="Credit/Debit Card"/>
    <n v="5756"/>
  </r>
  <r>
    <x v="4"/>
    <s v="Female"/>
    <s v="Sophomore"/>
    <x v="0"/>
    <n v="1121"/>
    <n v="794"/>
    <n v="3517"/>
    <n v="407"/>
    <n v="363"/>
    <n v="101"/>
    <n v="170"/>
    <n v="60"/>
    <n v="30"/>
    <n v="168"/>
    <n v="101"/>
    <n v="124"/>
    <s v="Mobile Payment App"/>
    <n v="5041"/>
  </r>
  <r>
    <x v="1"/>
    <s v="Female"/>
    <s v="Freshman"/>
    <x v="3"/>
    <n v="1245"/>
    <n v="675"/>
    <n v="5833"/>
    <n v="944"/>
    <n v="195"/>
    <n v="107"/>
    <n v="88"/>
    <n v="79"/>
    <n v="95"/>
    <n v="166"/>
    <n v="199"/>
    <n v="122"/>
    <s v="Credit/Debit Card"/>
    <n v="7828"/>
  </r>
  <r>
    <x v="3"/>
    <s v="Female"/>
    <s v="Senior"/>
    <x v="2"/>
    <n v="748"/>
    <n v="223"/>
    <n v="3343"/>
    <n v="919"/>
    <n v="100"/>
    <n v="142"/>
    <n v="266"/>
    <n v="77"/>
    <n v="60"/>
    <n v="103"/>
    <n v="199"/>
    <n v="87"/>
    <s v="Mobile Payment App"/>
    <n v="5296"/>
  </r>
  <r>
    <x v="3"/>
    <s v="Female"/>
    <s v="Junior"/>
    <x v="4"/>
    <n v="1389"/>
    <n v="477"/>
    <n v="3610"/>
    <n v="811"/>
    <n v="152"/>
    <n v="91"/>
    <n v="234"/>
    <n v="82"/>
    <n v="33"/>
    <n v="171"/>
    <n v="96"/>
    <n v="31"/>
    <s v="Credit/Debit Card"/>
    <n v="5311"/>
  </r>
  <r>
    <x v="0"/>
    <s v="Female"/>
    <s v="Junior"/>
    <x v="3"/>
    <n v="1122"/>
    <n v="790"/>
    <n v="5969"/>
    <n v="840"/>
    <n v="365"/>
    <n v="104"/>
    <n v="134"/>
    <n v="64"/>
    <n v="98"/>
    <n v="201"/>
    <n v="57"/>
    <n v="168"/>
    <s v="Credit/Debit Card"/>
    <n v="8000"/>
  </r>
  <r>
    <x v="2"/>
    <s v="Male"/>
    <s v="Senior"/>
    <x v="0"/>
    <n v="1113"/>
    <n v="955"/>
    <n v="5456"/>
    <n v="773"/>
    <n v="349"/>
    <n v="178"/>
    <n v="79"/>
    <n v="135"/>
    <n v="78"/>
    <n v="200"/>
    <n v="135"/>
    <n v="127"/>
    <s v="Cash"/>
    <n v="7510"/>
  </r>
  <r>
    <x v="3"/>
    <s v="Female"/>
    <s v="Sophomore"/>
    <x v="1"/>
    <n v="879"/>
    <n v="547"/>
    <n v="5055"/>
    <n v="407"/>
    <n v="169"/>
    <n v="105"/>
    <n v="280"/>
    <n v="90"/>
    <n v="62"/>
    <n v="238"/>
    <n v="82"/>
    <n v="172"/>
    <s v="Cash"/>
    <n v="6660"/>
  </r>
  <r>
    <x v="6"/>
    <s v="Non-binary"/>
    <s v="Freshman"/>
    <x v="1"/>
    <n v="1489"/>
    <n v="202"/>
    <n v="4710"/>
    <n v="921"/>
    <n v="101"/>
    <n v="187"/>
    <n v="122"/>
    <n v="130"/>
    <n v="38"/>
    <n v="246"/>
    <n v="96"/>
    <n v="193"/>
    <s v="Mobile Payment App"/>
    <n v="6744"/>
  </r>
  <r>
    <x v="5"/>
    <s v="Female"/>
    <s v="Freshman"/>
    <x v="4"/>
    <n v="869"/>
    <n v="85"/>
    <n v="5866"/>
    <n v="754"/>
    <n v="379"/>
    <n v="127"/>
    <n v="214"/>
    <n v="111"/>
    <n v="64"/>
    <n v="276"/>
    <n v="37"/>
    <n v="105"/>
    <s v="Cash"/>
    <n v="7933"/>
  </r>
  <r>
    <x v="2"/>
    <s v="Male"/>
    <s v="Junior"/>
    <x v="0"/>
    <n v="1381"/>
    <n v="520"/>
    <n v="5066"/>
    <n v="624"/>
    <n v="356"/>
    <n v="65"/>
    <n v="97"/>
    <n v="55"/>
    <n v="84"/>
    <n v="106"/>
    <n v="65"/>
    <n v="51"/>
    <s v="Mobile Payment App"/>
    <n v="6569"/>
  </r>
  <r>
    <x v="7"/>
    <s v="Non-binary"/>
    <s v="Sophomore"/>
    <x v="4"/>
    <n v="1325"/>
    <n v="735"/>
    <n v="4012"/>
    <n v="880"/>
    <n v="270"/>
    <n v="200"/>
    <n v="230"/>
    <n v="121"/>
    <n v="97"/>
    <n v="248"/>
    <n v="102"/>
    <n v="157"/>
    <s v="Cash"/>
    <n v="6317"/>
  </r>
  <r>
    <x v="3"/>
    <s v="Male"/>
    <s v="Senior"/>
    <x v="0"/>
    <n v="581"/>
    <n v="492"/>
    <n v="3705"/>
    <n v="448"/>
    <n v="318"/>
    <n v="114"/>
    <n v="186"/>
    <n v="129"/>
    <n v="85"/>
    <n v="215"/>
    <n v="188"/>
    <n v="100"/>
    <s v="Cash"/>
    <n v="5488"/>
  </r>
  <r>
    <x v="5"/>
    <s v="Non-binary"/>
    <s v="Senior"/>
    <x v="3"/>
    <n v="694"/>
    <n v="245"/>
    <n v="4140"/>
    <n v="692"/>
    <n v="398"/>
    <n v="92"/>
    <n v="215"/>
    <n v="25"/>
    <n v="92"/>
    <n v="247"/>
    <n v="135"/>
    <n v="28"/>
    <s v="Mobile Payment App"/>
    <n v="6064"/>
  </r>
  <r>
    <x v="1"/>
    <s v="Female"/>
    <s v="Sophomore"/>
    <x v="1"/>
    <n v="615"/>
    <n v="563"/>
    <n v="3389"/>
    <n v="403"/>
    <n v="200"/>
    <n v="109"/>
    <n v="63"/>
    <n v="145"/>
    <n v="79"/>
    <n v="233"/>
    <n v="64"/>
    <n v="153"/>
    <s v="Mobile Payment App"/>
    <n v="4838"/>
  </r>
  <r>
    <x v="4"/>
    <s v="Female"/>
    <s v="Sophomore"/>
    <x v="1"/>
    <n v="1394"/>
    <n v="519"/>
    <n v="4998"/>
    <n v="879"/>
    <n v="222"/>
    <n v="84"/>
    <n v="141"/>
    <n v="21"/>
    <n v="67"/>
    <n v="96"/>
    <n v="101"/>
    <n v="111"/>
    <s v="Credit/Debit Card"/>
    <n v="6720"/>
  </r>
  <r>
    <x v="4"/>
    <s v="Female"/>
    <s v="Freshman"/>
    <x v="4"/>
    <n v="800"/>
    <n v="223"/>
    <n v="5867"/>
    <n v="828"/>
    <n v="298"/>
    <n v="94"/>
    <n v="166"/>
    <n v="127"/>
    <n v="81"/>
    <n v="229"/>
    <n v="48"/>
    <n v="71"/>
    <s v="Credit/Debit Card"/>
    <n v="7809"/>
  </r>
  <r>
    <x v="3"/>
    <s v="Male"/>
    <s v="Senior"/>
    <x v="0"/>
    <n v="913"/>
    <n v="634"/>
    <n v="3541"/>
    <n v="668"/>
    <n v="375"/>
    <n v="187"/>
    <n v="171"/>
    <n v="70"/>
    <n v="91"/>
    <n v="90"/>
    <n v="133"/>
    <n v="200"/>
    <s v="Cash"/>
    <n v="5526"/>
  </r>
  <r>
    <x v="0"/>
    <s v="Male"/>
    <s v="Sophomore"/>
    <x v="0"/>
    <n v="1243"/>
    <n v="882"/>
    <n v="5570"/>
    <n v="574"/>
    <n v="106"/>
    <n v="190"/>
    <n v="73"/>
    <n v="85"/>
    <n v="97"/>
    <n v="264"/>
    <n v="94"/>
    <n v="82"/>
    <s v="Mobile Payment App"/>
    <n v="7135"/>
  </r>
  <r>
    <x v="3"/>
    <s v="Female"/>
    <s v="Sophomore"/>
    <x v="1"/>
    <n v="655"/>
    <n v="685"/>
    <n v="3115"/>
    <n v="481"/>
    <n v="270"/>
    <n v="157"/>
    <n v="133"/>
    <n v="97"/>
    <n v="22"/>
    <n v="112"/>
    <n v="80"/>
    <n v="98"/>
    <s v="Credit/Debit Card"/>
    <n v="4565"/>
  </r>
  <r>
    <x v="6"/>
    <s v="Male"/>
    <s v="Freshman"/>
    <x v="4"/>
    <n v="667"/>
    <n v="647"/>
    <n v="4637"/>
    <n v="906"/>
    <n v="225"/>
    <n v="123"/>
    <n v="204"/>
    <n v="81"/>
    <n v="36"/>
    <n v="89"/>
    <n v="33"/>
    <n v="137"/>
    <s v="Credit/Debit Card"/>
    <n v="6471"/>
  </r>
  <r>
    <x v="1"/>
    <s v="Non-binary"/>
    <s v="Senior"/>
    <x v="1"/>
    <n v="1458"/>
    <n v="7"/>
    <n v="5143"/>
    <n v="505"/>
    <n v="329"/>
    <n v="140"/>
    <n v="265"/>
    <n v="138"/>
    <n v="65"/>
    <n v="81"/>
    <n v="49"/>
    <n v="198"/>
    <s v="Credit/Debit Card"/>
    <n v="6913"/>
  </r>
  <r>
    <x v="5"/>
    <s v="Non-binary"/>
    <s v="Sophomore"/>
    <x v="4"/>
    <n v="925"/>
    <n v="350"/>
    <n v="4445"/>
    <n v="529"/>
    <n v="227"/>
    <n v="51"/>
    <n v="173"/>
    <n v="132"/>
    <n v="24"/>
    <n v="58"/>
    <n v="183"/>
    <n v="74"/>
    <s v="Mobile Payment App"/>
    <n v="5896"/>
  </r>
  <r>
    <x v="7"/>
    <s v="Non-binary"/>
    <s v="Senior"/>
    <x v="1"/>
    <n v="1105"/>
    <n v="35"/>
    <n v="4114"/>
    <n v="417"/>
    <n v="308"/>
    <n v="178"/>
    <n v="152"/>
    <n v="142"/>
    <n v="90"/>
    <n v="286"/>
    <n v="84"/>
    <n v="139"/>
    <s v="Credit/Debit Card"/>
    <n v="5910"/>
  </r>
  <r>
    <x v="6"/>
    <s v="Male"/>
    <s v="Junior"/>
    <x v="4"/>
    <n v="737"/>
    <n v="490"/>
    <n v="5522"/>
    <n v="758"/>
    <n v="135"/>
    <n v="160"/>
    <n v="105"/>
    <n v="65"/>
    <n v="80"/>
    <n v="281"/>
    <n v="148"/>
    <n v="112"/>
    <s v="Cash"/>
    <n v="7366"/>
  </r>
  <r>
    <x v="4"/>
    <s v="Female"/>
    <s v="Freshman"/>
    <x v="2"/>
    <n v="1495"/>
    <n v="892"/>
    <n v="5525"/>
    <n v="767"/>
    <n v="182"/>
    <n v="97"/>
    <n v="213"/>
    <n v="135"/>
    <n v="30"/>
    <n v="196"/>
    <n v="54"/>
    <n v="21"/>
    <s v="Mobile Payment App"/>
    <n v="7220"/>
  </r>
  <r>
    <x v="3"/>
    <s v="Male"/>
    <s v="Senior"/>
    <x v="1"/>
    <n v="1298"/>
    <n v="971"/>
    <n v="5002"/>
    <n v="717"/>
    <n v="249"/>
    <n v="63"/>
    <n v="214"/>
    <n v="72"/>
    <n v="40"/>
    <n v="220"/>
    <n v="80"/>
    <n v="26"/>
    <s v="Mobile Payment App"/>
    <n v="6683"/>
  </r>
  <r>
    <x v="7"/>
    <s v="Male"/>
    <s v="Sophomore"/>
    <x v="0"/>
    <n v="1272"/>
    <n v="784"/>
    <n v="3708"/>
    <n v="810"/>
    <n v="364"/>
    <n v="90"/>
    <n v="119"/>
    <n v="32"/>
    <n v="67"/>
    <n v="91"/>
    <n v="146"/>
    <n v="150"/>
    <s v="Credit/Debit Card"/>
    <n v="5577"/>
  </r>
  <r>
    <x v="0"/>
    <s v="Female"/>
    <s v="Senior"/>
    <x v="4"/>
    <n v="511"/>
    <n v="825"/>
    <n v="5383"/>
    <n v="917"/>
    <n v="201"/>
    <n v="152"/>
    <n v="117"/>
    <n v="147"/>
    <n v="42"/>
    <n v="244"/>
    <n v="75"/>
    <n v="126"/>
    <s v="Credit/Debit Card"/>
    <n v="7404"/>
  </r>
  <r>
    <x v="7"/>
    <s v="Female"/>
    <s v="Sophomore"/>
    <x v="3"/>
    <n v="1161"/>
    <n v="566"/>
    <n v="5178"/>
    <n v="653"/>
    <n v="381"/>
    <n v="155"/>
    <n v="213"/>
    <n v="116"/>
    <n v="45"/>
    <n v="208"/>
    <n v="139"/>
    <n v="174"/>
    <s v="Credit/Debit Card"/>
    <n v="7262"/>
  </r>
  <r>
    <x v="7"/>
    <s v="Male"/>
    <s v="Senior"/>
    <x v="0"/>
    <n v="1112"/>
    <n v="943"/>
    <n v="5832"/>
    <n v="881"/>
    <n v="292"/>
    <n v="93"/>
    <n v="288"/>
    <n v="135"/>
    <n v="82"/>
    <n v="67"/>
    <n v="102"/>
    <n v="157"/>
    <s v="Mobile Payment App"/>
    <n v="7929"/>
  </r>
  <r>
    <x v="4"/>
    <s v="Male"/>
    <s v="Junior"/>
    <x v="1"/>
    <n v="958"/>
    <n v="451"/>
    <n v="5949"/>
    <n v="655"/>
    <n v="163"/>
    <n v="78"/>
    <n v="96"/>
    <n v="150"/>
    <n v="54"/>
    <n v="78"/>
    <n v="76"/>
    <n v="176"/>
    <s v="Cash"/>
    <n v="7475"/>
  </r>
  <r>
    <x v="4"/>
    <s v="Non-binary"/>
    <s v="Junior"/>
    <x v="3"/>
    <n v="1176"/>
    <n v="186"/>
    <n v="4044"/>
    <n v="615"/>
    <n v="319"/>
    <n v="93"/>
    <n v="108"/>
    <n v="46"/>
    <n v="96"/>
    <n v="184"/>
    <n v="61"/>
    <n v="37"/>
    <s v="Credit/Debit Card"/>
    <n v="5603"/>
  </r>
  <r>
    <x v="3"/>
    <s v="Non-binary"/>
    <s v="Senior"/>
    <x v="3"/>
    <n v="727"/>
    <n v="451"/>
    <n v="3325"/>
    <n v="570"/>
    <n v="253"/>
    <n v="76"/>
    <n v="98"/>
    <n v="55"/>
    <n v="49"/>
    <n v="229"/>
    <n v="96"/>
    <n v="97"/>
    <s v="Cash"/>
    <n v="4848"/>
  </r>
  <r>
    <x v="4"/>
    <s v="Non-binary"/>
    <s v="Senior"/>
    <x v="4"/>
    <n v="1483"/>
    <n v="826"/>
    <n v="3048"/>
    <n v="733"/>
    <n v="136"/>
    <n v="103"/>
    <n v="278"/>
    <n v="114"/>
    <n v="22"/>
    <n v="282"/>
    <n v="110"/>
    <n v="60"/>
    <s v="Credit/Debit Card"/>
    <n v="4886"/>
  </r>
  <r>
    <x v="1"/>
    <s v="Male"/>
    <s v="Junior"/>
    <x v="2"/>
    <n v="881"/>
    <n v="97"/>
    <n v="4884"/>
    <n v="857"/>
    <n v="340"/>
    <n v="166"/>
    <n v="147"/>
    <n v="34"/>
    <n v="32"/>
    <n v="298"/>
    <n v="115"/>
    <n v="38"/>
    <s v="Credit/Debit Card"/>
    <n v="6911"/>
  </r>
  <r>
    <x v="7"/>
    <s v="Male"/>
    <s v="Freshman"/>
    <x v="3"/>
    <n v="1347"/>
    <n v="634"/>
    <n v="5766"/>
    <n v="562"/>
    <n v="398"/>
    <n v="134"/>
    <n v="222"/>
    <n v="43"/>
    <n v="56"/>
    <n v="108"/>
    <n v="162"/>
    <n v="34"/>
    <s v="Mobile Payment App"/>
    <n v="7485"/>
  </r>
  <r>
    <x v="5"/>
    <s v="Female"/>
    <s v="Freshman"/>
    <x v="0"/>
    <n v="725"/>
    <n v="132"/>
    <n v="4477"/>
    <n v="822"/>
    <n v="150"/>
    <n v="61"/>
    <n v="192"/>
    <n v="133"/>
    <n v="89"/>
    <n v="204"/>
    <n v="133"/>
    <n v="95"/>
    <s v="Mobile Payment App"/>
    <n v="6356"/>
  </r>
  <r>
    <x v="6"/>
    <s v="Non-binary"/>
    <s v="Sophomore"/>
    <x v="4"/>
    <n v="1000"/>
    <n v="270"/>
    <n v="4171"/>
    <n v="859"/>
    <n v="194"/>
    <n v="139"/>
    <n v="246"/>
    <n v="102"/>
    <n v="65"/>
    <n v="93"/>
    <n v="185"/>
    <n v="152"/>
    <s v="Credit/Debit Card"/>
    <n v="6206"/>
  </r>
  <r>
    <x v="1"/>
    <s v="Female"/>
    <s v="Sophomore"/>
    <x v="3"/>
    <n v="795"/>
    <n v="580"/>
    <n v="4126"/>
    <n v="454"/>
    <n v="226"/>
    <n v="132"/>
    <n v="114"/>
    <n v="117"/>
    <n v="72"/>
    <n v="158"/>
    <n v="133"/>
    <n v="132"/>
    <s v="Credit/Debit Card"/>
    <n v="5664"/>
  </r>
  <r>
    <x v="6"/>
    <s v="Male"/>
    <s v="Senior"/>
    <x v="1"/>
    <n v="869"/>
    <n v="447"/>
    <n v="3962"/>
    <n v="416"/>
    <n v="369"/>
    <n v="112"/>
    <n v="71"/>
    <n v="44"/>
    <n v="51"/>
    <n v="160"/>
    <n v="74"/>
    <n v="43"/>
    <s v="Mobile Payment App"/>
    <n v="5302"/>
  </r>
  <r>
    <x v="1"/>
    <s v="Female"/>
    <s v="Freshman"/>
    <x v="4"/>
    <n v="543"/>
    <n v="177"/>
    <n v="4823"/>
    <n v="976"/>
    <n v="295"/>
    <n v="153"/>
    <n v="86"/>
    <n v="107"/>
    <n v="36"/>
    <n v="143"/>
    <n v="118"/>
    <n v="172"/>
    <s v="Credit/Debit Card"/>
    <n v="6909"/>
  </r>
  <r>
    <x v="4"/>
    <s v="Male"/>
    <s v="Sophomore"/>
    <x v="1"/>
    <n v="1470"/>
    <n v="403"/>
    <n v="5561"/>
    <n v="704"/>
    <n v="178"/>
    <n v="104"/>
    <n v="173"/>
    <n v="36"/>
    <n v="50"/>
    <n v="81"/>
    <n v="140"/>
    <n v="114"/>
    <s v="Credit/Debit Card"/>
    <n v="7141"/>
  </r>
  <r>
    <x v="0"/>
    <s v="Female"/>
    <s v="Freshman"/>
    <x v="1"/>
    <n v="734"/>
    <n v="838"/>
    <n v="4441"/>
    <n v="437"/>
    <n v="185"/>
    <n v="79"/>
    <n v="53"/>
    <n v="129"/>
    <n v="21"/>
    <n v="149"/>
    <n v="120"/>
    <n v="53"/>
    <s v="Cash"/>
    <n v="5667"/>
  </r>
  <r>
    <x v="3"/>
    <s v="Female"/>
    <s v="Freshman"/>
    <x v="2"/>
    <n v="669"/>
    <n v="638"/>
    <n v="5929"/>
    <n v="588"/>
    <n v="290"/>
    <n v="176"/>
    <n v="218"/>
    <n v="74"/>
    <n v="23"/>
    <n v="199"/>
    <n v="65"/>
    <n v="149"/>
    <s v="Mobile Payment App"/>
    <n v="7711"/>
  </r>
  <r>
    <x v="0"/>
    <s v="Female"/>
    <s v="Junior"/>
    <x v="0"/>
    <n v="1336"/>
    <n v="417"/>
    <n v="4533"/>
    <n v="809"/>
    <n v="268"/>
    <n v="131"/>
    <n v="237"/>
    <n v="96"/>
    <n v="88"/>
    <n v="289"/>
    <n v="113"/>
    <n v="120"/>
    <s v="Cash"/>
    <n v="6684"/>
  </r>
  <r>
    <x v="7"/>
    <s v="Female"/>
    <s v="Sophomore"/>
    <x v="1"/>
    <n v="1436"/>
    <n v="435"/>
    <n v="5414"/>
    <n v="748"/>
    <n v="274"/>
    <n v="89"/>
    <n v="220"/>
    <n v="34"/>
    <n v="79"/>
    <n v="241"/>
    <n v="118"/>
    <n v="113"/>
    <s v="Mobile Payment App"/>
    <n v="7330"/>
  </r>
  <r>
    <x v="7"/>
    <s v="Non-binary"/>
    <s v="Freshman"/>
    <x v="3"/>
    <n v="1339"/>
    <n v="777"/>
    <n v="5292"/>
    <n v="509"/>
    <n v="245"/>
    <n v="113"/>
    <n v="70"/>
    <n v="101"/>
    <n v="47"/>
    <n v="297"/>
    <n v="156"/>
    <n v="41"/>
    <s v="Mobile Payment App"/>
    <n v="6871"/>
  </r>
  <r>
    <x v="6"/>
    <s v="Female"/>
    <s v="Freshman"/>
    <x v="4"/>
    <n v="609"/>
    <n v="201"/>
    <n v="4477"/>
    <n v="930"/>
    <n v="260"/>
    <n v="178"/>
    <n v="272"/>
    <n v="98"/>
    <n v="83"/>
    <n v="138"/>
    <n v="129"/>
    <n v="52"/>
    <s v="Credit/Debit Card"/>
    <n v="6617"/>
  </r>
  <r>
    <x v="7"/>
    <s v="Non-binary"/>
    <s v="Sophomore"/>
    <x v="1"/>
    <n v="1036"/>
    <n v="169"/>
    <n v="4582"/>
    <n v="426"/>
    <n v="206"/>
    <n v="189"/>
    <n v="237"/>
    <n v="140"/>
    <n v="70"/>
    <n v="59"/>
    <n v="105"/>
    <n v="123"/>
    <s v="Mobile Payment App"/>
    <n v="6137"/>
  </r>
  <r>
    <x v="4"/>
    <s v="Female"/>
    <s v="Senior"/>
    <x v="3"/>
    <n v="1309"/>
    <n v="840"/>
    <n v="5575"/>
    <n v="923"/>
    <n v="257"/>
    <n v="115"/>
    <n v="263"/>
    <n v="78"/>
    <n v="20"/>
    <n v="236"/>
    <n v="39"/>
    <n v="78"/>
    <s v="Mobile Payment App"/>
    <n v="7584"/>
  </r>
  <r>
    <x v="4"/>
    <s v="Male"/>
    <s v="Sophomore"/>
    <x v="3"/>
    <n v="1471"/>
    <n v="521"/>
    <n v="4388"/>
    <n v="504"/>
    <n v="341"/>
    <n v="113"/>
    <n v="76"/>
    <n v="34"/>
    <n v="67"/>
    <n v="216"/>
    <n v="78"/>
    <n v="36"/>
    <s v="Cash"/>
    <n v="5853"/>
  </r>
  <r>
    <x v="0"/>
    <s v="Male"/>
    <s v="Freshman"/>
    <x v="3"/>
    <n v="658"/>
    <n v="487"/>
    <n v="3579"/>
    <n v="705"/>
    <n v="292"/>
    <n v="172"/>
    <n v="198"/>
    <n v="20"/>
    <n v="50"/>
    <n v="209"/>
    <n v="68"/>
    <n v="21"/>
    <s v="Mobile Payment App"/>
    <n v="5314"/>
  </r>
  <r>
    <x v="0"/>
    <s v="Male"/>
    <s v="Junior"/>
    <x v="3"/>
    <n v="684"/>
    <n v="728"/>
    <n v="5407"/>
    <n v="953"/>
    <n v="162"/>
    <n v="107"/>
    <n v="117"/>
    <n v="64"/>
    <n v="54"/>
    <n v="260"/>
    <n v="166"/>
    <n v="168"/>
    <s v="Mobile Payment App"/>
    <n v="7458"/>
  </r>
  <r>
    <x v="3"/>
    <s v="Male"/>
    <s v="Sophomore"/>
    <x v="2"/>
    <n v="907"/>
    <n v="468"/>
    <n v="3358"/>
    <n v="877"/>
    <n v="152"/>
    <n v="170"/>
    <n v="63"/>
    <n v="44"/>
    <n v="47"/>
    <n v="176"/>
    <n v="158"/>
    <n v="187"/>
    <s v="Credit/Debit Card"/>
    <n v="5232"/>
  </r>
  <r>
    <x v="6"/>
    <s v="Male"/>
    <s v="Freshman"/>
    <x v="2"/>
    <n v="846"/>
    <n v="671"/>
    <n v="4827"/>
    <n v="928"/>
    <n v="256"/>
    <n v="61"/>
    <n v="114"/>
    <n v="21"/>
    <n v="77"/>
    <n v="160"/>
    <n v="133"/>
    <n v="143"/>
    <s v="Mobile Payment App"/>
    <n v="6720"/>
  </r>
  <r>
    <x v="6"/>
    <s v="Female"/>
    <s v="Sophomore"/>
    <x v="4"/>
    <n v="1175"/>
    <n v="963"/>
    <n v="5461"/>
    <n v="498"/>
    <n v="218"/>
    <n v="81"/>
    <n v="182"/>
    <n v="26"/>
    <n v="60"/>
    <n v="296"/>
    <n v="143"/>
    <n v="24"/>
    <s v="Cash"/>
    <n v="6989"/>
  </r>
  <r>
    <x v="4"/>
    <s v="Male"/>
    <s v="Freshman"/>
    <x v="4"/>
    <n v="659"/>
    <n v="893"/>
    <n v="5837"/>
    <n v="867"/>
    <n v="142"/>
    <n v="77"/>
    <n v="163"/>
    <n v="105"/>
    <n v="79"/>
    <n v="184"/>
    <n v="166"/>
    <n v="140"/>
    <s v="Credit/Debit Card"/>
    <n v="7760"/>
  </r>
  <r>
    <x v="6"/>
    <s v="Non-binary"/>
    <s v="Sophomore"/>
    <x v="1"/>
    <n v="1488"/>
    <n v="492"/>
    <n v="5185"/>
    <n v="450"/>
    <n v="152"/>
    <n v="120"/>
    <n v="218"/>
    <n v="91"/>
    <n v="81"/>
    <n v="257"/>
    <n v="50"/>
    <n v="39"/>
    <s v="Cash"/>
    <n v="6643"/>
  </r>
  <r>
    <x v="5"/>
    <s v="Female"/>
    <s v="Senior"/>
    <x v="0"/>
    <n v="1190"/>
    <n v="194"/>
    <n v="5107"/>
    <n v="483"/>
    <n v="299"/>
    <n v="179"/>
    <n v="173"/>
    <n v="30"/>
    <n v="68"/>
    <n v="144"/>
    <n v="170"/>
    <n v="119"/>
    <s v="Cash"/>
    <n v="6772"/>
  </r>
  <r>
    <x v="0"/>
    <s v="Female"/>
    <s v="Junior"/>
    <x v="0"/>
    <n v="742"/>
    <n v="543"/>
    <n v="5288"/>
    <n v="772"/>
    <n v="125"/>
    <n v="162"/>
    <n v="123"/>
    <n v="126"/>
    <n v="51"/>
    <n v="94"/>
    <n v="113"/>
    <n v="71"/>
    <s v="Credit/Debit Card"/>
    <n v="6925"/>
  </r>
  <r>
    <x v="2"/>
    <s v="Non-binary"/>
    <s v="Freshman"/>
    <x v="0"/>
    <n v="914"/>
    <n v="663"/>
    <n v="3265"/>
    <n v="809"/>
    <n v="175"/>
    <n v="60"/>
    <n v="125"/>
    <n v="21"/>
    <n v="81"/>
    <n v="135"/>
    <n v="194"/>
    <n v="154"/>
    <s v="Credit/Debit Card"/>
    <n v="5019"/>
  </r>
  <r>
    <x v="0"/>
    <s v="Male"/>
    <s v="Freshman"/>
    <x v="4"/>
    <n v="1485"/>
    <n v="53"/>
    <n v="3659"/>
    <n v="651"/>
    <n v="221"/>
    <n v="198"/>
    <n v="124"/>
    <n v="141"/>
    <n v="85"/>
    <n v="293"/>
    <n v="57"/>
    <n v="171"/>
    <s v="Cash"/>
    <n v="5600"/>
  </r>
  <r>
    <x v="3"/>
    <s v="Female"/>
    <s v="Junior"/>
    <x v="4"/>
    <n v="582"/>
    <n v="678"/>
    <n v="4190"/>
    <n v="722"/>
    <n v="112"/>
    <n v="188"/>
    <n v="97"/>
    <n v="133"/>
    <n v="66"/>
    <n v="69"/>
    <n v="131"/>
    <n v="147"/>
    <s v="Credit/Debit Card"/>
    <n v="5855"/>
  </r>
  <r>
    <x v="0"/>
    <s v="Non-binary"/>
    <s v="Junior"/>
    <x v="3"/>
    <n v="1468"/>
    <n v="415"/>
    <n v="4764"/>
    <n v="613"/>
    <n v="115"/>
    <n v="157"/>
    <n v="121"/>
    <n v="31"/>
    <n v="88"/>
    <n v="77"/>
    <n v="56"/>
    <n v="117"/>
    <s v="Credit/Debit Card"/>
    <n v="6139"/>
  </r>
  <r>
    <x v="4"/>
    <s v="Female"/>
    <s v="Sophomore"/>
    <x v="2"/>
    <n v="1021"/>
    <n v="93"/>
    <n v="3755"/>
    <n v="512"/>
    <n v="104"/>
    <n v="188"/>
    <n v="146"/>
    <n v="103"/>
    <n v="63"/>
    <n v="183"/>
    <n v="128"/>
    <n v="34"/>
    <s v="Cash"/>
    <n v="5216"/>
  </r>
  <r>
    <x v="1"/>
    <s v="Male"/>
    <s v="Freshman"/>
    <x v="2"/>
    <n v="760"/>
    <n v="281"/>
    <n v="4727"/>
    <n v="822"/>
    <n v="394"/>
    <n v="88"/>
    <n v="191"/>
    <n v="50"/>
    <n v="48"/>
    <n v="160"/>
    <n v="188"/>
    <n v="81"/>
    <s v="Mobile Payment App"/>
    <n v="6749"/>
  </r>
  <r>
    <x v="1"/>
    <s v="Non-binary"/>
    <s v="Freshman"/>
    <x v="1"/>
    <n v="969"/>
    <n v="371"/>
    <n v="3771"/>
    <n v="889"/>
    <n v="336"/>
    <n v="59"/>
    <n v="298"/>
    <n v="35"/>
    <n v="89"/>
    <n v="201"/>
    <n v="74"/>
    <n v="75"/>
    <s v="Cash"/>
    <n v="5827"/>
  </r>
  <r>
    <x v="2"/>
    <s v="Female"/>
    <s v="Senior"/>
    <x v="4"/>
    <n v="990"/>
    <n v="431"/>
    <n v="3846"/>
    <n v="594"/>
    <n v="330"/>
    <n v="89"/>
    <n v="114"/>
    <n v="54"/>
    <n v="72"/>
    <n v="82"/>
    <n v="132"/>
    <n v="125"/>
    <s v="Mobile Payment App"/>
    <n v="5438"/>
  </r>
  <r>
    <x v="2"/>
    <s v="Non-binary"/>
    <s v="Sophomore"/>
    <x v="3"/>
    <n v="1304"/>
    <n v="457"/>
    <n v="4240"/>
    <n v="878"/>
    <n v="111"/>
    <n v="165"/>
    <n v="86"/>
    <n v="123"/>
    <n v="41"/>
    <n v="120"/>
    <n v="124"/>
    <n v="27"/>
    <s v="Cash"/>
    <n v="5915"/>
  </r>
  <r>
    <x v="2"/>
    <s v="Male"/>
    <s v="Sophomore"/>
    <x v="4"/>
    <n v="805"/>
    <n v="0"/>
    <n v="4759"/>
    <n v="409"/>
    <n v="255"/>
    <n v="101"/>
    <n v="285"/>
    <n v="49"/>
    <n v="45"/>
    <n v="89"/>
    <n v="115"/>
    <n v="129"/>
    <s v="Credit/Debit Card"/>
    <n v="6236"/>
  </r>
  <r>
    <x v="4"/>
    <s v="Male"/>
    <s v="Senior"/>
    <x v="3"/>
    <n v="1179"/>
    <n v="223"/>
    <n v="4058"/>
    <n v="952"/>
    <n v="340"/>
    <n v="118"/>
    <n v="65"/>
    <n v="121"/>
    <n v="51"/>
    <n v="174"/>
    <n v="41"/>
    <n v="177"/>
    <s v="Credit/Debit Card"/>
    <n v="6097"/>
  </r>
  <r>
    <x v="6"/>
    <s v="Non-binary"/>
    <s v="Senior"/>
    <x v="2"/>
    <n v="573"/>
    <n v="299"/>
    <n v="3003"/>
    <n v="878"/>
    <n v="229"/>
    <n v="131"/>
    <n v="157"/>
    <n v="58"/>
    <n v="88"/>
    <n v="53"/>
    <n v="182"/>
    <n v="190"/>
    <s v="Mobile Payment App"/>
    <n v="4969"/>
  </r>
  <r>
    <x v="4"/>
    <s v="Female"/>
    <s v="Senior"/>
    <x v="0"/>
    <n v="843"/>
    <n v="4"/>
    <n v="4906"/>
    <n v="869"/>
    <n v="226"/>
    <n v="196"/>
    <n v="66"/>
    <n v="82"/>
    <n v="98"/>
    <n v="289"/>
    <n v="58"/>
    <n v="148"/>
    <s v="Mobile Payment App"/>
    <n v="6938"/>
  </r>
  <r>
    <x v="2"/>
    <s v="Non-binary"/>
    <s v="Junior"/>
    <x v="4"/>
    <n v="1085"/>
    <n v="795"/>
    <n v="3056"/>
    <n v="501"/>
    <n v="170"/>
    <n v="136"/>
    <n v="155"/>
    <n v="70"/>
    <n v="46"/>
    <n v="192"/>
    <n v="89"/>
    <n v="38"/>
    <s v="Mobile Payment App"/>
    <n v="4453"/>
  </r>
  <r>
    <x v="2"/>
    <s v="Female"/>
    <s v="Freshman"/>
    <x v="4"/>
    <n v="580"/>
    <n v="771"/>
    <n v="3789"/>
    <n v="707"/>
    <n v="322"/>
    <n v="170"/>
    <n v="244"/>
    <n v="114"/>
    <n v="75"/>
    <n v="79"/>
    <n v="188"/>
    <n v="107"/>
    <s v="Credit/Debit Card"/>
    <n v="5795"/>
  </r>
  <r>
    <x v="4"/>
    <s v="Female"/>
    <s v="Sophomore"/>
    <x v="2"/>
    <n v="975"/>
    <n v="630"/>
    <n v="4785"/>
    <n v="693"/>
    <n v="316"/>
    <n v="177"/>
    <n v="263"/>
    <n v="121"/>
    <n v="62"/>
    <n v="233"/>
    <n v="149"/>
    <n v="32"/>
    <s v="Cash"/>
    <n v="6831"/>
  </r>
  <r>
    <x v="2"/>
    <s v="Male"/>
    <s v="Senior"/>
    <x v="0"/>
    <n v="602"/>
    <n v="608"/>
    <n v="4542"/>
    <n v="830"/>
    <n v="378"/>
    <n v="83"/>
    <n v="229"/>
    <n v="131"/>
    <n v="54"/>
    <n v="166"/>
    <n v="145"/>
    <n v="160"/>
    <s v="Credit/Debit Card"/>
    <n v="6718"/>
  </r>
  <r>
    <x v="2"/>
    <s v="Non-binary"/>
    <s v="Senior"/>
    <x v="1"/>
    <n v="1103"/>
    <n v="873"/>
    <n v="4761"/>
    <n v="671"/>
    <n v="394"/>
    <n v="121"/>
    <n v="215"/>
    <n v="112"/>
    <n v="47"/>
    <n v="118"/>
    <n v="119"/>
    <n v="115"/>
    <s v="Cash"/>
    <n v="6673"/>
  </r>
  <r>
    <x v="3"/>
    <s v="Non-binary"/>
    <s v="Freshman"/>
    <x v="0"/>
    <n v="816"/>
    <n v="233"/>
    <n v="3909"/>
    <n v="949"/>
    <n v="136"/>
    <n v="165"/>
    <n v="53"/>
    <n v="59"/>
    <n v="30"/>
    <n v="275"/>
    <n v="183"/>
    <n v="32"/>
    <s v="Mobile Payment App"/>
    <n v="5791"/>
  </r>
  <r>
    <x v="1"/>
    <s v="Male"/>
    <s v="Freshman"/>
    <x v="3"/>
    <n v="1016"/>
    <n v="201"/>
    <n v="5042"/>
    <n v="606"/>
    <n v="142"/>
    <n v="54"/>
    <n v="188"/>
    <n v="106"/>
    <n v="64"/>
    <n v="162"/>
    <n v="40"/>
    <n v="84"/>
    <s v="Cash"/>
    <n v="6488"/>
  </r>
  <r>
    <x v="2"/>
    <s v="Non-binary"/>
    <s v="Junior"/>
    <x v="3"/>
    <n v="969"/>
    <n v="327"/>
    <n v="3449"/>
    <n v="516"/>
    <n v="312"/>
    <n v="182"/>
    <n v="186"/>
    <n v="25"/>
    <n v="44"/>
    <n v="186"/>
    <n v="117"/>
    <n v="164"/>
    <s v="Cash"/>
    <n v="5181"/>
  </r>
  <r>
    <x v="7"/>
    <s v="Non-binary"/>
    <s v="Junior"/>
    <x v="2"/>
    <n v="918"/>
    <n v="831"/>
    <n v="5934"/>
    <n v="949"/>
    <n v="391"/>
    <n v="81"/>
    <n v="127"/>
    <n v="121"/>
    <n v="64"/>
    <n v="275"/>
    <n v="141"/>
    <n v="159"/>
    <s v="Credit/Debit Card"/>
    <n v="8242"/>
  </r>
  <r>
    <x v="2"/>
    <s v="Non-binary"/>
    <s v="Senior"/>
    <x v="2"/>
    <n v="982"/>
    <n v="207"/>
    <n v="4397"/>
    <n v="710"/>
    <n v="159"/>
    <n v="118"/>
    <n v="89"/>
    <n v="109"/>
    <n v="87"/>
    <n v="225"/>
    <n v="65"/>
    <n v="69"/>
    <s v="Mobile Payment App"/>
    <n v="6028"/>
  </r>
  <r>
    <x v="4"/>
    <s v="Male"/>
    <s v="Junior"/>
    <x v="2"/>
    <n v="1021"/>
    <n v="912"/>
    <n v="5979"/>
    <n v="785"/>
    <n v="293"/>
    <n v="86"/>
    <n v="228"/>
    <n v="32"/>
    <n v="46"/>
    <n v="135"/>
    <n v="102"/>
    <n v="72"/>
    <s v="Cash"/>
    <n v="7758"/>
  </r>
  <r>
    <x v="5"/>
    <s v="Female"/>
    <s v="Sophomore"/>
    <x v="0"/>
    <n v="521"/>
    <n v="884"/>
    <n v="5701"/>
    <n v="916"/>
    <n v="342"/>
    <n v="175"/>
    <n v="221"/>
    <n v="86"/>
    <n v="46"/>
    <n v="57"/>
    <n v="112"/>
    <n v="27"/>
    <s v="Mobile Payment App"/>
    <n v="7683"/>
  </r>
  <r>
    <x v="1"/>
    <s v="Female"/>
    <s v="Freshman"/>
    <x v="2"/>
    <n v="1444"/>
    <n v="881"/>
    <n v="3721"/>
    <n v="458"/>
    <n v="269"/>
    <n v="70"/>
    <n v="89"/>
    <n v="72"/>
    <n v="50"/>
    <n v="182"/>
    <n v="81"/>
    <n v="130"/>
    <s v="Mobile Payment App"/>
    <n v="5122"/>
  </r>
  <r>
    <x v="7"/>
    <s v="Male"/>
    <s v="Sophomore"/>
    <x v="0"/>
    <n v="646"/>
    <n v="487"/>
    <n v="4218"/>
    <n v="822"/>
    <n v="124"/>
    <n v="74"/>
    <n v="108"/>
    <n v="52"/>
    <n v="97"/>
    <n v="68"/>
    <n v="105"/>
    <n v="48"/>
    <s v="Credit/Debit Card"/>
    <n v="5716"/>
  </r>
  <r>
    <x v="7"/>
    <s v="Female"/>
    <s v="Freshman"/>
    <x v="1"/>
    <n v="1296"/>
    <n v="133"/>
    <n v="3728"/>
    <n v="464"/>
    <n v="212"/>
    <n v="184"/>
    <n v="298"/>
    <n v="72"/>
    <n v="53"/>
    <n v="198"/>
    <n v="111"/>
    <n v="135"/>
    <s v="Mobile Payment App"/>
    <n v="5455"/>
  </r>
  <r>
    <x v="6"/>
    <s v="Non-binary"/>
    <s v="Freshman"/>
    <x v="1"/>
    <n v="1360"/>
    <n v="222"/>
    <n v="5759"/>
    <n v="810"/>
    <n v="164"/>
    <n v="153"/>
    <n v="77"/>
    <n v="60"/>
    <n v="99"/>
    <n v="180"/>
    <n v="177"/>
    <n v="143"/>
    <s v="Mobile Payment App"/>
    <n v="7622"/>
  </r>
  <r>
    <x v="0"/>
    <s v="Female"/>
    <s v="Senior"/>
    <x v="4"/>
    <n v="1123"/>
    <n v="5"/>
    <n v="5407"/>
    <n v="404"/>
    <n v="345"/>
    <n v="122"/>
    <n v="187"/>
    <n v="73"/>
    <n v="20"/>
    <n v="215"/>
    <n v="171"/>
    <n v="190"/>
    <s v="Cash"/>
    <n v="7134"/>
  </r>
  <r>
    <x v="6"/>
    <s v="Female"/>
    <s v="Senior"/>
    <x v="0"/>
    <n v="1020"/>
    <n v="74"/>
    <n v="5837"/>
    <n v="552"/>
    <n v="123"/>
    <n v="138"/>
    <n v="267"/>
    <n v="98"/>
    <n v="63"/>
    <n v="267"/>
    <n v="163"/>
    <n v="30"/>
    <s v="Mobile Payment App"/>
    <n v="7538"/>
  </r>
  <r>
    <x v="7"/>
    <s v="Female"/>
    <s v="Freshman"/>
    <x v="2"/>
    <n v="736"/>
    <n v="628"/>
    <n v="3757"/>
    <n v="743"/>
    <n v="256"/>
    <n v="180"/>
    <n v="209"/>
    <n v="92"/>
    <n v="92"/>
    <n v="228"/>
    <n v="44"/>
    <n v="61"/>
    <s v="Credit/Debit Card"/>
    <n v="5662"/>
  </r>
  <r>
    <x v="2"/>
    <s v="Non-binary"/>
    <s v="Senior"/>
    <x v="1"/>
    <n v="931"/>
    <n v="322"/>
    <n v="5865"/>
    <n v="490"/>
    <n v="155"/>
    <n v="146"/>
    <n v="175"/>
    <n v="79"/>
    <n v="95"/>
    <n v="113"/>
    <n v="142"/>
    <n v="139"/>
    <s v="Cash"/>
    <n v="7399"/>
  </r>
  <r>
    <x v="1"/>
    <s v="Male"/>
    <s v="Senior"/>
    <x v="0"/>
    <n v="1443"/>
    <n v="982"/>
    <n v="3807"/>
    <n v="814"/>
    <n v="364"/>
    <n v="169"/>
    <n v="299"/>
    <n v="126"/>
    <n v="20"/>
    <n v="102"/>
    <n v="193"/>
    <n v="127"/>
    <s v="Mobile Payment App"/>
    <n v="6021"/>
  </r>
  <r>
    <x v="5"/>
    <s v="Male"/>
    <s v="Freshman"/>
    <x v="3"/>
    <n v="730"/>
    <n v="374"/>
    <n v="3483"/>
    <n v="675"/>
    <n v="230"/>
    <n v="68"/>
    <n v="212"/>
    <n v="124"/>
    <n v="72"/>
    <n v="156"/>
    <n v="118"/>
    <n v="181"/>
    <s v="Cash"/>
    <n v="5319"/>
  </r>
  <r>
    <x v="4"/>
    <s v="Non-binary"/>
    <s v="Senior"/>
    <x v="1"/>
    <n v="561"/>
    <n v="759"/>
    <n v="4229"/>
    <n v="781"/>
    <n v="147"/>
    <n v="88"/>
    <n v="144"/>
    <n v="55"/>
    <n v="95"/>
    <n v="114"/>
    <n v="142"/>
    <n v="56"/>
    <s v="Mobile Payment App"/>
    <n v="5851"/>
  </r>
  <r>
    <x v="4"/>
    <s v="Female"/>
    <s v="Sophomore"/>
    <x v="1"/>
    <n v="1212"/>
    <n v="616"/>
    <n v="5867"/>
    <n v="728"/>
    <n v="378"/>
    <n v="65"/>
    <n v="159"/>
    <n v="92"/>
    <n v="79"/>
    <n v="289"/>
    <n v="35"/>
    <n v="75"/>
    <s v="Cash"/>
    <n v="7767"/>
  </r>
  <r>
    <x v="4"/>
    <s v="Non-binary"/>
    <s v="Freshman"/>
    <x v="2"/>
    <n v="1282"/>
    <n v="416"/>
    <n v="5824"/>
    <n v="594"/>
    <n v="309"/>
    <n v="121"/>
    <n v="108"/>
    <n v="58"/>
    <n v="91"/>
    <n v="234"/>
    <n v="104"/>
    <n v="120"/>
    <s v="Cash"/>
    <n v="7563"/>
  </r>
  <r>
    <x v="7"/>
    <s v="Non-binary"/>
    <s v="Freshman"/>
    <x v="4"/>
    <n v="1438"/>
    <n v="364"/>
    <n v="5133"/>
    <n v="617"/>
    <n v="392"/>
    <n v="127"/>
    <n v="249"/>
    <n v="37"/>
    <n v="28"/>
    <n v="154"/>
    <n v="170"/>
    <n v="174"/>
    <s v="Mobile Payment App"/>
    <n v="7081"/>
  </r>
  <r>
    <x v="6"/>
    <s v="Female"/>
    <s v="Senior"/>
    <x v="0"/>
    <n v="702"/>
    <n v="531"/>
    <n v="4901"/>
    <n v="497"/>
    <n v="237"/>
    <n v="150"/>
    <n v="298"/>
    <n v="46"/>
    <n v="62"/>
    <n v="225"/>
    <n v="123"/>
    <n v="130"/>
    <s v="Credit/Debit Card"/>
    <n v="6669"/>
  </r>
  <r>
    <x v="3"/>
    <s v="Male"/>
    <s v="Senior"/>
    <x v="4"/>
    <n v="1433"/>
    <n v="764"/>
    <n v="5002"/>
    <n v="589"/>
    <n v="397"/>
    <n v="51"/>
    <n v="288"/>
    <n v="135"/>
    <n v="100"/>
    <n v="71"/>
    <n v="48"/>
    <n v="112"/>
    <s v="Credit/Debit Card"/>
    <n v="6793"/>
  </r>
  <r>
    <x v="4"/>
    <s v="Female"/>
    <s v="Freshman"/>
    <x v="0"/>
    <n v="1444"/>
    <n v="542"/>
    <n v="4680"/>
    <n v="829"/>
    <n v="207"/>
    <n v="122"/>
    <n v="260"/>
    <n v="109"/>
    <n v="37"/>
    <n v="127"/>
    <n v="43"/>
    <n v="69"/>
    <s v="Cash"/>
    <n v="6483"/>
  </r>
  <r>
    <x v="5"/>
    <s v="Female"/>
    <s v="Junior"/>
    <x v="0"/>
    <n v="536"/>
    <n v="484"/>
    <n v="5803"/>
    <n v="413"/>
    <n v="326"/>
    <n v="104"/>
    <n v="86"/>
    <n v="99"/>
    <n v="69"/>
    <n v="197"/>
    <n v="167"/>
    <n v="157"/>
    <s v="Cash"/>
    <n v="7421"/>
  </r>
  <r>
    <x v="6"/>
    <s v="Non-binary"/>
    <s v="Freshman"/>
    <x v="3"/>
    <n v="1260"/>
    <n v="68"/>
    <n v="3610"/>
    <n v="637"/>
    <n v="296"/>
    <n v="86"/>
    <n v="87"/>
    <n v="50"/>
    <n v="54"/>
    <n v="230"/>
    <n v="183"/>
    <n v="137"/>
    <s v="Credit/Debit Card"/>
    <n v="5370"/>
  </r>
  <r>
    <x v="6"/>
    <s v="Non-binary"/>
    <s v="Freshman"/>
    <x v="4"/>
    <n v="701"/>
    <n v="340"/>
    <n v="3235"/>
    <n v="969"/>
    <n v="337"/>
    <n v="65"/>
    <n v="152"/>
    <n v="113"/>
    <n v="99"/>
    <n v="169"/>
    <n v="161"/>
    <n v="159"/>
    <s v="Cash"/>
    <n v="5459"/>
  </r>
  <r>
    <x v="6"/>
    <s v="Female"/>
    <s v="Freshman"/>
    <x v="3"/>
    <n v="1309"/>
    <n v="144"/>
    <n v="3419"/>
    <n v="728"/>
    <n v="171"/>
    <n v="116"/>
    <n v="152"/>
    <n v="107"/>
    <n v="85"/>
    <n v="124"/>
    <n v="76"/>
    <n v="78"/>
    <s v="Cash"/>
    <n v="5056"/>
  </r>
  <r>
    <x v="6"/>
    <s v="Non-binary"/>
    <s v="Sophomore"/>
    <x v="1"/>
    <n v="842"/>
    <n v="491"/>
    <n v="4582"/>
    <n v="473"/>
    <n v="202"/>
    <n v="156"/>
    <n v="279"/>
    <n v="120"/>
    <n v="81"/>
    <n v="270"/>
    <n v="67"/>
    <n v="78"/>
    <s v="Credit/Debit Card"/>
    <n v="6308"/>
  </r>
  <r>
    <x v="1"/>
    <s v="Male"/>
    <s v="Freshman"/>
    <x v="2"/>
    <n v="617"/>
    <n v="863"/>
    <n v="3795"/>
    <n v="837"/>
    <n v="231"/>
    <n v="152"/>
    <n v="256"/>
    <n v="41"/>
    <n v="74"/>
    <n v="221"/>
    <n v="130"/>
    <n v="106"/>
    <s v="Credit/Debit Card"/>
    <n v="5843"/>
  </r>
  <r>
    <x v="7"/>
    <s v="Non-binary"/>
    <s v="Junior"/>
    <x v="3"/>
    <n v="1134"/>
    <n v="490"/>
    <n v="5864"/>
    <n v="714"/>
    <n v="370"/>
    <n v="96"/>
    <n v="199"/>
    <n v="114"/>
    <n v="82"/>
    <n v="67"/>
    <n v="190"/>
    <n v="24"/>
    <s v="Cash"/>
    <n v="7720"/>
  </r>
  <r>
    <x v="2"/>
    <s v="Non-binary"/>
    <s v="Sophomore"/>
    <x v="0"/>
    <n v="992"/>
    <n v="242"/>
    <n v="4210"/>
    <n v="495"/>
    <n v="187"/>
    <n v="114"/>
    <n v="58"/>
    <n v="132"/>
    <n v="96"/>
    <n v="154"/>
    <n v="134"/>
    <n v="179"/>
    <s v="Mobile Payment App"/>
    <n v="5759"/>
  </r>
  <r>
    <x v="6"/>
    <s v="Non-binary"/>
    <s v="Freshman"/>
    <x v="1"/>
    <n v="1408"/>
    <n v="572"/>
    <n v="4271"/>
    <n v="477"/>
    <n v="320"/>
    <n v="78"/>
    <n v="150"/>
    <n v="150"/>
    <n v="81"/>
    <n v="163"/>
    <n v="46"/>
    <n v="24"/>
    <s v="Mobile Payment App"/>
    <n v="5760"/>
  </r>
  <r>
    <x v="7"/>
    <s v="Female"/>
    <s v="Senior"/>
    <x v="4"/>
    <n v="1368"/>
    <n v="940"/>
    <n v="3234"/>
    <n v="405"/>
    <n v="334"/>
    <n v="59"/>
    <n v="114"/>
    <n v="23"/>
    <n v="67"/>
    <n v="135"/>
    <n v="190"/>
    <n v="22"/>
    <s v="Mobile Payment App"/>
    <n v="4583"/>
  </r>
  <r>
    <x v="5"/>
    <s v="Male"/>
    <s v="Senior"/>
    <x v="1"/>
    <n v="716"/>
    <n v="157"/>
    <n v="4056"/>
    <n v="789"/>
    <n v="358"/>
    <n v="186"/>
    <n v="216"/>
    <n v="78"/>
    <n v="74"/>
    <n v="175"/>
    <n v="169"/>
    <n v="109"/>
    <s v="Cash"/>
    <n v="6210"/>
  </r>
  <r>
    <x v="5"/>
    <s v="Non-binary"/>
    <s v="Freshman"/>
    <x v="0"/>
    <n v="1224"/>
    <n v="581"/>
    <n v="5309"/>
    <n v="936"/>
    <n v="264"/>
    <n v="55"/>
    <n v="188"/>
    <n v="126"/>
    <n v="47"/>
    <n v="194"/>
    <n v="79"/>
    <n v="26"/>
    <s v="Credit/Debit Card"/>
    <n v="7224"/>
  </r>
  <r>
    <x v="0"/>
    <s v="Non-binary"/>
    <s v="Senior"/>
    <x v="4"/>
    <n v="1349"/>
    <n v="788"/>
    <n v="4273"/>
    <n v="421"/>
    <n v="106"/>
    <n v="160"/>
    <n v="147"/>
    <n v="39"/>
    <n v="89"/>
    <n v="235"/>
    <n v="182"/>
    <n v="43"/>
    <s v="Cash"/>
    <n v="5695"/>
  </r>
  <r>
    <x v="1"/>
    <s v="Female"/>
    <s v="Sophomore"/>
    <x v="3"/>
    <n v="802"/>
    <n v="552"/>
    <n v="3146"/>
    <n v="724"/>
    <n v="213"/>
    <n v="95"/>
    <n v="135"/>
    <n v="103"/>
    <n v="70"/>
    <n v="267"/>
    <n v="54"/>
    <n v="123"/>
    <s v="Cash"/>
    <n v="4930"/>
  </r>
  <r>
    <x v="6"/>
    <s v="Female"/>
    <s v="Senior"/>
    <x v="0"/>
    <n v="973"/>
    <n v="318"/>
    <n v="3600"/>
    <n v="913"/>
    <n v="375"/>
    <n v="183"/>
    <n v="178"/>
    <n v="122"/>
    <n v="94"/>
    <n v="129"/>
    <n v="66"/>
    <n v="148"/>
    <s v="Cash"/>
    <n v="5808"/>
  </r>
  <r>
    <x v="0"/>
    <s v="Female"/>
    <s v="Senior"/>
    <x v="3"/>
    <n v="736"/>
    <n v="660"/>
    <n v="5945"/>
    <n v="478"/>
    <n v="342"/>
    <n v="75"/>
    <n v="279"/>
    <n v="43"/>
    <n v="49"/>
    <n v="107"/>
    <n v="94"/>
    <n v="57"/>
    <s v="Mobile Payment App"/>
    <n v="7469"/>
  </r>
  <r>
    <x v="5"/>
    <s v="Male"/>
    <s v="Senior"/>
    <x v="3"/>
    <n v="571"/>
    <n v="498"/>
    <n v="3897"/>
    <n v="648"/>
    <n v="181"/>
    <n v="56"/>
    <n v="275"/>
    <n v="86"/>
    <n v="57"/>
    <n v="287"/>
    <n v="79"/>
    <n v="110"/>
    <s v="Mobile Payment App"/>
    <n v="5676"/>
  </r>
  <r>
    <x v="4"/>
    <s v="Female"/>
    <s v="Sophomore"/>
    <x v="3"/>
    <n v="833"/>
    <n v="56"/>
    <n v="3133"/>
    <n v="615"/>
    <n v="147"/>
    <n v="90"/>
    <n v="201"/>
    <n v="81"/>
    <n v="30"/>
    <n v="148"/>
    <n v="42"/>
    <n v="121"/>
    <s v="Cash"/>
    <n v="4608"/>
  </r>
  <r>
    <x v="5"/>
    <s v="Female"/>
    <s v="Freshman"/>
    <x v="2"/>
    <n v="713"/>
    <n v="382"/>
    <n v="4116"/>
    <n v="592"/>
    <n v="329"/>
    <n v="120"/>
    <n v="269"/>
    <n v="46"/>
    <n v="53"/>
    <n v="230"/>
    <n v="57"/>
    <n v="153"/>
    <s v="Credit/Debit Card"/>
    <n v="5965"/>
  </r>
  <r>
    <x v="3"/>
    <s v="Male"/>
    <s v="Junior"/>
    <x v="1"/>
    <n v="1268"/>
    <n v="475"/>
    <n v="5900"/>
    <n v="661"/>
    <n v="264"/>
    <n v="157"/>
    <n v="258"/>
    <n v="52"/>
    <n v="38"/>
    <n v="167"/>
    <n v="174"/>
    <n v="44"/>
    <s v="Cash"/>
    <n v="7715"/>
  </r>
  <r>
    <x v="0"/>
    <s v="Non-binary"/>
    <s v="Freshman"/>
    <x v="4"/>
    <n v="819"/>
    <n v="615"/>
    <n v="5075"/>
    <n v="858"/>
    <n v="153"/>
    <n v="200"/>
    <n v="115"/>
    <n v="76"/>
    <n v="90"/>
    <n v="139"/>
    <n v="154"/>
    <n v="44"/>
    <s v="Mobile Payment App"/>
    <n v="6904"/>
  </r>
  <r>
    <x v="6"/>
    <s v="Male"/>
    <s v="Senior"/>
    <x v="1"/>
    <n v="1268"/>
    <n v="324"/>
    <n v="3788"/>
    <n v="483"/>
    <n v="339"/>
    <n v="159"/>
    <n v="120"/>
    <n v="55"/>
    <n v="22"/>
    <n v="212"/>
    <n v="173"/>
    <n v="78"/>
    <s v="Credit/Debit Card"/>
    <n v="5429"/>
  </r>
  <r>
    <x v="6"/>
    <s v="Female"/>
    <s v="Senior"/>
    <x v="3"/>
    <n v="1486"/>
    <n v="705"/>
    <n v="4043"/>
    <n v="661"/>
    <n v="178"/>
    <n v="64"/>
    <n v="276"/>
    <n v="80"/>
    <n v="69"/>
    <n v="144"/>
    <n v="115"/>
    <n v="26"/>
    <s v="Mobile Payment App"/>
    <n v="5656"/>
  </r>
  <r>
    <x v="1"/>
    <s v="Male"/>
    <s v="Freshman"/>
    <x v="2"/>
    <n v="1005"/>
    <n v="536"/>
    <n v="3944"/>
    <n v="687"/>
    <n v="262"/>
    <n v="148"/>
    <n v="200"/>
    <n v="138"/>
    <n v="53"/>
    <n v="146"/>
    <n v="194"/>
    <n v="80"/>
    <s v="Cash"/>
    <n v="5852"/>
  </r>
  <r>
    <x v="4"/>
    <s v="Female"/>
    <s v="Senior"/>
    <x v="1"/>
    <n v="1205"/>
    <n v="837"/>
    <n v="3014"/>
    <n v="593"/>
    <n v="183"/>
    <n v="142"/>
    <n v="112"/>
    <n v="77"/>
    <n v="59"/>
    <n v="209"/>
    <n v="145"/>
    <n v="78"/>
    <s v="Credit/Debit Card"/>
    <n v="4612"/>
  </r>
  <r>
    <x v="1"/>
    <s v="Male"/>
    <s v="Senior"/>
    <x v="3"/>
    <n v="1356"/>
    <n v="858"/>
    <n v="5137"/>
    <n v="747"/>
    <n v="109"/>
    <n v="170"/>
    <n v="153"/>
    <n v="46"/>
    <n v="40"/>
    <n v="131"/>
    <n v="85"/>
    <n v="120"/>
    <s v="Mobile Payment App"/>
    <n v="6738"/>
  </r>
  <r>
    <x v="5"/>
    <s v="Male"/>
    <s v="Senior"/>
    <x v="3"/>
    <n v="817"/>
    <n v="555"/>
    <n v="5754"/>
    <n v="716"/>
    <n v="382"/>
    <n v="135"/>
    <n v="142"/>
    <n v="21"/>
    <n v="29"/>
    <n v="188"/>
    <n v="183"/>
    <n v="41"/>
    <s v="Mobile Payment App"/>
    <n v="7591"/>
  </r>
  <r>
    <x v="5"/>
    <s v="Male"/>
    <s v="Sophomore"/>
    <x v="4"/>
    <n v="706"/>
    <n v="75"/>
    <n v="4080"/>
    <n v="874"/>
    <n v="139"/>
    <n v="183"/>
    <n v="93"/>
    <n v="41"/>
    <n v="47"/>
    <n v="136"/>
    <n v="164"/>
    <n v="109"/>
    <s v="Cash"/>
    <n v="5866"/>
  </r>
  <r>
    <x v="6"/>
    <s v="Non-binary"/>
    <s v="Junior"/>
    <x v="1"/>
    <n v="1102"/>
    <n v="490"/>
    <n v="5853"/>
    <n v="669"/>
    <n v="230"/>
    <n v="122"/>
    <n v="118"/>
    <n v="41"/>
    <n v="74"/>
    <n v="276"/>
    <n v="69"/>
    <n v="140"/>
    <s v="Cash"/>
    <n v="7592"/>
  </r>
  <r>
    <x v="5"/>
    <s v="Male"/>
    <s v="Sophomore"/>
    <x v="3"/>
    <n v="1279"/>
    <n v="898"/>
    <n v="3980"/>
    <n v="471"/>
    <n v="265"/>
    <n v="148"/>
    <n v="77"/>
    <n v="68"/>
    <n v="37"/>
    <n v="132"/>
    <n v="192"/>
    <n v="157"/>
    <s v="Credit/Debit Card"/>
    <n v="5527"/>
  </r>
  <r>
    <x v="6"/>
    <s v="Male"/>
    <s v="Sophomore"/>
    <x v="1"/>
    <n v="1457"/>
    <n v="998"/>
    <n v="4232"/>
    <n v="957"/>
    <n v="375"/>
    <n v="139"/>
    <n v="167"/>
    <n v="141"/>
    <n v="31"/>
    <n v="196"/>
    <n v="35"/>
    <n v="55"/>
    <s v="Credit/Debit Card"/>
    <n v="6328"/>
  </r>
  <r>
    <x v="7"/>
    <s v="Female"/>
    <s v="Freshman"/>
    <x v="0"/>
    <n v="1306"/>
    <n v="37"/>
    <n v="4943"/>
    <n v="569"/>
    <n v="326"/>
    <n v="100"/>
    <n v="277"/>
    <n v="91"/>
    <n v="85"/>
    <n v="246"/>
    <n v="48"/>
    <n v="79"/>
    <s v="Cash"/>
    <n v="6764"/>
  </r>
  <r>
    <x v="4"/>
    <s v="Male"/>
    <s v="Sophomore"/>
    <x v="3"/>
    <n v="1309"/>
    <n v="433"/>
    <n v="4563"/>
    <n v="495"/>
    <n v="309"/>
    <n v="152"/>
    <n v="290"/>
    <n v="84"/>
    <n v="99"/>
    <n v="256"/>
    <n v="37"/>
    <n v="93"/>
    <s v="Credit/Debit Card"/>
    <n v="6378"/>
  </r>
  <r>
    <x v="0"/>
    <s v="Male"/>
    <s v="Freshman"/>
    <x v="4"/>
    <n v="1482"/>
    <n v="705"/>
    <n v="4973"/>
    <n v="433"/>
    <n v="294"/>
    <n v="144"/>
    <n v="233"/>
    <n v="149"/>
    <n v="59"/>
    <n v="167"/>
    <n v="130"/>
    <n v="96"/>
    <s v="Credit/Debit Card"/>
    <n v="6678"/>
  </r>
  <r>
    <x v="2"/>
    <s v="Male"/>
    <s v="Sophomore"/>
    <x v="1"/>
    <n v="1468"/>
    <n v="333"/>
    <n v="4845"/>
    <n v="563"/>
    <n v="107"/>
    <n v="74"/>
    <n v="129"/>
    <n v="119"/>
    <n v="24"/>
    <n v="123"/>
    <n v="98"/>
    <n v="173"/>
    <s v="Mobile Payment App"/>
    <n v="6255"/>
  </r>
  <r>
    <x v="4"/>
    <s v="Female"/>
    <s v="Sophomore"/>
    <x v="1"/>
    <n v="869"/>
    <n v="102"/>
    <n v="3556"/>
    <n v="544"/>
    <n v="387"/>
    <n v="161"/>
    <n v="158"/>
    <n v="48"/>
    <n v="80"/>
    <n v="163"/>
    <n v="93"/>
    <n v="129"/>
    <s v="Credit/Debit Card"/>
    <n v="5319"/>
  </r>
  <r>
    <x v="6"/>
    <s v="Male"/>
    <s v="Junior"/>
    <x v="1"/>
    <n v="886"/>
    <n v="917"/>
    <n v="5448"/>
    <n v="808"/>
    <n v="155"/>
    <n v="169"/>
    <n v="150"/>
    <n v="24"/>
    <n v="60"/>
    <n v="129"/>
    <n v="127"/>
    <n v="195"/>
    <s v="Mobile Payment App"/>
    <n v="7265"/>
  </r>
  <r>
    <x v="0"/>
    <s v="Female"/>
    <s v="Freshman"/>
    <x v="1"/>
    <n v="1443"/>
    <n v="831"/>
    <n v="4289"/>
    <n v="511"/>
    <n v="190"/>
    <n v="152"/>
    <n v="108"/>
    <n v="88"/>
    <n v="61"/>
    <n v="178"/>
    <n v="146"/>
    <n v="103"/>
    <s v="Mobile Payment App"/>
    <n v="5826"/>
  </r>
  <r>
    <x v="2"/>
    <s v="Non-binary"/>
    <s v="Freshman"/>
    <x v="4"/>
    <n v="766"/>
    <n v="95"/>
    <n v="4782"/>
    <n v="880"/>
    <n v="254"/>
    <n v="174"/>
    <n v="238"/>
    <n v="50"/>
    <n v="48"/>
    <n v="158"/>
    <n v="157"/>
    <n v="97"/>
    <s v="Cash"/>
    <n v="6838"/>
  </r>
  <r>
    <x v="5"/>
    <s v="Non-binary"/>
    <s v="Senior"/>
    <x v="4"/>
    <n v="1403"/>
    <n v="31"/>
    <n v="4595"/>
    <n v="761"/>
    <n v="331"/>
    <n v="179"/>
    <n v="57"/>
    <n v="97"/>
    <n v="67"/>
    <n v="273"/>
    <n v="179"/>
    <n v="56"/>
    <s v="Cash"/>
    <n v="6595"/>
  </r>
  <r>
    <x v="1"/>
    <s v="Non-binary"/>
    <s v="Freshman"/>
    <x v="3"/>
    <n v="1372"/>
    <n v="803"/>
    <n v="4080"/>
    <n v="432"/>
    <n v="386"/>
    <n v="184"/>
    <n v="50"/>
    <n v="65"/>
    <n v="83"/>
    <n v="248"/>
    <n v="89"/>
    <n v="61"/>
    <s v="Credit/Debit Card"/>
    <n v="5678"/>
  </r>
  <r>
    <x v="2"/>
    <s v="Non-binary"/>
    <s v="Freshman"/>
    <x v="4"/>
    <n v="1428"/>
    <n v="597"/>
    <n v="5495"/>
    <n v="816"/>
    <n v="332"/>
    <n v="127"/>
    <n v="271"/>
    <n v="100"/>
    <n v="22"/>
    <n v="93"/>
    <n v="163"/>
    <n v="60"/>
    <s v="Mobile Payment App"/>
    <n v="7479"/>
  </r>
  <r>
    <x v="0"/>
    <s v="Male"/>
    <s v="Junior"/>
    <x v="4"/>
    <n v="1303"/>
    <n v="60"/>
    <n v="4515"/>
    <n v="511"/>
    <n v="387"/>
    <n v="179"/>
    <n v="244"/>
    <n v="68"/>
    <n v="100"/>
    <n v="261"/>
    <n v="35"/>
    <n v="154"/>
    <s v="Cash"/>
    <n v="6454"/>
  </r>
  <r>
    <x v="3"/>
    <s v="Non-binary"/>
    <s v="Sophomore"/>
    <x v="1"/>
    <n v="572"/>
    <n v="823"/>
    <n v="5879"/>
    <n v="438"/>
    <n v="360"/>
    <n v="72"/>
    <n v="118"/>
    <n v="80"/>
    <n v="45"/>
    <n v="265"/>
    <n v="48"/>
    <n v="30"/>
    <s v="Credit/Debit Card"/>
    <n v="7335"/>
  </r>
  <r>
    <x v="2"/>
    <s v="Non-binary"/>
    <s v="Junior"/>
    <x v="1"/>
    <n v="558"/>
    <n v="194"/>
    <n v="4648"/>
    <n v="865"/>
    <n v="183"/>
    <n v="60"/>
    <n v="113"/>
    <n v="128"/>
    <n v="38"/>
    <n v="265"/>
    <n v="42"/>
    <n v="167"/>
    <s v="Credit/Debit Card"/>
    <n v="6509"/>
  </r>
  <r>
    <x v="2"/>
    <s v="Female"/>
    <s v="Junior"/>
    <x v="3"/>
    <n v="1049"/>
    <n v="476"/>
    <n v="5972"/>
    <n v="663"/>
    <n v="116"/>
    <n v="162"/>
    <n v="52"/>
    <n v="110"/>
    <n v="21"/>
    <n v="202"/>
    <n v="86"/>
    <n v="63"/>
    <s v="Mobile Payment App"/>
    <n v="7447"/>
  </r>
  <r>
    <x v="6"/>
    <s v="Female"/>
    <s v="Freshman"/>
    <x v="2"/>
    <n v="923"/>
    <n v="108"/>
    <n v="3640"/>
    <n v="409"/>
    <n v="384"/>
    <n v="117"/>
    <n v="249"/>
    <n v="76"/>
    <n v="68"/>
    <n v="152"/>
    <n v="86"/>
    <n v="128"/>
    <s v="Credit/Debit Card"/>
    <n v="5309"/>
  </r>
  <r>
    <x v="6"/>
    <s v="Female"/>
    <s v="Freshman"/>
    <x v="3"/>
    <n v="621"/>
    <n v="35"/>
    <n v="5779"/>
    <n v="558"/>
    <n v="252"/>
    <n v="109"/>
    <n v="289"/>
    <n v="82"/>
    <n v="51"/>
    <n v="98"/>
    <n v="53"/>
    <n v="100"/>
    <s v="Cash"/>
    <n v="7371"/>
  </r>
  <r>
    <x v="7"/>
    <s v="Non-binary"/>
    <s v="Junior"/>
    <x v="1"/>
    <n v="660"/>
    <n v="348"/>
    <n v="5689"/>
    <n v="731"/>
    <n v="123"/>
    <n v="88"/>
    <n v="89"/>
    <n v="67"/>
    <n v="64"/>
    <n v="186"/>
    <n v="39"/>
    <n v="26"/>
    <s v="Mobile Payment App"/>
    <n v="7102"/>
  </r>
  <r>
    <x v="7"/>
    <s v="Non-binary"/>
    <s v="Freshman"/>
    <x v="4"/>
    <n v="528"/>
    <n v="92"/>
    <n v="3863"/>
    <n v="899"/>
    <n v="127"/>
    <n v="184"/>
    <n v="100"/>
    <n v="21"/>
    <n v="55"/>
    <n v="195"/>
    <n v="125"/>
    <n v="134"/>
    <s v="Mobile Payment App"/>
    <n v="5703"/>
  </r>
  <r>
    <x v="2"/>
    <s v="Female"/>
    <s v="Freshman"/>
    <x v="0"/>
    <n v="640"/>
    <n v="618"/>
    <n v="3719"/>
    <n v="513"/>
    <n v="195"/>
    <n v="144"/>
    <n v="275"/>
    <n v="33"/>
    <n v="63"/>
    <n v="150"/>
    <n v="192"/>
    <n v="90"/>
    <s v="Mobile Payment App"/>
    <n v="5374"/>
  </r>
  <r>
    <x v="6"/>
    <s v="Female"/>
    <s v="Senior"/>
    <x v="2"/>
    <n v="1427"/>
    <n v="573"/>
    <n v="4307"/>
    <n v="797"/>
    <n v="224"/>
    <n v="161"/>
    <n v="136"/>
    <n v="87"/>
    <n v="59"/>
    <n v="159"/>
    <n v="87"/>
    <n v="20"/>
    <s v="Mobile Payment App"/>
    <n v="6037"/>
  </r>
  <r>
    <x v="6"/>
    <s v="Male"/>
    <s v="Sophomore"/>
    <x v="2"/>
    <n v="527"/>
    <n v="405"/>
    <n v="4577"/>
    <n v="532"/>
    <n v="133"/>
    <n v="134"/>
    <n v="292"/>
    <n v="62"/>
    <n v="50"/>
    <n v="164"/>
    <n v="33"/>
    <n v="127"/>
    <s v="Cash"/>
    <n v="6104"/>
  </r>
  <r>
    <x v="4"/>
    <s v="Female"/>
    <s v="Freshman"/>
    <x v="0"/>
    <n v="1295"/>
    <n v="787"/>
    <n v="4591"/>
    <n v="764"/>
    <n v="358"/>
    <n v="142"/>
    <n v="190"/>
    <n v="121"/>
    <n v="77"/>
    <n v="244"/>
    <n v="75"/>
    <n v="113"/>
    <s v="Cash"/>
    <n v="6675"/>
  </r>
  <r>
    <x v="2"/>
    <s v="Female"/>
    <s v="Sophomore"/>
    <x v="1"/>
    <n v="1219"/>
    <n v="491"/>
    <n v="5149"/>
    <n v="551"/>
    <n v="168"/>
    <n v="126"/>
    <n v="184"/>
    <n v="41"/>
    <n v="67"/>
    <n v="203"/>
    <n v="83"/>
    <n v="35"/>
    <s v="Cash"/>
    <n v="6607"/>
  </r>
  <r>
    <x v="1"/>
    <s v="Female"/>
    <s v="Senior"/>
    <x v="3"/>
    <n v="959"/>
    <n v="696"/>
    <n v="3200"/>
    <n v="593"/>
    <n v="318"/>
    <n v="188"/>
    <n v="153"/>
    <n v="150"/>
    <n v="89"/>
    <n v="285"/>
    <n v="54"/>
    <n v="102"/>
    <s v="Cash"/>
    <n v="5132"/>
  </r>
  <r>
    <x v="6"/>
    <s v="Non-binary"/>
    <s v="Sophomore"/>
    <x v="4"/>
    <n v="1483"/>
    <n v="995"/>
    <n v="3770"/>
    <n v="569"/>
    <n v="328"/>
    <n v="159"/>
    <n v="103"/>
    <n v="126"/>
    <n v="92"/>
    <n v="284"/>
    <n v="193"/>
    <n v="20"/>
    <s v="Credit/Debit Card"/>
    <n v="5644"/>
  </r>
  <r>
    <x v="0"/>
    <s v="Non-binary"/>
    <s v="Sophomore"/>
    <x v="0"/>
    <n v="646"/>
    <n v="986"/>
    <n v="5700"/>
    <n v="857"/>
    <n v="309"/>
    <n v="77"/>
    <n v="88"/>
    <n v="66"/>
    <n v="98"/>
    <n v="174"/>
    <n v="126"/>
    <n v="153"/>
    <s v="Mobile Payment App"/>
    <n v="7648"/>
  </r>
  <r>
    <x v="2"/>
    <s v="Male"/>
    <s v="Senior"/>
    <x v="4"/>
    <n v="818"/>
    <n v="353"/>
    <n v="5174"/>
    <n v="662"/>
    <n v="222"/>
    <n v="160"/>
    <n v="194"/>
    <n v="28"/>
    <n v="98"/>
    <n v="193"/>
    <n v="177"/>
    <n v="166"/>
    <s v="Credit/Debit Card"/>
    <n v="7074"/>
  </r>
  <r>
    <x v="6"/>
    <s v="Male"/>
    <s v="Senior"/>
    <x v="3"/>
    <n v="1268"/>
    <n v="598"/>
    <n v="3398"/>
    <n v="483"/>
    <n v="304"/>
    <n v="119"/>
    <n v="168"/>
    <n v="34"/>
    <n v="95"/>
    <n v="261"/>
    <n v="107"/>
    <n v="172"/>
    <s v="Credit/Debit Card"/>
    <n v="5141"/>
  </r>
  <r>
    <x v="5"/>
    <s v="Non-binary"/>
    <s v="Freshman"/>
    <x v="4"/>
    <n v="563"/>
    <n v="345"/>
    <n v="4713"/>
    <n v="953"/>
    <n v="249"/>
    <n v="181"/>
    <n v="128"/>
    <n v="54"/>
    <n v="54"/>
    <n v="273"/>
    <n v="40"/>
    <n v="122"/>
    <s v="Mobile Payment App"/>
    <n v="6767"/>
  </r>
  <r>
    <x v="7"/>
    <s v="Male"/>
    <s v="Freshman"/>
    <x v="0"/>
    <n v="1253"/>
    <n v="464"/>
    <n v="5096"/>
    <n v="404"/>
    <n v="278"/>
    <n v="178"/>
    <n v="235"/>
    <n v="58"/>
    <n v="69"/>
    <n v="89"/>
    <n v="161"/>
    <n v="101"/>
    <s v="Credit/Debit Card"/>
    <n v="6669"/>
  </r>
  <r>
    <x v="6"/>
    <s v="Non-binary"/>
    <s v="Sophomore"/>
    <x v="3"/>
    <n v="791"/>
    <n v="739"/>
    <n v="5601"/>
    <n v="628"/>
    <n v="269"/>
    <n v="116"/>
    <n v="102"/>
    <n v="55"/>
    <n v="58"/>
    <n v="179"/>
    <n v="66"/>
    <n v="136"/>
    <s v="Cash"/>
    <n v="7210"/>
  </r>
  <r>
    <x v="5"/>
    <s v="Non-binary"/>
    <s v="Sophomore"/>
    <x v="0"/>
    <n v="847"/>
    <n v="964"/>
    <n v="3374"/>
    <n v="999"/>
    <n v="375"/>
    <n v="165"/>
    <n v="172"/>
    <n v="44"/>
    <n v="51"/>
    <n v="180"/>
    <n v="30"/>
    <n v="125"/>
    <s v="Cash"/>
    <n v="5515"/>
  </r>
  <r>
    <x v="1"/>
    <s v="Male"/>
    <s v="Junior"/>
    <x v="1"/>
    <n v="668"/>
    <n v="36"/>
    <n v="5962"/>
    <n v="635"/>
    <n v="280"/>
    <n v="166"/>
    <n v="176"/>
    <n v="112"/>
    <n v="83"/>
    <n v="191"/>
    <n v="115"/>
    <n v="41"/>
    <s v="Mobile Payment App"/>
    <n v="7761"/>
  </r>
  <r>
    <x v="1"/>
    <s v="Male"/>
    <s v="Freshman"/>
    <x v="2"/>
    <n v="1022"/>
    <n v="883"/>
    <n v="3174"/>
    <n v="832"/>
    <n v="121"/>
    <n v="137"/>
    <n v="142"/>
    <n v="54"/>
    <n v="65"/>
    <n v="93"/>
    <n v="47"/>
    <n v="170"/>
    <s v="Cash"/>
    <n v="4835"/>
  </r>
  <r>
    <x v="3"/>
    <s v="Non-binary"/>
    <s v="Senior"/>
    <x v="1"/>
    <n v="725"/>
    <n v="704"/>
    <n v="3181"/>
    <n v="440"/>
    <n v="363"/>
    <n v="85"/>
    <n v="219"/>
    <n v="24"/>
    <n v="73"/>
    <n v="189"/>
    <n v="190"/>
    <n v="33"/>
    <s v="Cash"/>
    <n v="4797"/>
  </r>
  <r>
    <x v="1"/>
    <s v="Non-binary"/>
    <s v="Junior"/>
    <x v="4"/>
    <n v="733"/>
    <n v="144"/>
    <n v="3556"/>
    <n v="427"/>
    <n v="214"/>
    <n v="71"/>
    <n v="212"/>
    <n v="136"/>
    <n v="73"/>
    <n v="296"/>
    <n v="157"/>
    <n v="157"/>
    <s v="Credit/Debit Card"/>
    <n v="5299"/>
  </r>
  <r>
    <x v="6"/>
    <s v="Non-binary"/>
    <s v="Freshman"/>
    <x v="3"/>
    <n v="684"/>
    <n v="745"/>
    <n v="4569"/>
    <n v="884"/>
    <n v="322"/>
    <n v="140"/>
    <n v="265"/>
    <n v="20"/>
    <n v="99"/>
    <n v="201"/>
    <n v="132"/>
    <n v="164"/>
    <s v="Mobile Payment App"/>
    <n v="6796"/>
  </r>
  <r>
    <x v="3"/>
    <s v="Male"/>
    <s v="Senior"/>
    <x v="0"/>
    <n v="604"/>
    <n v="494"/>
    <n v="3326"/>
    <n v="622"/>
    <n v="216"/>
    <n v="141"/>
    <n v="54"/>
    <n v="90"/>
    <n v="98"/>
    <n v="268"/>
    <n v="56"/>
    <n v="137"/>
    <s v="Mobile Payment App"/>
    <n v="5008"/>
  </r>
  <r>
    <x v="2"/>
    <s v="Male"/>
    <s v="Sophomore"/>
    <x v="3"/>
    <n v="1346"/>
    <n v="83"/>
    <n v="5626"/>
    <n v="799"/>
    <n v="120"/>
    <n v="125"/>
    <n v="292"/>
    <n v="140"/>
    <n v="47"/>
    <n v="62"/>
    <n v="35"/>
    <n v="74"/>
    <s v="Mobile Payment App"/>
    <n v="7320"/>
  </r>
  <r>
    <x v="2"/>
    <s v="Non-binary"/>
    <s v="Junior"/>
    <x v="4"/>
    <n v="1464"/>
    <n v="750"/>
    <n v="3907"/>
    <n v="493"/>
    <n v="364"/>
    <n v="61"/>
    <n v="170"/>
    <n v="93"/>
    <n v="23"/>
    <n v="88"/>
    <n v="113"/>
    <n v="191"/>
    <s v="Credit/Debit Card"/>
    <n v="5503"/>
  </r>
  <r>
    <x v="6"/>
    <s v="Male"/>
    <s v="Sophomore"/>
    <x v="0"/>
    <n v="1258"/>
    <n v="333"/>
    <n v="5189"/>
    <n v="537"/>
    <n v="370"/>
    <n v="195"/>
    <n v="195"/>
    <n v="84"/>
    <n v="57"/>
    <n v="126"/>
    <n v="125"/>
    <n v="71"/>
    <s v="Cash"/>
    <n v="6949"/>
  </r>
  <r>
    <x v="5"/>
    <s v="Male"/>
    <s v="Freshman"/>
    <x v="1"/>
    <n v="925"/>
    <n v="476"/>
    <n v="3755"/>
    <n v="718"/>
    <n v="227"/>
    <n v="80"/>
    <n v="173"/>
    <n v="70"/>
    <n v="88"/>
    <n v="185"/>
    <n v="35"/>
    <n v="43"/>
    <s v="Cash"/>
    <n v="5374"/>
  </r>
  <r>
    <x v="6"/>
    <s v="Male"/>
    <s v="Sophomore"/>
    <x v="2"/>
    <n v="927"/>
    <n v="880"/>
    <n v="5715"/>
    <n v="748"/>
    <n v="217"/>
    <n v="146"/>
    <n v="227"/>
    <n v="97"/>
    <n v="46"/>
    <n v="220"/>
    <n v="162"/>
    <n v="38"/>
    <s v="Mobile Payment App"/>
    <n v="7616"/>
  </r>
  <r>
    <x v="3"/>
    <s v="Non-binary"/>
    <s v="Freshman"/>
    <x v="3"/>
    <n v="1230"/>
    <n v="967"/>
    <n v="3784"/>
    <n v="430"/>
    <n v="216"/>
    <n v="55"/>
    <n v="247"/>
    <n v="74"/>
    <n v="90"/>
    <n v="171"/>
    <n v="52"/>
    <n v="162"/>
    <s v="Mobile Payment App"/>
    <n v="5281"/>
  </r>
  <r>
    <x v="2"/>
    <s v="Non-binary"/>
    <s v="Freshman"/>
    <x v="0"/>
    <n v="1437"/>
    <n v="777"/>
    <n v="5522"/>
    <n v="852"/>
    <n v="375"/>
    <n v="99"/>
    <n v="55"/>
    <n v="150"/>
    <n v="21"/>
    <n v="195"/>
    <n v="53"/>
    <n v="68"/>
    <s v="Credit/Debit Card"/>
    <n v="7390"/>
  </r>
  <r>
    <x v="7"/>
    <s v="Female"/>
    <s v="Sophomore"/>
    <x v="2"/>
    <n v="989"/>
    <n v="158"/>
    <n v="3913"/>
    <n v="919"/>
    <n v="377"/>
    <n v="159"/>
    <n v="152"/>
    <n v="115"/>
    <n v="40"/>
    <n v="299"/>
    <n v="58"/>
    <n v="176"/>
    <s v="Credit/Debit Card"/>
    <n v="6208"/>
  </r>
  <r>
    <x v="0"/>
    <s v="Male"/>
    <s v="Senior"/>
    <x v="4"/>
    <n v="910"/>
    <n v="724"/>
    <n v="5884"/>
    <n v="422"/>
    <n v="365"/>
    <n v="164"/>
    <n v="294"/>
    <n v="146"/>
    <n v="34"/>
    <n v="258"/>
    <n v="152"/>
    <n v="24"/>
    <s v="Cash"/>
    <n v="7743"/>
  </r>
  <r>
    <x v="6"/>
    <s v="Male"/>
    <s v="Freshman"/>
    <x v="2"/>
    <n v="1323"/>
    <n v="441"/>
    <n v="3373"/>
    <n v="701"/>
    <n v="369"/>
    <n v="60"/>
    <n v="235"/>
    <n v="44"/>
    <n v="78"/>
    <n v="276"/>
    <n v="38"/>
    <n v="139"/>
    <s v="Cash"/>
    <n v="5313"/>
  </r>
  <r>
    <x v="3"/>
    <s v="Female"/>
    <s v="Sophomore"/>
    <x v="3"/>
    <n v="668"/>
    <n v="33"/>
    <n v="4067"/>
    <n v="453"/>
    <n v="243"/>
    <n v="84"/>
    <n v="283"/>
    <n v="132"/>
    <n v="72"/>
    <n v="294"/>
    <n v="50"/>
    <n v="99"/>
    <s v="Mobile Payment App"/>
    <n v="5777"/>
  </r>
  <r>
    <x v="4"/>
    <s v="Female"/>
    <s v="Senior"/>
    <x v="4"/>
    <n v="1004"/>
    <n v="465"/>
    <n v="5665"/>
    <n v="835"/>
    <n v="126"/>
    <n v="179"/>
    <n v="297"/>
    <n v="23"/>
    <n v="52"/>
    <n v="238"/>
    <n v="79"/>
    <n v="104"/>
    <s v="Credit/Debit Card"/>
    <n v="7598"/>
  </r>
  <r>
    <x v="7"/>
    <s v="Female"/>
    <s v="Junior"/>
    <x v="1"/>
    <n v="1415"/>
    <n v="561"/>
    <n v="3083"/>
    <n v="967"/>
    <n v="347"/>
    <n v="114"/>
    <n v="175"/>
    <n v="100"/>
    <n v="30"/>
    <n v="166"/>
    <n v="162"/>
    <n v="120"/>
    <s v="Credit/Debit Card"/>
    <n v="5264"/>
  </r>
  <r>
    <x v="6"/>
    <s v="Male"/>
    <s v="Freshman"/>
    <x v="3"/>
    <n v="948"/>
    <n v="739"/>
    <n v="3799"/>
    <n v="812"/>
    <n v="344"/>
    <n v="111"/>
    <n v="205"/>
    <n v="139"/>
    <n v="94"/>
    <n v="249"/>
    <n v="107"/>
    <n v="43"/>
    <s v="Credit/Debit Card"/>
    <n v="5903"/>
  </r>
  <r>
    <x v="7"/>
    <s v="Non-binary"/>
    <s v="Junior"/>
    <x v="4"/>
    <n v="1010"/>
    <n v="248"/>
    <n v="3146"/>
    <n v="972"/>
    <n v="356"/>
    <n v="170"/>
    <n v="60"/>
    <n v="67"/>
    <n v="54"/>
    <n v="77"/>
    <n v="124"/>
    <n v="100"/>
    <s v="Mobile Payment App"/>
    <n v="5126"/>
  </r>
  <r>
    <x v="0"/>
    <s v="Female"/>
    <s v="Sophomore"/>
    <x v="4"/>
    <n v="873"/>
    <n v="549"/>
    <n v="3887"/>
    <n v="423"/>
    <n v="111"/>
    <n v="120"/>
    <n v="166"/>
    <n v="116"/>
    <n v="68"/>
    <n v="255"/>
    <n v="137"/>
    <n v="30"/>
    <s v="Credit/Debit Card"/>
    <n v="5313"/>
  </r>
  <r>
    <x v="0"/>
    <s v="Female"/>
    <s v="Sophomore"/>
    <x v="2"/>
    <n v="921"/>
    <n v="148"/>
    <n v="4073"/>
    <n v="677"/>
    <n v="212"/>
    <n v="78"/>
    <n v="173"/>
    <n v="52"/>
    <n v="33"/>
    <n v="141"/>
    <n v="161"/>
    <n v="69"/>
    <s v="Cash"/>
    <n v="5669"/>
  </r>
  <r>
    <x v="0"/>
    <s v="Female"/>
    <s v="Freshman"/>
    <x v="3"/>
    <n v="1459"/>
    <n v="285"/>
    <n v="4511"/>
    <n v="619"/>
    <n v="299"/>
    <n v="145"/>
    <n v="295"/>
    <n v="96"/>
    <n v="71"/>
    <n v="95"/>
    <n v="35"/>
    <n v="170"/>
    <s v="Mobile Payment App"/>
    <n v="6336"/>
  </r>
  <r>
    <x v="4"/>
    <s v="Male"/>
    <s v="Freshman"/>
    <x v="4"/>
    <n v="672"/>
    <n v="213"/>
    <n v="3980"/>
    <n v="420"/>
    <n v="362"/>
    <n v="64"/>
    <n v="290"/>
    <n v="131"/>
    <n v="53"/>
    <n v="201"/>
    <n v="102"/>
    <n v="83"/>
    <s v="Credit/Debit Card"/>
    <n v="5686"/>
  </r>
  <r>
    <x v="2"/>
    <s v="Non-binary"/>
    <s v="Senior"/>
    <x v="3"/>
    <n v="1461"/>
    <n v="299"/>
    <n v="4335"/>
    <n v="500"/>
    <n v="120"/>
    <n v="65"/>
    <n v="112"/>
    <n v="83"/>
    <n v="41"/>
    <n v="83"/>
    <n v="54"/>
    <n v="107"/>
    <s v="Mobile Payment App"/>
    <n v="5500"/>
  </r>
  <r>
    <x v="1"/>
    <s v="Male"/>
    <s v="Senior"/>
    <x v="0"/>
    <n v="1492"/>
    <n v="644"/>
    <n v="4495"/>
    <n v="468"/>
    <n v="234"/>
    <n v="76"/>
    <n v="205"/>
    <n v="58"/>
    <n v="80"/>
    <n v="159"/>
    <n v="157"/>
    <n v="66"/>
    <s v="Credit/Debit Card"/>
    <n v="5998"/>
  </r>
  <r>
    <x v="0"/>
    <s v="Male"/>
    <s v="Senior"/>
    <x v="2"/>
    <n v="627"/>
    <n v="995"/>
    <n v="5863"/>
    <n v="937"/>
    <n v="188"/>
    <n v="177"/>
    <n v="155"/>
    <n v="137"/>
    <n v="97"/>
    <n v="117"/>
    <n v="172"/>
    <n v="180"/>
    <s v="Cash"/>
    <n v="8023"/>
  </r>
  <r>
    <x v="2"/>
    <s v="Male"/>
    <s v="Freshman"/>
    <x v="2"/>
    <n v="961"/>
    <n v="87"/>
    <n v="5819"/>
    <n v="781"/>
    <n v="393"/>
    <n v="56"/>
    <n v="155"/>
    <n v="64"/>
    <n v="86"/>
    <n v="146"/>
    <n v="63"/>
    <n v="48"/>
    <s v="Mobile Payment App"/>
    <n v="7611"/>
  </r>
  <r>
    <x v="5"/>
    <s v="Male"/>
    <s v="Senior"/>
    <x v="3"/>
    <n v="954"/>
    <n v="134"/>
    <n v="3455"/>
    <n v="664"/>
    <n v="332"/>
    <n v="183"/>
    <n v="227"/>
    <n v="36"/>
    <n v="69"/>
    <n v="180"/>
    <n v="45"/>
    <n v="68"/>
    <s v="Credit/Debit Card"/>
    <n v="5259"/>
  </r>
  <r>
    <x v="3"/>
    <s v="Non-binary"/>
    <s v="Junior"/>
    <x v="4"/>
    <n v="1486"/>
    <n v="958"/>
    <n v="5843"/>
    <n v="757"/>
    <n v="119"/>
    <n v="135"/>
    <n v="72"/>
    <n v="114"/>
    <n v="47"/>
    <n v="82"/>
    <n v="93"/>
    <n v="136"/>
    <s v="Mobile Payment App"/>
    <n v="7398"/>
  </r>
  <r>
    <x v="1"/>
    <s v="Female"/>
    <s v="Freshman"/>
    <x v="0"/>
    <n v="1331"/>
    <n v="681"/>
    <n v="5918"/>
    <n v="949"/>
    <n v="335"/>
    <n v="125"/>
    <n v="258"/>
    <n v="94"/>
    <n v="94"/>
    <n v="171"/>
    <n v="34"/>
    <n v="127"/>
    <s v="Mobile Payment App"/>
    <n v="8105"/>
  </r>
  <r>
    <x v="7"/>
    <s v="Female"/>
    <s v="Senior"/>
    <x v="2"/>
    <n v="551"/>
    <n v="492"/>
    <n v="3257"/>
    <n v="930"/>
    <n v="335"/>
    <n v="59"/>
    <n v="61"/>
    <n v="41"/>
    <n v="60"/>
    <n v="59"/>
    <n v="146"/>
    <n v="151"/>
    <s v="Cash"/>
    <n v="5099"/>
  </r>
  <r>
    <x v="6"/>
    <s v="Non-binary"/>
    <s v="Senior"/>
    <x v="4"/>
    <n v="1352"/>
    <n v="475"/>
    <n v="5868"/>
    <n v="718"/>
    <n v="264"/>
    <n v="196"/>
    <n v="151"/>
    <n v="114"/>
    <n v="26"/>
    <n v="244"/>
    <n v="65"/>
    <n v="57"/>
    <s v="Credit/Debit Card"/>
    <n v="7703"/>
  </r>
  <r>
    <x v="5"/>
    <s v="Female"/>
    <s v="Senior"/>
    <x v="3"/>
    <n v="1437"/>
    <n v="204"/>
    <n v="3820"/>
    <n v="497"/>
    <n v="319"/>
    <n v="161"/>
    <n v="217"/>
    <n v="23"/>
    <n v="81"/>
    <n v="67"/>
    <n v="125"/>
    <n v="149"/>
    <s v="Mobile Payment App"/>
    <n v="5459"/>
  </r>
  <r>
    <x v="4"/>
    <s v="Non-binary"/>
    <s v="Sophomore"/>
    <x v="4"/>
    <n v="1146"/>
    <n v="504"/>
    <n v="4965"/>
    <n v="707"/>
    <n v="295"/>
    <n v="127"/>
    <n v="114"/>
    <n v="97"/>
    <n v="30"/>
    <n v="141"/>
    <n v="63"/>
    <n v="24"/>
    <s v="Mobile Payment App"/>
    <n v="6563"/>
  </r>
  <r>
    <x v="7"/>
    <s v="Male"/>
    <s v="Freshman"/>
    <x v="4"/>
    <n v="1341"/>
    <n v="899"/>
    <n v="3133"/>
    <n v="850"/>
    <n v="364"/>
    <n v="183"/>
    <n v="262"/>
    <n v="129"/>
    <n v="26"/>
    <n v="188"/>
    <n v="94"/>
    <n v="130"/>
    <s v="Credit/Debit Card"/>
    <n v="5359"/>
  </r>
  <r>
    <x v="4"/>
    <s v="Female"/>
    <s v="Sophomore"/>
    <x v="4"/>
    <n v="1331"/>
    <n v="227"/>
    <n v="5479"/>
    <n v="750"/>
    <n v="155"/>
    <n v="184"/>
    <n v="88"/>
    <n v="87"/>
    <n v="72"/>
    <n v="87"/>
    <n v="157"/>
    <n v="53"/>
    <s v="Mobile Payment App"/>
    <n v="7112"/>
  </r>
  <r>
    <x v="4"/>
    <s v="Male"/>
    <s v="Freshman"/>
    <x v="2"/>
    <n v="1195"/>
    <n v="845"/>
    <n v="3900"/>
    <n v="624"/>
    <n v="258"/>
    <n v="183"/>
    <n v="178"/>
    <n v="122"/>
    <n v="91"/>
    <n v="271"/>
    <n v="53"/>
    <n v="94"/>
    <s v="Mobile Payment App"/>
    <n v="5774"/>
  </r>
  <r>
    <x v="1"/>
    <s v="Non-binary"/>
    <s v="Sophomore"/>
    <x v="0"/>
    <n v="1247"/>
    <n v="269"/>
    <n v="5692"/>
    <n v="638"/>
    <n v="158"/>
    <n v="196"/>
    <n v="190"/>
    <n v="92"/>
    <n v="88"/>
    <n v="174"/>
    <n v="100"/>
    <n v="68"/>
    <s v="Cash"/>
    <n v="7396"/>
  </r>
  <r>
    <x v="4"/>
    <s v="Female"/>
    <s v="Senior"/>
    <x v="4"/>
    <n v="663"/>
    <n v="798"/>
    <n v="5418"/>
    <n v="420"/>
    <n v="389"/>
    <n v="97"/>
    <n v="282"/>
    <n v="144"/>
    <n v="84"/>
    <n v="149"/>
    <n v="123"/>
    <n v="167"/>
    <s v="Cash"/>
    <n v="7273"/>
  </r>
  <r>
    <x v="2"/>
    <s v="Female"/>
    <s v="Senior"/>
    <x v="3"/>
    <n v="861"/>
    <n v="776"/>
    <n v="4227"/>
    <n v="924"/>
    <n v="143"/>
    <n v="190"/>
    <n v="208"/>
    <n v="114"/>
    <n v="82"/>
    <n v="119"/>
    <n v="172"/>
    <n v="71"/>
    <s v="Credit/Debit Card"/>
    <n v="6250"/>
  </r>
  <r>
    <x v="2"/>
    <s v="Male"/>
    <s v="Senior"/>
    <x v="1"/>
    <n v="568"/>
    <n v="340"/>
    <n v="3025"/>
    <n v="620"/>
    <n v="300"/>
    <n v="92"/>
    <n v="233"/>
    <n v="75"/>
    <n v="52"/>
    <n v="296"/>
    <n v="191"/>
    <n v="109"/>
    <s v="Credit/Debit Card"/>
    <n v="4993"/>
  </r>
  <r>
    <x v="3"/>
    <s v="Female"/>
    <s v="Senior"/>
    <x v="0"/>
    <n v="802"/>
    <n v="254"/>
    <n v="4626"/>
    <n v="568"/>
    <n v="179"/>
    <n v="64"/>
    <n v="265"/>
    <n v="124"/>
    <n v="51"/>
    <n v="117"/>
    <n v="158"/>
    <n v="123"/>
    <s v="Credit/Debit Card"/>
    <n v="6275"/>
  </r>
  <r>
    <x v="1"/>
    <s v="Male"/>
    <s v="Freshman"/>
    <x v="1"/>
    <n v="821"/>
    <n v="414"/>
    <n v="5858"/>
    <n v="719"/>
    <n v="174"/>
    <n v="133"/>
    <n v="52"/>
    <n v="76"/>
    <n v="65"/>
    <n v="142"/>
    <n v="66"/>
    <n v="39"/>
    <s v="Cash"/>
    <n v="7324"/>
  </r>
  <r>
    <x v="0"/>
    <s v="Female"/>
    <s v="Freshman"/>
    <x v="2"/>
    <n v="1009"/>
    <n v="770"/>
    <n v="4354"/>
    <n v="511"/>
    <n v="300"/>
    <n v="189"/>
    <n v="156"/>
    <n v="150"/>
    <n v="54"/>
    <n v="270"/>
    <n v="146"/>
    <n v="46"/>
    <s v="Credit/Debit Card"/>
    <n v="6176"/>
  </r>
  <r>
    <x v="0"/>
    <s v="Non-binary"/>
    <s v="Junior"/>
    <x v="2"/>
    <n v="526"/>
    <n v="633"/>
    <n v="3093"/>
    <n v="940"/>
    <n v="215"/>
    <n v="109"/>
    <n v="54"/>
    <n v="31"/>
    <n v="80"/>
    <n v="193"/>
    <n v="192"/>
    <n v="42"/>
    <s v="Mobile Payment App"/>
    <n v="4949"/>
  </r>
  <r>
    <x v="5"/>
    <s v="Female"/>
    <s v="Junior"/>
    <x v="2"/>
    <n v="502"/>
    <n v="755"/>
    <n v="3717"/>
    <n v="473"/>
    <n v="153"/>
    <n v="54"/>
    <n v="53"/>
    <n v="92"/>
    <n v="50"/>
    <n v="290"/>
    <n v="144"/>
    <n v="70"/>
    <s v="Mobile Payment App"/>
    <n v="5096"/>
  </r>
  <r>
    <x v="0"/>
    <s v="Non-binary"/>
    <s v="Freshman"/>
    <x v="4"/>
    <n v="860"/>
    <n v="550"/>
    <n v="5703"/>
    <n v="503"/>
    <n v="203"/>
    <n v="171"/>
    <n v="117"/>
    <n v="29"/>
    <n v="31"/>
    <n v="87"/>
    <n v="82"/>
    <n v="196"/>
    <s v="Mobile Payment App"/>
    <n v="7122"/>
  </r>
  <r>
    <x v="6"/>
    <s v="Non-binary"/>
    <s v="Junior"/>
    <x v="1"/>
    <n v="1420"/>
    <n v="576"/>
    <n v="5141"/>
    <n v="835"/>
    <n v="168"/>
    <n v="102"/>
    <n v="277"/>
    <n v="57"/>
    <n v="47"/>
    <n v="260"/>
    <n v="86"/>
    <n v="196"/>
    <s v="Cash"/>
    <n v="7169"/>
  </r>
  <r>
    <x v="7"/>
    <s v="Female"/>
    <s v="Senior"/>
    <x v="2"/>
    <n v="540"/>
    <n v="931"/>
    <n v="4582"/>
    <n v="651"/>
    <n v="221"/>
    <n v="135"/>
    <n v="100"/>
    <n v="21"/>
    <n v="39"/>
    <n v="75"/>
    <n v="72"/>
    <n v="183"/>
    <s v="Mobile Payment App"/>
    <n v="6079"/>
  </r>
  <r>
    <x v="4"/>
    <s v="Non-binary"/>
    <s v="Freshman"/>
    <x v="0"/>
    <n v="737"/>
    <n v="995"/>
    <n v="4234"/>
    <n v="562"/>
    <n v="288"/>
    <n v="62"/>
    <n v="293"/>
    <n v="103"/>
    <n v="89"/>
    <n v="281"/>
    <n v="31"/>
    <n v="162"/>
    <s v="Mobile Payment App"/>
    <n v="6105"/>
  </r>
  <r>
    <x v="5"/>
    <s v="Non-binary"/>
    <s v="Freshman"/>
    <x v="0"/>
    <n v="503"/>
    <n v="57"/>
    <n v="3138"/>
    <n v="843"/>
    <n v="276"/>
    <n v="177"/>
    <n v="175"/>
    <n v="37"/>
    <n v="26"/>
    <n v="258"/>
    <n v="105"/>
    <n v="165"/>
    <s v="Cash"/>
    <n v="5200"/>
  </r>
  <r>
    <x v="5"/>
    <s v="Female"/>
    <s v="Freshman"/>
    <x v="2"/>
    <n v="673"/>
    <n v="972"/>
    <n v="5357"/>
    <n v="828"/>
    <n v="279"/>
    <n v="95"/>
    <n v="298"/>
    <n v="97"/>
    <n v="21"/>
    <n v="154"/>
    <n v="34"/>
    <n v="162"/>
    <s v="Mobile Payment App"/>
    <n v="7325"/>
  </r>
  <r>
    <x v="4"/>
    <s v="Female"/>
    <s v="Freshman"/>
    <x v="0"/>
    <n v="681"/>
    <n v="115"/>
    <n v="5355"/>
    <n v="848"/>
    <n v="209"/>
    <n v="118"/>
    <n v="51"/>
    <n v="112"/>
    <n v="83"/>
    <n v="240"/>
    <n v="188"/>
    <n v="172"/>
    <s v="Cash"/>
    <n v="7376"/>
  </r>
  <r>
    <x v="5"/>
    <s v="Male"/>
    <s v="Freshman"/>
    <x v="2"/>
    <n v="1356"/>
    <n v="766"/>
    <n v="5387"/>
    <n v="599"/>
    <n v="347"/>
    <n v="200"/>
    <n v="238"/>
    <n v="77"/>
    <n v="65"/>
    <n v="190"/>
    <n v="72"/>
    <n v="196"/>
    <s v="Mobile Payment App"/>
    <n v="7371"/>
  </r>
  <r>
    <x v="4"/>
    <s v="Female"/>
    <s v="Sophomore"/>
    <x v="2"/>
    <n v="1062"/>
    <n v="390"/>
    <n v="3394"/>
    <n v="946"/>
    <n v="298"/>
    <n v="117"/>
    <n v="191"/>
    <n v="116"/>
    <n v="36"/>
    <n v="102"/>
    <n v="73"/>
    <n v="159"/>
    <s v="Credit/Debit Card"/>
    <n v="5432"/>
  </r>
  <r>
    <x v="6"/>
    <s v="Male"/>
    <s v="Sophomore"/>
    <x v="1"/>
    <n v="1399"/>
    <n v="653"/>
    <n v="3413"/>
    <n v="703"/>
    <n v="157"/>
    <n v="182"/>
    <n v="67"/>
    <n v="41"/>
    <n v="81"/>
    <n v="108"/>
    <n v="154"/>
    <n v="28"/>
    <s v="Cash"/>
    <n v="4934"/>
  </r>
  <r>
    <x v="0"/>
    <s v="Female"/>
    <s v="Junior"/>
    <x v="3"/>
    <n v="1402"/>
    <n v="705"/>
    <n v="3268"/>
    <n v="715"/>
    <n v="305"/>
    <n v="134"/>
    <n v="87"/>
    <n v="100"/>
    <n v="100"/>
    <n v="228"/>
    <n v="103"/>
    <n v="144"/>
    <s v="Cash"/>
    <n v="5184"/>
  </r>
  <r>
    <x v="1"/>
    <s v="Non-binary"/>
    <s v="Sophomore"/>
    <x v="3"/>
    <n v="1184"/>
    <n v="260"/>
    <n v="5610"/>
    <n v="490"/>
    <n v="376"/>
    <n v="168"/>
    <n v="183"/>
    <n v="102"/>
    <n v="73"/>
    <n v="183"/>
    <n v="85"/>
    <n v="123"/>
    <s v="Cash"/>
    <n v="7393"/>
  </r>
  <r>
    <x v="7"/>
    <s v="Male"/>
    <s v="Senior"/>
    <x v="1"/>
    <n v="743"/>
    <n v="351"/>
    <n v="3735"/>
    <n v="746"/>
    <n v="305"/>
    <n v="51"/>
    <n v="201"/>
    <n v="55"/>
    <n v="74"/>
    <n v="284"/>
    <n v="117"/>
    <n v="91"/>
    <s v="Cash"/>
    <n v="5659"/>
  </r>
  <r>
    <x v="4"/>
    <s v="Male"/>
    <s v="Sophomore"/>
    <x v="4"/>
    <n v="1384"/>
    <n v="490"/>
    <n v="3253"/>
    <n v="462"/>
    <n v="286"/>
    <n v="158"/>
    <n v="240"/>
    <n v="90"/>
    <n v="24"/>
    <n v="296"/>
    <n v="191"/>
    <n v="115"/>
    <s v="Mobile Payment App"/>
    <n v="5115"/>
  </r>
  <r>
    <x v="3"/>
    <s v="Male"/>
    <s v="Junior"/>
    <x v="4"/>
    <n v="997"/>
    <n v="641"/>
    <n v="4000"/>
    <n v="589"/>
    <n v="167"/>
    <n v="130"/>
    <n v="142"/>
    <n v="24"/>
    <n v="70"/>
    <n v="179"/>
    <n v="130"/>
    <n v="57"/>
    <s v="Credit/Debit Card"/>
    <n v="5488"/>
  </r>
  <r>
    <x v="1"/>
    <s v="Male"/>
    <s v="Senior"/>
    <x v="3"/>
    <n v="618"/>
    <n v="109"/>
    <n v="4178"/>
    <n v="626"/>
    <n v="335"/>
    <n v="118"/>
    <n v="184"/>
    <n v="22"/>
    <n v="75"/>
    <n v="139"/>
    <n v="85"/>
    <n v="65"/>
    <s v="Credit/Debit Card"/>
    <n v="5827"/>
  </r>
  <r>
    <x v="4"/>
    <s v="Female"/>
    <s v="Junior"/>
    <x v="0"/>
    <n v="1320"/>
    <n v="498"/>
    <n v="5329"/>
    <n v="559"/>
    <n v="236"/>
    <n v="122"/>
    <n v="262"/>
    <n v="95"/>
    <n v="61"/>
    <n v="164"/>
    <n v="108"/>
    <n v="65"/>
    <s v="Cash"/>
    <n v="7001"/>
  </r>
  <r>
    <x v="4"/>
    <s v="Male"/>
    <s v="Sophomore"/>
    <x v="2"/>
    <n v="959"/>
    <n v="522"/>
    <n v="4611"/>
    <n v="402"/>
    <n v="369"/>
    <n v="67"/>
    <n v="162"/>
    <n v="106"/>
    <n v="24"/>
    <n v="141"/>
    <n v="45"/>
    <n v="87"/>
    <s v="Cash"/>
    <n v="6014"/>
  </r>
  <r>
    <x v="3"/>
    <s v="Non-binary"/>
    <s v="Junior"/>
    <x v="0"/>
    <n v="950"/>
    <n v="656"/>
    <n v="4369"/>
    <n v="916"/>
    <n v="207"/>
    <n v="97"/>
    <n v="90"/>
    <n v="42"/>
    <n v="78"/>
    <n v="284"/>
    <n v="75"/>
    <n v="48"/>
    <s v="Mobile Payment App"/>
    <n v="6206"/>
  </r>
  <r>
    <x v="1"/>
    <s v="Non-binary"/>
    <s v="Senior"/>
    <x v="1"/>
    <n v="1286"/>
    <n v="456"/>
    <n v="5916"/>
    <n v="973"/>
    <n v="263"/>
    <n v="60"/>
    <n v="108"/>
    <n v="115"/>
    <n v="22"/>
    <n v="116"/>
    <n v="63"/>
    <n v="168"/>
    <s v="Credit/Debit Card"/>
    <n v="7804"/>
  </r>
  <r>
    <x v="0"/>
    <s v="Non-binary"/>
    <s v="Freshman"/>
    <x v="2"/>
    <n v="893"/>
    <n v="312"/>
    <n v="4417"/>
    <n v="981"/>
    <n v="156"/>
    <n v="141"/>
    <n v="240"/>
    <n v="125"/>
    <n v="59"/>
    <n v="161"/>
    <n v="118"/>
    <n v="26"/>
    <s v="Cash"/>
    <n v="6424"/>
  </r>
  <r>
    <x v="6"/>
    <s v="Female"/>
    <s v="Freshman"/>
    <x v="0"/>
    <n v="1126"/>
    <n v="891"/>
    <n v="4242"/>
    <n v="624"/>
    <n v="182"/>
    <n v="100"/>
    <n v="136"/>
    <n v="86"/>
    <n v="66"/>
    <n v="243"/>
    <n v="83"/>
    <n v="30"/>
    <s v="Cash"/>
    <n v="5792"/>
  </r>
  <r>
    <x v="5"/>
    <s v="Male"/>
    <s v="Sophomore"/>
    <x v="4"/>
    <n v="679"/>
    <n v="481"/>
    <n v="5466"/>
    <n v="674"/>
    <n v="180"/>
    <n v="152"/>
    <n v="147"/>
    <n v="133"/>
    <n v="58"/>
    <n v="67"/>
    <n v="130"/>
    <n v="159"/>
    <s v="Mobile Payment App"/>
    <n v="7166"/>
  </r>
  <r>
    <x v="4"/>
    <s v="Male"/>
    <s v="Freshman"/>
    <x v="0"/>
    <n v="803"/>
    <n v="201"/>
    <n v="5914"/>
    <n v="859"/>
    <n v="143"/>
    <n v="173"/>
    <n v="143"/>
    <n v="142"/>
    <n v="96"/>
    <n v="170"/>
    <n v="103"/>
    <n v="30"/>
    <s v="Credit/Debit Card"/>
    <n v="7773"/>
  </r>
  <r>
    <x v="6"/>
    <s v="Female"/>
    <s v="Senior"/>
    <x v="4"/>
    <n v="664"/>
    <n v="115"/>
    <n v="3692"/>
    <n v="963"/>
    <n v="213"/>
    <n v="70"/>
    <n v="230"/>
    <n v="150"/>
    <n v="74"/>
    <n v="199"/>
    <n v="167"/>
    <n v="113"/>
    <s v="Credit/Debit Card"/>
    <n v="5871"/>
  </r>
  <r>
    <x v="6"/>
    <s v="Male"/>
    <s v="Senior"/>
    <x v="2"/>
    <n v="1500"/>
    <n v="777"/>
    <n v="5326"/>
    <n v="772"/>
    <n v="298"/>
    <n v="182"/>
    <n v="173"/>
    <n v="112"/>
    <n v="66"/>
    <n v="170"/>
    <n v="41"/>
    <n v="103"/>
    <s v="Cash"/>
    <n v="7243"/>
  </r>
  <r>
    <x v="5"/>
    <s v="Male"/>
    <s v="Junior"/>
    <x v="0"/>
    <n v="1005"/>
    <n v="777"/>
    <n v="5596"/>
    <n v="865"/>
    <n v="158"/>
    <n v="56"/>
    <n v="113"/>
    <n v="102"/>
    <n v="71"/>
    <n v="249"/>
    <n v="148"/>
    <n v="196"/>
    <s v="Credit/Debit Card"/>
    <n v="7554"/>
  </r>
  <r>
    <x v="5"/>
    <s v="Female"/>
    <s v="Sophomore"/>
    <x v="4"/>
    <n v="883"/>
    <n v="640"/>
    <n v="5515"/>
    <n v="751"/>
    <n v="243"/>
    <n v="168"/>
    <n v="240"/>
    <n v="138"/>
    <n v="20"/>
    <n v="102"/>
    <n v="55"/>
    <n v="93"/>
    <s v="Credit/Debit Card"/>
    <n v="7325"/>
  </r>
  <r>
    <x v="6"/>
    <s v="Non-binary"/>
    <s v="Freshman"/>
    <x v="4"/>
    <n v="1428"/>
    <n v="327"/>
    <n v="5183"/>
    <n v="822"/>
    <n v="118"/>
    <n v="184"/>
    <n v="209"/>
    <n v="27"/>
    <n v="50"/>
    <n v="212"/>
    <n v="89"/>
    <n v="129"/>
    <s v="Cash"/>
    <n v="7023"/>
  </r>
  <r>
    <x v="7"/>
    <s v="Non-binary"/>
    <s v="Sophomore"/>
    <x v="1"/>
    <n v="906"/>
    <n v="449"/>
    <n v="3883"/>
    <n v="713"/>
    <n v="338"/>
    <n v="126"/>
    <n v="300"/>
    <n v="86"/>
    <n v="46"/>
    <n v="55"/>
    <n v="64"/>
    <n v="122"/>
    <s v="Cash"/>
    <n v="5733"/>
  </r>
  <r>
    <x v="6"/>
    <s v="Non-binary"/>
    <s v="Freshman"/>
    <x v="2"/>
    <n v="991"/>
    <n v="836"/>
    <n v="3317"/>
    <n v="518"/>
    <n v="315"/>
    <n v="98"/>
    <n v="82"/>
    <n v="139"/>
    <n v="94"/>
    <n v="130"/>
    <n v="145"/>
    <n v="151"/>
    <s v="Cash"/>
    <n v="4989"/>
  </r>
  <r>
    <x v="2"/>
    <s v="Female"/>
    <s v="Freshman"/>
    <x v="3"/>
    <n v="1246"/>
    <n v="754"/>
    <n v="5420"/>
    <n v="504"/>
    <n v="372"/>
    <n v="107"/>
    <n v="222"/>
    <n v="104"/>
    <n v="31"/>
    <n v="163"/>
    <n v="116"/>
    <n v="182"/>
    <s v="Mobile Payment App"/>
    <n v="7221"/>
  </r>
  <r>
    <x v="5"/>
    <s v="Female"/>
    <s v="Freshman"/>
    <x v="4"/>
    <n v="1273"/>
    <n v="10"/>
    <n v="4229"/>
    <n v="887"/>
    <n v="168"/>
    <n v="197"/>
    <n v="134"/>
    <n v="140"/>
    <n v="60"/>
    <n v="236"/>
    <n v="95"/>
    <n v="136"/>
    <s v="Credit/Debit Card"/>
    <n v="6282"/>
  </r>
  <r>
    <x v="5"/>
    <s v="Male"/>
    <s v="Junior"/>
    <x v="0"/>
    <n v="880"/>
    <n v="184"/>
    <n v="4706"/>
    <n v="415"/>
    <n v="105"/>
    <n v="182"/>
    <n v="266"/>
    <n v="58"/>
    <n v="68"/>
    <n v="277"/>
    <n v="176"/>
    <n v="36"/>
    <s v="Credit/Debit Card"/>
    <n v="6289"/>
  </r>
  <r>
    <x v="1"/>
    <s v="Non-binary"/>
    <s v="Junior"/>
    <x v="2"/>
    <n v="1356"/>
    <n v="328"/>
    <n v="5658"/>
    <n v="901"/>
    <n v="369"/>
    <n v="156"/>
    <n v="284"/>
    <n v="114"/>
    <n v="76"/>
    <n v="145"/>
    <n v="119"/>
    <n v="102"/>
    <s v="Credit/Debit Card"/>
    <n v="7924"/>
  </r>
  <r>
    <x v="2"/>
    <s v="Female"/>
    <s v="Junior"/>
    <x v="1"/>
    <n v="916"/>
    <n v="927"/>
    <n v="5244"/>
    <n v="411"/>
    <n v="249"/>
    <n v="157"/>
    <n v="173"/>
    <n v="69"/>
    <n v="71"/>
    <n v="255"/>
    <n v="83"/>
    <n v="189"/>
    <s v="Credit/Debit Card"/>
    <n v="6901"/>
  </r>
  <r>
    <x v="6"/>
    <s v="Non-binary"/>
    <s v="Freshman"/>
    <x v="1"/>
    <n v="1059"/>
    <n v="668"/>
    <n v="3940"/>
    <n v="836"/>
    <n v="175"/>
    <n v="131"/>
    <n v="168"/>
    <n v="30"/>
    <n v="81"/>
    <n v="215"/>
    <n v="178"/>
    <n v="31"/>
    <s v="Credit/Debit Card"/>
    <n v="5785"/>
  </r>
  <r>
    <x v="1"/>
    <s v="Female"/>
    <s v="Junior"/>
    <x v="0"/>
    <n v="941"/>
    <n v="203"/>
    <n v="3048"/>
    <n v="617"/>
    <n v="214"/>
    <n v="113"/>
    <n v="233"/>
    <n v="109"/>
    <n v="49"/>
    <n v="266"/>
    <n v="73"/>
    <n v="176"/>
    <s v="Credit/Debit Card"/>
    <n v="4898"/>
  </r>
  <r>
    <x v="1"/>
    <s v="Male"/>
    <s v="Senior"/>
    <x v="0"/>
    <n v="764"/>
    <n v="521"/>
    <n v="4504"/>
    <n v="828"/>
    <n v="142"/>
    <n v="117"/>
    <n v="163"/>
    <n v="73"/>
    <n v="32"/>
    <n v="299"/>
    <n v="51"/>
    <n v="51"/>
    <s v="Mobile Payment App"/>
    <n v="6260"/>
  </r>
  <r>
    <x v="4"/>
    <s v="Non-binary"/>
    <s v="Sophomore"/>
    <x v="1"/>
    <n v="983"/>
    <n v="670"/>
    <n v="4654"/>
    <n v="613"/>
    <n v="246"/>
    <n v="126"/>
    <n v="255"/>
    <n v="146"/>
    <n v="20"/>
    <n v="59"/>
    <n v="155"/>
    <n v="197"/>
    <s v="Cash"/>
    <n v="6471"/>
  </r>
  <r>
    <x v="6"/>
    <s v="Non-binary"/>
    <s v="Senior"/>
    <x v="4"/>
    <n v="1295"/>
    <n v="263"/>
    <n v="4502"/>
    <n v="647"/>
    <n v="112"/>
    <n v="137"/>
    <n v="172"/>
    <n v="106"/>
    <n v="88"/>
    <n v="108"/>
    <n v="42"/>
    <n v="32"/>
    <s v="Mobile Payment App"/>
    <n v="5946"/>
  </r>
  <r>
    <x v="5"/>
    <s v="Female"/>
    <s v="Sophomore"/>
    <x v="2"/>
    <n v="1301"/>
    <n v="883"/>
    <n v="4856"/>
    <n v="519"/>
    <n v="141"/>
    <n v="57"/>
    <n v="99"/>
    <n v="76"/>
    <n v="70"/>
    <n v="60"/>
    <n v="116"/>
    <n v="199"/>
    <s v="Cash"/>
    <n v="6193"/>
  </r>
  <r>
    <x v="5"/>
    <s v="Non-binary"/>
    <s v="Junior"/>
    <x v="4"/>
    <n v="829"/>
    <n v="369"/>
    <n v="5246"/>
    <n v="702"/>
    <n v="146"/>
    <n v="88"/>
    <n v="286"/>
    <n v="144"/>
    <n v="37"/>
    <n v="268"/>
    <n v="85"/>
    <n v="191"/>
    <s v="Cash"/>
    <n v="7193"/>
  </r>
  <r>
    <x v="5"/>
    <s v="Non-binary"/>
    <s v="Sophomore"/>
    <x v="0"/>
    <n v="1296"/>
    <n v="1"/>
    <n v="4574"/>
    <n v="759"/>
    <n v="147"/>
    <n v="143"/>
    <n v="56"/>
    <n v="128"/>
    <n v="72"/>
    <n v="202"/>
    <n v="49"/>
    <n v="190"/>
    <s v="Credit/Debit Card"/>
    <n v="6320"/>
  </r>
  <r>
    <x v="7"/>
    <s v="Male"/>
    <s v="Freshman"/>
    <x v="4"/>
    <n v="1278"/>
    <n v="506"/>
    <n v="3566"/>
    <n v="513"/>
    <n v="360"/>
    <n v="81"/>
    <n v="145"/>
    <n v="48"/>
    <n v="70"/>
    <n v="252"/>
    <n v="94"/>
    <n v="140"/>
    <s v="Credit/Debit Card"/>
    <n v="5269"/>
  </r>
  <r>
    <x v="6"/>
    <s v="Female"/>
    <s v="Senior"/>
    <x v="4"/>
    <n v="725"/>
    <n v="148"/>
    <n v="4782"/>
    <n v="643"/>
    <n v="169"/>
    <n v="164"/>
    <n v="59"/>
    <n v="137"/>
    <n v="76"/>
    <n v="207"/>
    <n v="189"/>
    <n v="42"/>
    <s v="Credit/Debit Card"/>
    <n v="6468"/>
  </r>
  <r>
    <x v="3"/>
    <s v="Male"/>
    <s v="Senior"/>
    <x v="4"/>
    <n v="525"/>
    <n v="41"/>
    <n v="4603"/>
    <n v="889"/>
    <n v="187"/>
    <n v="85"/>
    <n v="118"/>
    <n v="24"/>
    <n v="85"/>
    <n v="75"/>
    <n v="158"/>
    <n v="108"/>
    <s v="Cash"/>
    <n v="6332"/>
  </r>
  <r>
    <x v="4"/>
    <s v="Non-binary"/>
    <s v="Junior"/>
    <x v="4"/>
    <n v="1006"/>
    <n v="293"/>
    <n v="3397"/>
    <n v="583"/>
    <n v="167"/>
    <n v="74"/>
    <n v="195"/>
    <n v="22"/>
    <n v="75"/>
    <n v="77"/>
    <n v="174"/>
    <n v="107"/>
    <s v="Mobile Payment App"/>
    <n v="4871"/>
  </r>
  <r>
    <x v="3"/>
    <s v="Male"/>
    <s v="Sophomore"/>
    <x v="4"/>
    <n v="872"/>
    <n v="661"/>
    <n v="5328"/>
    <n v="470"/>
    <n v="220"/>
    <n v="167"/>
    <n v="249"/>
    <n v="122"/>
    <n v="47"/>
    <n v="152"/>
    <n v="51"/>
    <n v="128"/>
    <s v="Mobile Payment App"/>
    <n v="6934"/>
  </r>
  <r>
    <x v="3"/>
    <s v="Non-binary"/>
    <s v="Senior"/>
    <x v="3"/>
    <n v="549"/>
    <n v="302"/>
    <n v="5909"/>
    <n v="409"/>
    <n v="270"/>
    <n v="66"/>
    <n v="117"/>
    <n v="61"/>
    <n v="75"/>
    <n v="278"/>
    <n v="132"/>
    <n v="30"/>
    <s v="Credit/Debit Card"/>
    <n v="7347"/>
  </r>
  <r>
    <x v="3"/>
    <s v="Non-binary"/>
    <s v="Junior"/>
    <x v="3"/>
    <n v="885"/>
    <n v="380"/>
    <n v="5717"/>
    <n v="726"/>
    <n v="135"/>
    <n v="60"/>
    <n v="60"/>
    <n v="69"/>
    <n v="27"/>
    <n v="127"/>
    <n v="87"/>
    <n v="179"/>
    <s v="Cash"/>
    <n v="7187"/>
  </r>
  <r>
    <x v="0"/>
    <s v="Female"/>
    <s v="Senior"/>
    <x v="2"/>
    <n v="1197"/>
    <n v="772"/>
    <n v="4227"/>
    <n v="695"/>
    <n v="180"/>
    <n v="91"/>
    <n v="104"/>
    <n v="106"/>
    <n v="31"/>
    <n v="177"/>
    <n v="48"/>
    <n v="21"/>
    <s v="Mobile Payment App"/>
    <n v="5680"/>
  </r>
  <r>
    <x v="4"/>
    <s v="Male"/>
    <s v="Senior"/>
    <x v="0"/>
    <n v="539"/>
    <n v="429"/>
    <n v="5598"/>
    <n v="869"/>
    <n v="209"/>
    <n v="71"/>
    <n v="106"/>
    <n v="116"/>
    <n v="41"/>
    <n v="120"/>
    <n v="149"/>
    <n v="36"/>
    <s v="Cash"/>
    <n v="7315"/>
  </r>
  <r>
    <x v="5"/>
    <s v="Male"/>
    <s v="Sophomore"/>
    <x v="2"/>
    <n v="804"/>
    <n v="911"/>
    <n v="3810"/>
    <n v="577"/>
    <n v="291"/>
    <n v="167"/>
    <n v="294"/>
    <n v="64"/>
    <n v="64"/>
    <n v="266"/>
    <n v="134"/>
    <n v="137"/>
    <s v="Cash"/>
    <n v="5804"/>
  </r>
  <r>
    <x v="4"/>
    <s v="Non-binary"/>
    <s v="Sophomore"/>
    <x v="1"/>
    <n v="1109"/>
    <n v="289"/>
    <n v="3324"/>
    <n v="946"/>
    <n v="359"/>
    <n v="123"/>
    <n v="272"/>
    <n v="88"/>
    <n v="27"/>
    <n v="141"/>
    <n v="107"/>
    <n v="125"/>
    <s v="Mobile Payment App"/>
    <n v="5512"/>
  </r>
  <r>
    <x v="4"/>
    <s v="Female"/>
    <s v="Senior"/>
    <x v="2"/>
    <n v="1126"/>
    <n v="771"/>
    <n v="3126"/>
    <n v="823"/>
    <n v="374"/>
    <n v="125"/>
    <n v="215"/>
    <n v="90"/>
    <n v="77"/>
    <n v="242"/>
    <n v="112"/>
    <n v="99"/>
    <s v="Credit/Debit Card"/>
    <n v="5283"/>
  </r>
  <r>
    <x v="5"/>
    <s v="Non-binary"/>
    <s v="Junior"/>
    <x v="1"/>
    <n v="849"/>
    <n v="229"/>
    <n v="5145"/>
    <n v="830"/>
    <n v="364"/>
    <n v="113"/>
    <n v="118"/>
    <n v="60"/>
    <n v="35"/>
    <n v="237"/>
    <n v="175"/>
    <n v="192"/>
    <s v="Cash"/>
    <n v="7269"/>
  </r>
  <r>
    <x v="2"/>
    <s v="Non-binary"/>
    <s v="Sophomore"/>
    <x v="0"/>
    <n v="503"/>
    <n v="158"/>
    <n v="4627"/>
    <n v="696"/>
    <n v="361"/>
    <n v="121"/>
    <n v="136"/>
    <n v="141"/>
    <n v="60"/>
    <n v="95"/>
    <n v="139"/>
    <n v="72"/>
    <s v="Credit/Debit Card"/>
    <n v="6448"/>
  </r>
  <r>
    <x v="3"/>
    <s v="Male"/>
    <s v="Senior"/>
    <x v="4"/>
    <n v="1293"/>
    <n v="449"/>
    <n v="3734"/>
    <n v="913"/>
    <n v="324"/>
    <n v="149"/>
    <n v="134"/>
    <n v="103"/>
    <n v="86"/>
    <n v="288"/>
    <n v="131"/>
    <n v="120"/>
    <s v="Mobile Payment App"/>
    <n v="5982"/>
  </r>
  <r>
    <x v="3"/>
    <s v="Male"/>
    <s v="Junior"/>
    <x v="4"/>
    <n v="903"/>
    <n v="96"/>
    <n v="4215"/>
    <n v="502"/>
    <n v="294"/>
    <n v="77"/>
    <n v="160"/>
    <n v="96"/>
    <n v="23"/>
    <n v="87"/>
    <n v="161"/>
    <n v="73"/>
    <s v="Credit/Debit Card"/>
    <n v="5688"/>
  </r>
  <r>
    <x v="2"/>
    <s v="Non-binary"/>
    <s v="Junior"/>
    <x v="0"/>
    <n v="1149"/>
    <n v="685"/>
    <n v="5510"/>
    <n v="503"/>
    <n v="308"/>
    <n v="171"/>
    <n v="206"/>
    <n v="144"/>
    <n v="82"/>
    <n v="109"/>
    <n v="196"/>
    <n v="60"/>
    <s v="Credit/Debit Card"/>
    <n v="7289"/>
  </r>
  <r>
    <x v="3"/>
    <s v="Non-binary"/>
    <s v="Freshman"/>
    <x v="4"/>
    <n v="1363"/>
    <n v="536"/>
    <n v="3639"/>
    <n v="536"/>
    <n v="132"/>
    <n v="137"/>
    <n v="231"/>
    <n v="107"/>
    <n v="91"/>
    <n v="208"/>
    <n v="185"/>
    <n v="72"/>
    <s v="Mobile Payment App"/>
    <n v="5338"/>
  </r>
  <r>
    <x v="0"/>
    <s v="Non-binary"/>
    <s v="Junior"/>
    <x v="3"/>
    <n v="1056"/>
    <n v="959"/>
    <n v="4665"/>
    <n v="593"/>
    <n v="100"/>
    <n v="157"/>
    <n v="214"/>
    <n v="113"/>
    <n v="50"/>
    <n v="286"/>
    <n v="87"/>
    <n v="200"/>
    <s v="Cash"/>
    <n v="6465"/>
  </r>
  <r>
    <x v="6"/>
    <s v="Male"/>
    <s v="Senior"/>
    <x v="3"/>
    <n v="1245"/>
    <n v="80"/>
    <n v="3063"/>
    <n v="836"/>
    <n v="397"/>
    <n v="136"/>
    <n v="89"/>
    <n v="110"/>
    <n v="29"/>
    <n v="155"/>
    <n v="59"/>
    <n v="186"/>
    <s v="Mobile Payment App"/>
    <n v="5060"/>
  </r>
  <r>
    <x v="4"/>
    <s v="Female"/>
    <s v="Senior"/>
    <x v="2"/>
    <n v="1149"/>
    <n v="387"/>
    <n v="5744"/>
    <n v="849"/>
    <n v="301"/>
    <n v="112"/>
    <n v="162"/>
    <n v="141"/>
    <n v="74"/>
    <n v="89"/>
    <n v="107"/>
    <n v="108"/>
    <s v="Mobile Payment App"/>
    <n v="7687"/>
  </r>
  <r>
    <x v="0"/>
    <s v="Female"/>
    <s v="Freshman"/>
    <x v="0"/>
    <n v="1226"/>
    <n v="798"/>
    <n v="4066"/>
    <n v="494"/>
    <n v="350"/>
    <n v="192"/>
    <n v="159"/>
    <n v="34"/>
    <n v="52"/>
    <n v="226"/>
    <n v="136"/>
    <n v="62"/>
    <s v="Cash"/>
    <n v="5771"/>
  </r>
  <r>
    <x v="5"/>
    <s v="Non-binary"/>
    <s v="Freshman"/>
    <x v="3"/>
    <n v="965"/>
    <n v="387"/>
    <n v="3983"/>
    <n v="466"/>
    <n v="205"/>
    <n v="191"/>
    <n v="116"/>
    <n v="65"/>
    <n v="61"/>
    <n v="192"/>
    <n v="96"/>
    <n v="188"/>
    <s v="Mobile Payment App"/>
    <n v="5563"/>
  </r>
  <r>
    <x v="7"/>
    <s v="Male"/>
    <s v="Freshman"/>
    <x v="3"/>
    <n v="1338"/>
    <n v="889"/>
    <n v="4956"/>
    <n v="658"/>
    <n v="179"/>
    <n v="79"/>
    <n v="151"/>
    <n v="116"/>
    <n v="30"/>
    <n v="116"/>
    <n v="191"/>
    <n v="24"/>
    <s v="Credit/Debit Card"/>
    <n v="6500"/>
  </r>
  <r>
    <x v="3"/>
    <s v="Male"/>
    <s v="Senior"/>
    <x v="3"/>
    <n v="1414"/>
    <n v="811"/>
    <n v="5141"/>
    <n v="752"/>
    <n v="186"/>
    <n v="139"/>
    <n v="170"/>
    <n v="64"/>
    <n v="46"/>
    <n v="148"/>
    <n v="31"/>
    <n v="96"/>
    <s v="Credit/Debit Card"/>
    <n v="6773"/>
  </r>
  <r>
    <x v="1"/>
    <s v="Non-binary"/>
    <s v="Junior"/>
    <x v="0"/>
    <n v="1232"/>
    <n v="648"/>
    <n v="5249"/>
    <n v="485"/>
    <n v="248"/>
    <n v="52"/>
    <n v="64"/>
    <n v="94"/>
    <n v="75"/>
    <n v="280"/>
    <n v="48"/>
    <n v="46"/>
    <s v="Mobile Payment App"/>
    <n v="6641"/>
  </r>
  <r>
    <x v="6"/>
    <s v="Male"/>
    <s v="Freshman"/>
    <x v="3"/>
    <n v="528"/>
    <n v="612"/>
    <n v="4015"/>
    <n v="477"/>
    <n v="286"/>
    <n v="87"/>
    <n v="93"/>
    <n v="29"/>
    <n v="76"/>
    <n v="292"/>
    <n v="175"/>
    <n v="65"/>
    <s v="Cash"/>
    <n v="5595"/>
  </r>
  <r>
    <x v="5"/>
    <s v="Male"/>
    <s v="Sophomore"/>
    <x v="2"/>
    <n v="1377"/>
    <n v="500"/>
    <n v="4846"/>
    <n v="482"/>
    <n v="335"/>
    <n v="133"/>
    <n v="87"/>
    <n v="33"/>
    <n v="57"/>
    <n v="161"/>
    <n v="82"/>
    <n v="98"/>
    <s v="Credit/Debit Card"/>
    <n v="6314"/>
  </r>
  <r>
    <x v="2"/>
    <s v="Non-binary"/>
    <s v="Freshman"/>
    <x v="2"/>
    <n v="1078"/>
    <n v="857"/>
    <n v="4983"/>
    <n v="887"/>
    <n v="248"/>
    <n v="152"/>
    <n v="211"/>
    <n v="52"/>
    <n v="24"/>
    <n v="180"/>
    <n v="106"/>
    <n v="130"/>
    <s v="Credit/Debit Card"/>
    <n v="6973"/>
  </r>
  <r>
    <x v="3"/>
    <s v="Male"/>
    <s v="Sophomore"/>
    <x v="2"/>
    <n v="766"/>
    <n v="926"/>
    <n v="5019"/>
    <n v="898"/>
    <n v="226"/>
    <n v="60"/>
    <n v="174"/>
    <n v="86"/>
    <n v="22"/>
    <n v="188"/>
    <n v="147"/>
    <n v="111"/>
    <s v="Cash"/>
    <n v="6931"/>
  </r>
  <r>
    <x v="5"/>
    <s v="Non-binary"/>
    <s v="Senior"/>
    <x v="3"/>
    <n v="1289"/>
    <n v="253"/>
    <n v="4960"/>
    <n v="529"/>
    <n v="229"/>
    <n v="59"/>
    <n v="182"/>
    <n v="35"/>
    <n v="64"/>
    <n v="96"/>
    <n v="123"/>
    <n v="77"/>
    <s v="Credit/Debit Card"/>
    <n v="6354"/>
  </r>
  <r>
    <x v="7"/>
    <s v="Male"/>
    <s v="Sophomore"/>
    <x v="1"/>
    <n v="887"/>
    <n v="825"/>
    <n v="4948"/>
    <n v="731"/>
    <n v="309"/>
    <n v="194"/>
    <n v="60"/>
    <n v="109"/>
    <n v="86"/>
    <n v="126"/>
    <n v="177"/>
    <n v="140"/>
    <s v="Cash"/>
    <n v="6880"/>
  </r>
  <r>
    <x v="6"/>
    <s v="Male"/>
    <s v="Sophomore"/>
    <x v="4"/>
    <n v="1040"/>
    <n v="721"/>
    <n v="3004"/>
    <n v="919"/>
    <n v="206"/>
    <n v="81"/>
    <n v="197"/>
    <n v="48"/>
    <n v="60"/>
    <n v="159"/>
    <n v="132"/>
    <n v="70"/>
    <s v="Cash"/>
    <n v="4876"/>
  </r>
  <r>
    <x v="7"/>
    <s v="Female"/>
    <s v="Senior"/>
    <x v="3"/>
    <n v="940"/>
    <n v="973"/>
    <n v="5912"/>
    <n v="951"/>
    <n v="352"/>
    <n v="108"/>
    <n v="62"/>
    <n v="62"/>
    <n v="70"/>
    <n v="249"/>
    <n v="98"/>
    <n v="150"/>
    <s v="Credit/Debit Card"/>
    <n v="8014"/>
  </r>
  <r>
    <x v="4"/>
    <s v="Male"/>
    <s v="Sophomore"/>
    <x v="4"/>
    <n v="895"/>
    <n v="924"/>
    <n v="5734"/>
    <n v="489"/>
    <n v="157"/>
    <n v="94"/>
    <n v="92"/>
    <n v="21"/>
    <n v="23"/>
    <n v="261"/>
    <n v="57"/>
    <n v="113"/>
    <s v="Mobile Payment App"/>
    <n v="7041"/>
  </r>
  <r>
    <x v="4"/>
    <s v="Male"/>
    <s v="Sophomore"/>
    <x v="0"/>
    <n v="1113"/>
    <n v="378"/>
    <n v="3901"/>
    <n v="533"/>
    <n v="201"/>
    <n v="133"/>
    <n v="156"/>
    <n v="146"/>
    <n v="61"/>
    <n v="144"/>
    <n v="81"/>
    <n v="87"/>
    <s v="Credit/Debit Card"/>
    <n v="5443"/>
  </r>
  <r>
    <x v="1"/>
    <s v="Non-binary"/>
    <s v="Freshman"/>
    <x v="4"/>
    <n v="982"/>
    <n v="563"/>
    <n v="5027"/>
    <n v="830"/>
    <n v="264"/>
    <n v="126"/>
    <n v="213"/>
    <n v="52"/>
    <n v="62"/>
    <n v="296"/>
    <n v="157"/>
    <n v="54"/>
    <s v="Cash"/>
    <n v="7081"/>
  </r>
  <r>
    <x v="5"/>
    <s v="Male"/>
    <s v="Freshman"/>
    <x v="0"/>
    <n v="1401"/>
    <n v="392"/>
    <n v="5008"/>
    <n v="769"/>
    <n v="331"/>
    <n v="149"/>
    <n v="280"/>
    <n v="38"/>
    <n v="33"/>
    <n v="100"/>
    <n v="150"/>
    <n v="167"/>
    <s v="Credit/Debit Card"/>
    <n v="7025"/>
  </r>
  <r>
    <x v="6"/>
    <s v="Male"/>
    <s v="Sophomore"/>
    <x v="0"/>
    <n v="772"/>
    <n v="72"/>
    <n v="5891"/>
    <n v="765"/>
    <n v="359"/>
    <n v="133"/>
    <n v="51"/>
    <n v="23"/>
    <n v="61"/>
    <n v="250"/>
    <n v="128"/>
    <n v="171"/>
    <s v="Mobile Payment App"/>
    <n v="7832"/>
  </r>
  <r>
    <x v="3"/>
    <s v="Male"/>
    <s v="Senior"/>
    <x v="1"/>
    <n v="912"/>
    <n v="387"/>
    <n v="3866"/>
    <n v="487"/>
    <n v="261"/>
    <n v="199"/>
    <n v="225"/>
    <n v="115"/>
    <n v="34"/>
    <n v="184"/>
    <n v="197"/>
    <n v="144"/>
    <s v="Credit/Debit Card"/>
    <n v="5712"/>
  </r>
  <r>
    <x v="2"/>
    <s v="Female"/>
    <s v="Sophomore"/>
    <x v="1"/>
    <n v="946"/>
    <n v="859"/>
    <n v="5240"/>
    <n v="409"/>
    <n v="380"/>
    <n v="179"/>
    <n v="148"/>
    <n v="81"/>
    <n v="59"/>
    <n v="101"/>
    <n v="139"/>
    <n v="96"/>
    <s v="Cash"/>
    <n v="6832"/>
  </r>
  <r>
    <x v="2"/>
    <s v="Non-binary"/>
    <s v="Junior"/>
    <x v="4"/>
    <n v="834"/>
    <n v="858"/>
    <n v="4874"/>
    <n v="565"/>
    <n v="127"/>
    <n v="102"/>
    <n v="216"/>
    <n v="119"/>
    <n v="93"/>
    <n v="143"/>
    <n v="144"/>
    <n v="82"/>
    <s v="Mobile Payment App"/>
    <n v="6465"/>
  </r>
  <r>
    <x v="1"/>
    <s v="Male"/>
    <s v="Freshman"/>
    <x v="0"/>
    <n v="695"/>
    <n v="457"/>
    <n v="3265"/>
    <n v="438"/>
    <n v="340"/>
    <n v="77"/>
    <n v="109"/>
    <n v="63"/>
    <n v="24"/>
    <n v="201"/>
    <n v="137"/>
    <n v="82"/>
    <s v="Cash"/>
    <n v="4736"/>
  </r>
  <r>
    <x v="3"/>
    <s v="Male"/>
    <s v="Sophomore"/>
    <x v="4"/>
    <n v="1479"/>
    <n v="398"/>
    <n v="5517"/>
    <n v="854"/>
    <n v="238"/>
    <n v="93"/>
    <n v="254"/>
    <n v="118"/>
    <n v="22"/>
    <n v="143"/>
    <n v="36"/>
    <n v="67"/>
    <s v="Cash"/>
    <n v="7342"/>
  </r>
  <r>
    <x v="7"/>
    <s v="Non-binary"/>
    <s v="Sophomore"/>
    <x v="1"/>
    <n v="994"/>
    <n v="469"/>
    <n v="3783"/>
    <n v="415"/>
    <n v="144"/>
    <n v="172"/>
    <n v="133"/>
    <n v="41"/>
    <n v="88"/>
    <n v="284"/>
    <n v="116"/>
    <n v="199"/>
    <s v="Mobile Payment App"/>
    <n v="5375"/>
  </r>
  <r>
    <x v="4"/>
    <s v="Female"/>
    <s v="Sophomore"/>
    <x v="4"/>
    <n v="843"/>
    <n v="555"/>
    <n v="5071"/>
    <n v="604"/>
    <n v="126"/>
    <n v="195"/>
    <n v="193"/>
    <n v="107"/>
    <n v="53"/>
    <n v="159"/>
    <n v="49"/>
    <n v="72"/>
    <s v="Mobile Payment App"/>
    <n v="6629"/>
  </r>
  <r>
    <x v="7"/>
    <s v="Non-binary"/>
    <s v="Junior"/>
    <x v="4"/>
    <n v="1412"/>
    <n v="671"/>
    <n v="6000"/>
    <n v="917"/>
    <n v="295"/>
    <n v="191"/>
    <n v="103"/>
    <n v="22"/>
    <n v="85"/>
    <n v="297"/>
    <n v="62"/>
    <n v="140"/>
    <s v="Mobile Payment App"/>
    <n v="8112"/>
  </r>
  <r>
    <x v="5"/>
    <s v="Male"/>
    <s v="Junior"/>
    <x v="2"/>
    <n v="727"/>
    <n v="238"/>
    <n v="5354"/>
    <n v="733"/>
    <n v="325"/>
    <n v="182"/>
    <n v="155"/>
    <n v="42"/>
    <n v="81"/>
    <n v="220"/>
    <n v="199"/>
    <n v="176"/>
    <s v="Credit/Debit Card"/>
    <n v="7467"/>
  </r>
  <r>
    <x v="4"/>
    <s v="Male"/>
    <s v="Sophomore"/>
    <x v="2"/>
    <n v="622"/>
    <n v="642"/>
    <n v="4637"/>
    <n v="862"/>
    <n v="290"/>
    <n v="200"/>
    <n v="266"/>
    <n v="21"/>
    <n v="44"/>
    <n v="229"/>
    <n v="168"/>
    <n v="77"/>
    <s v="Mobile Payment App"/>
    <n v="6794"/>
  </r>
  <r>
    <x v="2"/>
    <s v="Female"/>
    <s v="Senior"/>
    <x v="2"/>
    <n v="1392"/>
    <n v="197"/>
    <n v="3161"/>
    <n v="954"/>
    <n v="287"/>
    <n v="101"/>
    <n v="168"/>
    <n v="55"/>
    <n v="52"/>
    <n v="180"/>
    <n v="135"/>
    <n v="99"/>
    <s v="Credit/Debit Card"/>
    <n v="5192"/>
  </r>
  <r>
    <x v="0"/>
    <s v="Male"/>
    <s v="Sophomore"/>
    <x v="2"/>
    <n v="1491"/>
    <n v="809"/>
    <n v="4924"/>
    <n v="792"/>
    <n v="191"/>
    <n v="144"/>
    <n v="287"/>
    <n v="81"/>
    <n v="36"/>
    <n v="223"/>
    <n v="104"/>
    <n v="186"/>
    <s v="Credit/Debit Card"/>
    <n v="6968"/>
  </r>
  <r>
    <x v="5"/>
    <s v="Non-binary"/>
    <s v="Junior"/>
    <x v="3"/>
    <n v="1038"/>
    <n v="540"/>
    <n v="4378"/>
    <n v="791"/>
    <n v="202"/>
    <n v="93"/>
    <n v="184"/>
    <n v="105"/>
    <n v="48"/>
    <n v="254"/>
    <n v="79"/>
    <n v="160"/>
    <s v="Mobile Payment App"/>
    <n v="6294"/>
  </r>
  <r>
    <x v="1"/>
    <s v="Female"/>
    <s v="Junior"/>
    <x v="4"/>
    <n v="854"/>
    <n v="501"/>
    <n v="3269"/>
    <n v="990"/>
    <n v="249"/>
    <n v="198"/>
    <n v="247"/>
    <n v="135"/>
    <n v="27"/>
    <n v="53"/>
    <n v="98"/>
    <n v="67"/>
    <s v="Mobile Payment App"/>
    <n v="5333"/>
  </r>
  <r>
    <x v="7"/>
    <s v="Male"/>
    <s v="Sophomore"/>
    <x v="4"/>
    <n v="1415"/>
    <n v="688"/>
    <n v="5211"/>
    <n v="857"/>
    <n v="254"/>
    <n v="156"/>
    <n v="275"/>
    <n v="148"/>
    <n v="54"/>
    <n v="227"/>
    <n v="119"/>
    <n v="87"/>
    <s v="Cash"/>
    <n v="7388"/>
  </r>
  <r>
    <x v="6"/>
    <s v="Non-binary"/>
    <s v="Senior"/>
    <x v="1"/>
    <n v="1136"/>
    <n v="434"/>
    <n v="4522"/>
    <n v="642"/>
    <n v="144"/>
    <n v="121"/>
    <n v="219"/>
    <n v="149"/>
    <n v="80"/>
    <n v="188"/>
    <n v="54"/>
    <n v="146"/>
    <s v="Mobile Payment App"/>
    <n v="6265"/>
  </r>
  <r>
    <x v="5"/>
    <s v="Non-binary"/>
    <s v="Senior"/>
    <x v="2"/>
    <n v="971"/>
    <n v="100"/>
    <n v="3645"/>
    <n v="979"/>
    <n v="163"/>
    <n v="134"/>
    <n v="50"/>
    <n v="85"/>
    <n v="86"/>
    <n v="267"/>
    <n v="193"/>
    <n v="80"/>
    <s v="Credit/Debit Card"/>
    <n v="5682"/>
  </r>
  <r>
    <x v="3"/>
    <s v="Non-binary"/>
    <s v="Senior"/>
    <x v="1"/>
    <n v="1115"/>
    <n v="31"/>
    <n v="5206"/>
    <n v="442"/>
    <n v="332"/>
    <n v="149"/>
    <n v="229"/>
    <n v="116"/>
    <n v="69"/>
    <n v="272"/>
    <n v="103"/>
    <n v="160"/>
    <s v="Mobile Payment App"/>
    <n v="7078"/>
  </r>
  <r>
    <x v="3"/>
    <s v="Non-binary"/>
    <s v="Freshman"/>
    <x v="4"/>
    <n v="523"/>
    <n v="279"/>
    <n v="4777"/>
    <n v="417"/>
    <n v="256"/>
    <n v="188"/>
    <n v="156"/>
    <n v="105"/>
    <n v="77"/>
    <n v="191"/>
    <n v="137"/>
    <n v="41"/>
    <s v="Cash"/>
    <n v="6345"/>
  </r>
  <r>
    <x v="1"/>
    <s v="Non-binary"/>
    <s v="Junior"/>
    <x v="0"/>
    <n v="533"/>
    <n v="815"/>
    <n v="5620"/>
    <n v="850"/>
    <n v="203"/>
    <n v="166"/>
    <n v="220"/>
    <n v="91"/>
    <n v="34"/>
    <n v="235"/>
    <n v="39"/>
    <n v="138"/>
    <s v="Credit/Debit Card"/>
    <n v="7596"/>
  </r>
  <r>
    <x v="0"/>
    <s v="Female"/>
    <s v="Sophomore"/>
    <x v="0"/>
    <n v="1129"/>
    <n v="832"/>
    <n v="3885"/>
    <n v="691"/>
    <n v="131"/>
    <n v="147"/>
    <n v="218"/>
    <n v="38"/>
    <n v="38"/>
    <n v="292"/>
    <n v="168"/>
    <n v="100"/>
    <s v="Cash"/>
    <n v="5708"/>
  </r>
  <r>
    <x v="5"/>
    <s v="Non-binary"/>
    <s v="Senior"/>
    <x v="1"/>
    <n v="739"/>
    <n v="883"/>
    <n v="3099"/>
    <n v="900"/>
    <n v="281"/>
    <n v="111"/>
    <n v="108"/>
    <n v="121"/>
    <n v="29"/>
    <n v="161"/>
    <n v="137"/>
    <n v="46"/>
    <s v="Credit/Debit Card"/>
    <n v="4993"/>
  </r>
  <r>
    <x v="6"/>
    <s v="Female"/>
    <s v="Senior"/>
    <x v="3"/>
    <n v="1099"/>
    <n v="423"/>
    <n v="3690"/>
    <n v="973"/>
    <n v="287"/>
    <n v="98"/>
    <n v="270"/>
    <n v="146"/>
    <n v="100"/>
    <n v="136"/>
    <n v="128"/>
    <n v="129"/>
    <s v="Mobile Payment App"/>
    <n v="5957"/>
  </r>
  <r>
    <x v="4"/>
    <s v="Non-binary"/>
    <s v="Junior"/>
    <x v="0"/>
    <n v="610"/>
    <n v="148"/>
    <n v="5414"/>
    <n v="887"/>
    <n v="256"/>
    <n v="57"/>
    <n v="209"/>
    <n v="84"/>
    <n v="76"/>
    <n v="220"/>
    <n v="184"/>
    <n v="104"/>
    <s v="Mobile Payment App"/>
    <n v="7491"/>
  </r>
  <r>
    <x v="2"/>
    <s v="Male"/>
    <s v="Junior"/>
    <x v="4"/>
    <n v="1305"/>
    <n v="642"/>
    <n v="5566"/>
    <n v="844"/>
    <n v="274"/>
    <n v="120"/>
    <n v="178"/>
    <n v="28"/>
    <n v="28"/>
    <n v="179"/>
    <n v="122"/>
    <n v="73"/>
    <s v="Credit/Debit Card"/>
    <n v="7412"/>
  </r>
  <r>
    <x v="2"/>
    <s v="Female"/>
    <s v="Freshman"/>
    <x v="3"/>
    <n v="1263"/>
    <n v="744"/>
    <n v="3369"/>
    <n v="825"/>
    <n v="141"/>
    <n v="117"/>
    <n v="135"/>
    <n v="45"/>
    <n v="39"/>
    <n v="159"/>
    <n v="158"/>
    <n v="114"/>
    <s v="Cash"/>
    <n v="5102"/>
  </r>
  <r>
    <x v="2"/>
    <s v="Female"/>
    <s v="Freshman"/>
    <x v="3"/>
    <n v="656"/>
    <n v="836"/>
    <n v="3586"/>
    <n v="770"/>
    <n v="172"/>
    <n v="111"/>
    <n v="261"/>
    <n v="78"/>
    <n v="99"/>
    <n v="177"/>
    <n v="145"/>
    <n v="74"/>
    <s v="Cash"/>
    <n v="5473"/>
  </r>
  <r>
    <x v="5"/>
    <s v="Female"/>
    <s v="Junior"/>
    <x v="1"/>
    <n v="975"/>
    <n v="406"/>
    <n v="3855"/>
    <n v="752"/>
    <n v="249"/>
    <n v="93"/>
    <n v="122"/>
    <n v="125"/>
    <n v="56"/>
    <n v="181"/>
    <n v="103"/>
    <n v="50"/>
    <s v="Credit/Debit Card"/>
    <n v="5586"/>
  </r>
  <r>
    <x v="4"/>
    <s v="Male"/>
    <s v="Freshman"/>
    <x v="2"/>
    <n v="1459"/>
    <n v="996"/>
    <n v="4957"/>
    <n v="892"/>
    <n v="142"/>
    <n v="51"/>
    <n v="243"/>
    <n v="128"/>
    <n v="83"/>
    <n v="131"/>
    <n v="64"/>
    <n v="35"/>
    <s v="Mobile Payment App"/>
    <n v="6726"/>
  </r>
  <r>
    <x v="4"/>
    <s v="Non-binary"/>
    <s v="Junior"/>
    <x v="4"/>
    <n v="1302"/>
    <n v="115"/>
    <n v="3265"/>
    <n v="561"/>
    <n v="252"/>
    <n v="88"/>
    <n v="196"/>
    <n v="84"/>
    <n v="27"/>
    <n v="158"/>
    <n v="125"/>
    <n v="121"/>
    <s v="Mobile Payment App"/>
    <n v="4877"/>
  </r>
  <r>
    <x v="6"/>
    <s v="Female"/>
    <s v="Senior"/>
    <x v="2"/>
    <n v="1115"/>
    <n v="709"/>
    <n v="4745"/>
    <n v="733"/>
    <n v="262"/>
    <n v="118"/>
    <n v="197"/>
    <n v="97"/>
    <n v="79"/>
    <n v="182"/>
    <n v="32"/>
    <n v="52"/>
    <s v="Mobile Payment App"/>
    <n v="6497"/>
  </r>
  <r>
    <x v="1"/>
    <s v="Non-binary"/>
    <s v="Freshman"/>
    <x v="3"/>
    <n v="816"/>
    <n v="658"/>
    <n v="4614"/>
    <n v="498"/>
    <n v="181"/>
    <n v="103"/>
    <n v="54"/>
    <n v="67"/>
    <n v="68"/>
    <n v="288"/>
    <n v="163"/>
    <n v="141"/>
    <s v="Mobile Payment App"/>
    <n v="6177"/>
  </r>
  <r>
    <x v="1"/>
    <s v="Non-binary"/>
    <s v="Freshman"/>
    <x v="3"/>
    <n v="1358"/>
    <n v="32"/>
    <n v="5658"/>
    <n v="696"/>
    <n v="136"/>
    <n v="77"/>
    <n v="216"/>
    <n v="70"/>
    <n v="89"/>
    <n v="103"/>
    <n v="90"/>
    <n v="163"/>
    <s v="Mobile Payment App"/>
    <n v="7298"/>
  </r>
  <r>
    <x v="3"/>
    <s v="Female"/>
    <s v="Junior"/>
    <x v="0"/>
    <n v="1054"/>
    <n v="87"/>
    <n v="5634"/>
    <n v="998"/>
    <n v="266"/>
    <n v="170"/>
    <n v="191"/>
    <n v="137"/>
    <n v="100"/>
    <n v="175"/>
    <n v="94"/>
    <n v="81"/>
    <s v="Cash"/>
    <n v="7846"/>
  </r>
  <r>
    <x v="1"/>
    <s v="Non-binary"/>
    <s v="Freshman"/>
    <x v="3"/>
    <n v="1372"/>
    <n v="208"/>
    <n v="4545"/>
    <n v="669"/>
    <n v="262"/>
    <n v="76"/>
    <n v="211"/>
    <n v="138"/>
    <n v="83"/>
    <n v="291"/>
    <n v="73"/>
    <n v="109"/>
    <s v="Credit/Debit Card"/>
    <n v="6457"/>
  </r>
  <r>
    <x v="1"/>
    <s v="Non-binary"/>
    <s v="Sophomore"/>
    <x v="3"/>
    <n v="1101"/>
    <n v="508"/>
    <n v="3718"/>
    <n v="423"/>
    <n v="341"/>
    <n v="155"/>
    <n v="291"/>
    <n v="111"/>
    <n v="75"/>
    <n v="263"/>
    <n v="122"/>
    <n v="52"/>
    <s v="Mobile Payment App"/>
    <n v="5551"/>
  </r>
  <r>
    <x v="2"/>
    <s v="Male"/>
    <s v="Junior"/>
    <x v="3"/>
    <n v="1258"/>
    <n v="939"/>
    <n v="4662"/>
    <n v="745"/>
    <n v="250"/>
    <n v="121"/>
    <n v="238"/>
    <n v="101"/>
    <n v="60"/>
    <n v="263"/>
    <n v="34"/>
    <n v="113"/>
    <s v="Cash"/>
    <n v="6587"/>
  </r>
  <r>
    <x v="2"/>
    <s v="Male"/>
    <s v="Freshman"/>
    <x v="4"/>
    <n v="1399"/>
    <n v="663"/>
    <n v="4775"/>
    <n v="612"/>
    <n v="289"/>
    <n v="169"/>
    <n v="116"/>
    <n v="148"/>
    <n v="74"/>
    <n v="239"/>
    <n v="199"/>
    <n v="82"/>
    <s v="Cash"/>
    <n v="6703"/>
  </r>
  <r>
    <x v="7"/>
    <s v="Male"/>
    <s v="Senior"/>
    <x v="4"/>
    <n v="1469"/>
    <n v="592"/>
    <n v="5685"/>
    <n v="505"/>
    <n v="272"/>
    <n v="56"/>
    <n v="239"/>
    <n v="23"/>
    <n v="57"/>
    <n v="161"/>
    <n v="107"/>
    <n v="183"/>
    <s v="Cash"/>
    <n v="7288"/>
  </r>
  <r>
    <x v="2"/>
    <s v="Male"/>
    <s v="Sophomore"/>
    <x v="3"/>
    <n v="560"/>
    <n v="300"/>
    <n v="4954"/>
    <n v="554"/>
    <n v="100"/>
    <n v="122"/>
    <n v="174"/>
    <n v="109"/>
    <n v="92"/>
    <n v="188"/>
    <n v="68"/>
    <n v="115"/>
    <s v="Cash"/>
    <n v="6476"/>
  </r>
  <r>
    <x v="1"/>
    <s v="Male"/>
    <s v="Freshman"/>
    <x v="3"/>
    <n v="527"/>
    <n v="337"/>
    <n v="5328"/>
    <n v="462"/>
    <n v="349"/>
    <n v="171"/>
    <n v="288"/>
    <n v="145"/>
    <n v="92"/>
    <n v="241"/>
    <n v="120"/>
    <n v="125"/>
    <s v="Credit/Debit Card"/>
    <n v="7321"/>
  </r>
  <r>
    <x v="3"/>
    <s v="Male"/>
    <s v="Freshman"/>
    <x v="4"/>
    <n v="1165"/>
    <n v="282"/>
    <n v="3264"/>
    <n v="869"/>
    <n v="132"/>
    <n v="91"/>
    <n v="255"/>
    <n v="56"/>
    <n v="37"/>
    <n v="85"/>
    <n v="187"/>
    <n v="61"/>
    <s v="Mobile Payment App"/>
    <n v="5037"/>
  </r>
  <r>
    <x v="4"/>
    <s v="Male"/>
    <s v="Junior"/>
    <x v="2"/>
    <n v="996"/>
    <n v="692"/>
    <n v="4653"/>
    <n v="765"/>
    <n v="351"/>
    <n v="148"/>
    <n v="243"/>
    <n v="31"/>
    <n v="58"/>
    <n v="74"/>
    <n v="191"/>
    <n v="176"/>
    <s v="Credit/Debit Card"/>
    <n v="6690"/>
  </r>
  <r>
    <x v="1"/>
    <s v="Male"/>
    <s v="Junior"/>
    <x v="3"/>
    <n v="630"/>
    <n v="528"/>
    <n v="4001"/>
    <n v="921"/>
    <n v="377"/>
    <n v="193"/>
    <n v="87"/>
    <n v="142"/>
    <n v="60"/>
    <n v="155"/>
    <n v="51"/>
    <n v="58"/>
    <s v="Cash"/>
    <n v="6045"/>
  </r>
  <r>
    <x v="0"/>
    <s v="Male"/>
    <s v="Junior"/>
    <x v="3"/>
    <n v="542"/>
    <n v="205"/>
    <n v="4638"/>
    <n v="838"/>
    <n v="332"/>
    <n v="67"/>
    <n v="237"/>
    <n v="74"/>
    <n v="80"/>
    <n v="205"/>
    <n v="116"/>
    <n v="175"/>
    <s v="Mobile Payment App"/>
    <n v="6762"/>
  </r>
  <r>
    <x v="0"/>
    <s v="Non-binary"/>
    <s v="Freshman"/>
    <x v="0"/>
    <n v="648"/>
    <n v="929"/>
    <n v="4294"/>
    <n v="696"/>
    <n v="267"/>
    <n v="104"/>
    <n v="215"/>
    <n v="79"/>
    <n v="96"/>
    <n v="286"/>
    <n v="35"/>
    <n v="44"/>
    <s v="Credit/Debit Card"/>
    <n v="6116"/>
  </r>
  <r>
    <x v="5"/>
    <s v="Non-binary"/>
    <s v="Senior"/>
    <x v="2"/>
    <n v="639"/>
    <n v="699"/>
    <n v="4625"/>
    <n v="463"/>
    <n v="338"/>
    <n v="80"/>
    <n v="265"/>
    <n v="51"/>
    <n v="80"/>
    <n v="295"/>
    <n v="103"/>
    <n v="137"/>
    <s v="Credit/Debit Card"/>
    <n v="6437"/>
  </r>
  <r>
    <x v="6"/>
    <s v="Non-binary"/>
    <s v="Sophomore"/>
    <x v="3"/>
    <n v="729"/>
    <n v="665"/>
    <n v="4464"/>
    <n v="670"/>
    <n v="378"/>
    <n v="122"/>
    <n v="191"/>
    <n v="145"/>
    <n v="94"/>
    <n v="198"/>
    <n v="169"/>
    <n v="101"/>
    <s v="Cash"/>
    <n v="6532"/>
  </r>
  <r>
    <x v="0"/>
    <s v="Male"/>
    <s v="Junior"/>
    <x v="2"/>
    <n v="1021"/>
    <n v="473"/>
    <n v="4614"/>
    <n v="875"/>
    <n v="282"/>
    <n v="57"/>
    <n v="191"/>
    <n v="42"/>
    <n v="40"/>
    <n v="153"/>
    <n v="106"/>
    <n v="157"/>
    <s v="Mobile Payment App"/>
    <n v="6517"/>
  </r>
  <r>
    <x v="2"/>
    <s v="Male"/>
    <s v="Senior"/>
    <x v="1"/>
    <n v="1229"/>
    <n v="794"/>
    <n v="4968"/>
    <n v="953"/>
    <n v="216"/>
    <n v="85"/>
    <n v="85"/>
    <n v="143"/>
    <n v="37"/>
    <n v="280"/>
    <n v="94"/>
    <n v="185"/>
    <s v="Credit/Debit Card"/>
    <n v="7046"/>
  </r>
  <r>
    <x v="7"/>
    <s v="Male"/>
    <s v="Junior"/>
    <x v="3"/>
    <n v="660"/>
    <n v="207"/>
    <n v="5365"/>
    <n v="547"/>
    <n v="194"/>
    <n v="59"/>
    <n v="112"/>
    <n v="98"/>
    <n v="23"/>
    <n v="229"/>
    <n v="168"/>
    <n v="64"/>
    <s v="Credit/Debit Card"/>
    <n v="6859"/>
  </r>
  <r>
    <x v="7"/>
    <s v="Non-binary"/>
    <s v="Freshman"/>
    <x v="2"/>
    <n v="1343"/>
    <n v="6"/>
    <n v="3103"/>
    <n v="759"/>
    <n v="238"/>
    <n v="75"/>
    <n v="289"/>
    <n v="107"/>
    <n v="41"/>
    <n v="170"/>
    <n v="89"/>
    <n v="44"/>
    <s v="Cash"/>
    <n v="4915"/>
  </r>
  <r>
    <x v="4"/>
    <s v="Non-binary"/>
    <s v="Junior"/>
    <x v="2"/>
    <n v="833"/>
    <n v="410"/>
    <n v="4562"/>
    <n v="525"/>
    <n v="330"/>
    <n v="50"/>
    <n v="245"/>
    <n v="112"/>
    <n v="89"/>
    <n v="132"/>
    <n v="137"/>
    <n v="155"/>
    <s v="Cash"/>
    <n v="6337"/>
  </r>
  <r>
    <x v="5"/>
    <s v="Male"/>
    <s v="Freshman"/>
    <x v="2"/>
    <n v="555"/>
    <n v="51"/>
    <n v="5060"/>
    <n v="534"/>
    <n v="354"/>
    <n v="69"/>
    <n v="64"/>
    <n v="33"/>
    <n v="48"/>
    <n v="76"/>
    <n v="42"/>
    <n v="26"/>
    <s v="Cash"/>
    <n v="6306"/>
  </r>
  <r>
    <x v="5"/>
    <s v="Male"/>
    <s v="Freshman"/>
    <x v="3"/>
    <n v="541"/>
    <n v="94"/>
    <n v="5373"/>
    <n v="409"/>
    <n v="264"/>
    <n v="79"/>
    <n v="288"/>
    <n v="59"/>
    <n v="43"/>
    <n v="113"/>
    <n v="175"/>
    <n v="33"/>
    <s v="Credit/Debit Card"/>
    <n v="6836"/>
  </r>
  <r>
    <x v="5"/>
    <s v="Non-binary"/>
    <s v="Senior"/>
    <x v="1"/>
    <n v="748"/>
    <n v="296"/>
    <n v="3962"/>
    <n v="721"/>
    <n v="389"/>
    <n v="71"/>
    <n v="108"/>
    <n v="89"/>
    <n v="93"/>
    <n v="106"/>
    <n v="186"/>
    <n v="170"/>
    <s v="Credit/Debit Card"/>
    <n v="5895"/>
  </r>
  <r>
    <x v="7"/>
    <s v="Female"/>
    <s v="Sophomore"/>
    <x v="3"/>
    <n v="1477"/>
    <n v="497"/>
    <n v="4287"/>
    <n v="851"/>
    <n v="296"/>
    <n v="53"/>
    <n v="95"/>
    <n v="134"/>
    <n v="61"/>
    <n v="143"/>
    <n v="87"/>
    <n v="134"/>
    <s v="Cash"/>
    <n v="6141"/>
  </r>
  <r>
    <x v="5"/>
    <s v="Non-binary"/>
    <s v="Senior"/>
    <x v="4"/>
    <n v="1236"/>
    <n v="189"/>
    <n v="5655"/>
    <n v="773"/>
    <n v="175"/>
    <n v="145"/>
    <n v="256"/>
    <n v="122"/>
    <n v="60"/>
    <n v="143"/>
    <n v="118"/>
    <n v="169"/>
    <s v="Credit/Debit Card"/>
    <n v="7616"/>
  </r>
  <r>
    <x v="4"/>
    <s v="Male"/>
    <s v="Freshman"/>
    <x v="4"/>
    <n v="592"/>
    <n v="657"/>
    <n v="3801"/>
    <n v="939"/>
    <n v="137"/>
    <n v="127"/>
    <n v="280"/>
    <n v="59"/>
    <n v="75"/>
    <n v="265"/>
    <n v="70"/>
    <n v="85"/>
    <s v="Cash"/>
    <n v="5838"/>
  </r>
  <r>
    <x v="4"/>
    <s v="Female"/>
    <s v="Senior"/>
    <x v="2"/>
    <n v="558"/>
    <n v="830"/>
    <n v="4642"/>
    <n v="895"/>
    <n v="349"/>
    <n v="89"/>
    <n v="273"/>
    <n v="45"/>
    <n v="83"/>
    <n v="79"/>
    <n v="122"/>
    <n v="143"/>
    <s v="Mobile Payment App"/>
    <n v="6720"/>
  </r>
  <r>
    <x v="2"/>
    <s v="Male"/>
    <s v="Sophomore"/>
    <x v="3"/>
    <n v="925"/>
    <n v="414"/>
    <n v="4123"/>
    <n v="776"/>
    <n v="178"/>
    <n v="106"/>
    <n v="268"/>
    <n v="105"/>
    <n v="39"/>
    <n v="201"/>
    <n v="144"/>
    <n v="108"/>
    <s v="Credit/Debit Card"/>
    <n v="6048"/>
  </r>
  <r>
    <x v="6"/>
    <s v="Male"/>
    <s v="Senior"/>
    <x v="2"/>
    <n v="719"/>
    <n v="498"/>
    <n v="3780"/>
    <n v="494"/>
    <n v="312"/>
    <n v="149"/>
    <n v="111"/>
    <n v="126"/>
    <n v="73"/>
    <n v="60"/>
    <n v="57"/>
    <n v="169"/>
    <s v="Mobile Payment App"/>
    <n v="5331"/>
  </r>
  <r>
    <x v="1"/>
    <s v="Female"/>
    <s v="Junior"/>
    <x v="3"/>
    <n v="981"/>
    <n v="875"/>
    <n v="3266"/>
    <n v="852"/>
    <n v="201"/>
    <n v="167"/>
    <n v="102"/>
    <n v="118"/>
    <n v="72"/>
    <n v="124"/>
    <n v="62"/>
    <n v="110"/>
    <s v="Credit/Debit Card"/>
    <n v="5074"/>
  </r>
  <r>
    <x v="4"/>
    <s v="Non-binary"/>
    <s v="Senior"/>
    <x v="1"/>
    <n v="1381"/>
    <n v="882"/>
    <n v="3704"/>
    <n v="464"/>
    <n v="269"/>
    <n v="88"/>
    <n v="257"/>
    <n v="105"/>
    <n v="47"/>
    <n v="106"/>
    <n v="135"/>
    <n v="66"/>
    <s v="Credit/Debit Card"/>
    <n v="5241"/>
  </r>
  <r>
    <x v="6"/>
    <s v="Non-binary"/>
    <s v="Sophomore"/>
    <x v="4"/>
    <n v="929"/>
    <n v="126"/>
    <n v="3357"/>
    <n v="615"/>
    <n v="324"/>
    <n v="73"/>
    <n v="162"/>
    <n v="150"/>
    <n v="58"/>
    <n v="211"/>
    <n v="87"/>
    <n v="77"/>
    <s v="Cash"/>
    <n v="5114"/>
  </r>
  <r>
    <x v="1"/>
    <s v="Male"/>
    <s v="Junior"/>
    <x v="4"/>
    <n v="1245"/>
    <n v="906"/>
    <n v="5452"/>
    <n v="459"/>
    <n v="255"/>
    <n v="128"/>
    <n v="95"/>
    <n v="44"/>
    <n v="47"/>
    <n v="288"/>
    <n v="195"/>
    <n v="191"/>
    <s v="Mobile Payment App"/>
    <n v="7154"/>
  </r>
  <r>
    <x v="3"/>
    <s v="Female"/>
    <s v="Junior"/>
    <x v="1"/>
    <n v="691"/>
    <n v="340"/>
    <n v="3798"/>
    <n v="748"/>
    <n v="152"/>
    <n v="53"/>
    <n v="262"/>
    <n v="118"/>
    <n v="91"/>
    <n v="112"/>
    <n v="163"/>
    <n v="71"/>
    <s v="Mobile Payment App"/>
    <n v="5568"/>
  </r>
  <r>
    <x v="1"/>
    <s v="Female"/>
    <s v="Freshman"/>
    <x v="0"/>
    <n v="1326"/>
    <n v="499"/>
    <n v="5353"/>
    <n v="852"/>
    <n v="129"/>
    <n v="166"/>
    <n v="183"/>
    <n v="91"/>
    <n v="85"/>
    <n v="291"/>
    <n v="54"/>
    <n v="141"/>
    <s v="Credit/Debit Card"/>
    <n v="7345"/>
  </r>
  <r>
    <x v="6"/>
    <s v="Non-binary"/>
    <s v="Junior"/>
    <x v="0"/>
    <n v="1000"/>
    <n v="203"/>
    <n v="5199"/>
    <n v="559"/>
    <n v="371"/>
    <n v="104"/>
    <n v="144"/>
    <n v="70"/>
    <n v="63"/>
    <n v="102"/>
    <n v="95"/>
    <n v="105"/>
    <s v="Credit/Debit Card"/>
    <n v="6812"/>
  </r>
  <r>
    <x v="4"/>
    <s v="Male"/>
    <s v="Junior"/>
    <x v="2"/>
    <n v="592"/>
    <n v="662"/>
    <n v="5221"/>
    <n v="694"/>
    <n v="119"/>
    <n v="93"/>
    <n v="275"/>
    <n v="92"/>
    <n v="58"/>
    <n v="52"/>
    <n v="180"/>
    <n v="160"/>
    <s v="Credit/Debit Card"/>
    <n v="6944"/>
  </r>
  <r>
    <x v="5"/>
    <s v="Male"/>
    <s v="Senior"/>
    <x v="1"/>
    <n v="1227"/>
    <n v="226"/>
    <n v="3658"/>
    <n v="951"/>
    <n v="218"/>
    <n v="199"/>
    <n v="238"/>
    <n v="73"/>
    <n v="79"/>
    <n v="112"/>
    <n v="196"/>
    <n v="67"/>
    <s v="Mobile Payment App"/>
    <n v="5791"/>
  </r>
  <r>
    <x v="3"/>
    <s v="Female"/>
    <s v="Sophomore"/>
    <x v="3"/>
    <n v="575"/>
    <n v="534"/>
    <n v="5231"/>
    <n v="506"/>
    <n v="378"/>
    <n v="66"/>
    <n v="141"/>
    <n v="66"/>
    <n v="75"/>
    <n v="56"/>
    <n v="153"/>
    <n v="99"/>
    <s v="Cash"/>
    <n v="6771"/>
  </r>
  <r>
    <x v="0"/>
    <s v="Female"/>
    <s v="Junior"/>
    <x v="3"/>
    <n v="1298"/>
    <n v="323"/>
    <n v="3510"/>
    <n v="444"/>
    <n v="222"/>
    <n v="168"/>
    <n v="221"/>
    <n v="98"/>
    <n v="61"/>
    <n v="175"/>
    <n v="133"/>
    <n v="69"/>
    <s v="Credit/Debit Card"/>
    <n v="5101"/>
  </r>
  <r>
    <x v="2"/>
    <s v="Male"/>
    <s v="Sophomore"/>
    <x v="3"/>
    <n v="1141"/>
    <n v="482"/>
    <n v="3621"/>
    <n v="572"/>
    <n v="121"/>
    <n v="184"/>
    <n v="108"/>
    <n v="41"/>
    <n v="55"/>
    <n v="93"/>
    <n v="126"/>
    <n v="86"/>
    <s v="Cash"/>
    <n v="5007"/>
  </r>
  <r>
    <x v="4"/>
    <s v="Male"/>
    <s v="Senior"/>
    <x v="4"/>
    <n v="703"/>
    <n v="654"/>
    <n v="5926"/>
    <n v="735"/>
    <n v="295"/>
    <n v="100"/>
    <n v="278"/>
    <n v="39"/>
    <n v="80"/>
    <n v="139"/>
    <n v="178"/>
    <n v="190"/>
    <s v="Credit/Debit Card"/>
    <n v="7960"/>
  </r>
  <r>
    <x v="2"/>
    <s v="Female"/>
    <s v="Freshman"/>
    <x v="1"/>
    <n v="929"/>
    <n v="160"/>
    <n v="3445"/>
    <n v="418"/>
    <n v="213"/>
    <n v="83"/>
    <n v="159"/>
    <n v="87"/>
    <n v="54"/>
    <n v="55"/>
    <n v="198"/>
    <n v="135"/>
    <s v="Mobile Payment App"/>
    <n v="4847"/>
  </r>
  <r>
    <x v="2"/>
    <s v="Non-binary"/>
    <s v="Junior"/>
    <x v="3"/>
    <n v="1415"/>
    <n v="970"/>
    <n v="3694"/>
    <n v="513"/>
    <n v="148"/>
    <n v="157"/>
    <n v="297"/>
    <n v="104"/>
    <n v="42"/>
    <n v="294"/>
    <n v="154"/>
    <n v="161"/>
    <s v="Mobile Payment App"/>
    <n v="5564"/>
  </r>
  <r>
    <x v="6"/>
    <s v="Non-binary"/>
    <s v="Senior"/>
    <x v="3"/>
    <n v="1359"/>
    <n v="387"/>
    <n v="5747"/>
    <n v="995"/>
    <n v="263"/>
    <n v="193"/>
    <n v="246"/>
    <n v="32"/>
    <n v="23"/>
    <n v="152"/>
    <n v="110"/>
    <n v="120"/>
    <s v="Credit/Debit Card"/>
    <n v="7881"/>
  </r>
  <r>
    <x v="2"/>
    <s v="Male"/>
    <s v="Freshman"/>
    <x v="4"/>
    <n v="1162"/>
    <n v="720"/>
    <n v="5880"/>
    <n v="630"/>
    <n v="259"/>
    <n v="117"/>
    <n v="113"/>
    <n v="127"/>
    <n v="94"/>
    <n v="126"/>
    <n v="89"/>
    <n v="130"/>
    <s v="Cash"/>
    <n v="7565"/>
  </r>
  <r>
    <x v="6"/>
    <s v="Female"/>
    <s v="Sophomore"/>
    <x v="4"/>
    <n v="663"/>
    <n v="304"/>
    <n v="5655"/>
    <n v="632"/>
    <n v="176"/>
    <n v="89"/>
    <n v="215"/>
    <n v="57"/>
    <n v="61"/>
    <n v="51"/>
    <n v="56"/>
    <n v="107"/>
    <s v="Credit/Debit Card"/>
    <n v="7099"/>
  </r>
  <r>
    <x v="6"/>
    <s v="Non-binary"/>
    <s v="Freshman"/>
    <x v="1"/>
    <n v="1432"/>
    <n v="9"/>
    <n v="5568"/>
    <n v="929"/>
    <n v="224"/>
    <n v="108"/>
    <n v="265"/>
    <n v="69"/>
    <n v="22"/>
    <n v="102"/>
    <n v="120"/>
    <n v="151"/>
    <s v="Credit/Debit Card"/>
    <n v="7558"/>
  </r>
  <r>
    <x v="3"/>
    <s v="Non-binary"/>
    <s v="Freshman"/>
    <x v="2"/>
    <n v="663"/>
    <n v="823"/>
    <n v="3637"/>
    <n v="695"/>
    <n v="191"/>
    <n v="147"/>
    <n v="277"/>
    <n v="23"/>
    <n v="73"/>
    <n v="212"/>
    <n v="188"/>
    <n v="179"/>
    <s v="Mobile Payment App"/>
    <n v="5622"/>
  </r>
  <r>
    <x v="6"/>
    <s v="Non-binary"/>
    <s v="Senior"/>
    <x v="1"/>
    <n v="1327"/>
    <n v="109"/>
    <n v="3975"/>
    <n v="940"/>
    <n v="363"/>
    <n v="153"/>
    <n v="157"/>
    <n v="88"/>
    <n v="98"/>
    <n v="119"/>
    <n v="52"/>
    <n v="20"/>
    <s v="Credit/Debit Card"/>
    <n v="5965"/>
  </r>
  <r>
    <x v="5"/>
    <s v="Male"/>
    <s v="Senior"/>
    <x v="0"/>
    <n v="1045"/>
    <n v="359"/>
    <n v="5381"/>
    <n v="610"/>
    <n v="269"/>
    <n v="71"/>
    <n v="209"/>
    <n v="49"/>
    <n v="83"/>
    <n v="291"/>
    <n v="168"/>
    <n v="183"/>
    <s v="Credit/Debit Card"/>
    <n v="7314"/>
  </r>
  <r>
    <x v="7"/>
    <s v="Male"/>
    <s v="Junior"/>
    <x v="2"/>
    <n v="619"/>
    <n v="605"/>
    <n v="3238"/>
    <n v="793"/>
    <n v="380"/>
    <n v="89"/>
    <n v="87"/>
    <n v="135"/>
    <n v="36"/>
    <n v="209"/>
    <n v="92"/>
    <n v="84"/>
    <s v="Credit/Debit Card"/>
    <n v="5143"/>
  </r>
  <r>
    <x v="7"/>
    <s v="Non-binary"/>
    <s v="Freshman"/>
    <x v="1"/>
    <n v="815"/>
    <n v="905"/>
    <n v="3053"/>
    <n v="433"/>
    <n v="355"/>
    <n v="84"/>
    <n v="241"/>
    <n v="89"/>
    <n v="67"/>
    <n v="262"/>
    <n v="141"/>
    <n v="41"/>
    <s v="Cash"/>
    <n v="4766"/>
  </r>
  <r>
    <x v="3"/>
    <s v="Non-binary"/>
    <s v="Freshman"/>
    <x v="4"/>
    <n v="728"/>
    <n v="399"/>
    <n v="5128"/>
    <n v="967"/>
    <n v="152"/>
    <n v="139"/>
    <n v="293"/>
    <n v="96"/>
    <n v="39"/>
    <n v="287"/>
    <n v="184"/>
    <n v="157"/>
    <s v="Cash"/>
    <n v="7442"/>
  </r>
  <r>
    <x v="7"/>
    <s v="Male"/>
    <s v="Senior"/>
    <x v="1"/>
    <n v="941"/>
    <n v="831"/>
    <n v="3687"/>
    <n v="722"/>
    <n v="390"/>
    <n v="135"/>
    <n v="81"/>
    <n v="131"/>
    <n v="69"/>
    <n v="124"/>
    <n v="107"/>
    <n v="38"/>
    <s v="Mobile Payment App"/>
    <n v="5484"/>
  </r>
  <r>
    <x v="6"/>
    <s v="Male"/>
    <s v="Freshman"/>
    <x v="0"/>
    <n v="1176"/>
    <n v="43"/>
    <n v="3352"/>
    <n v="838"/>
    <n v="211"/>
    <n v="60"/>
    <n v="278"/>
    <n v="121"/>
    <n v="21"/>
    <n v="108"/>
    <n v="87"/>
    <n v="164"/>
    <s v="Credit/Debit Card"/>
    <n v="5240"/>
  </r>
  <r>
    <x v="5"/>
    <s v="Non-binary"/>
    <s v="Sophomore"/>
    <x v="2"/>
    <n v="1092"/>
    <n v="574"/>
    <n v="3997"/>
    <n v="731"/>
    <n v="187"/>
    <n v="93"/>
    <n v="151"/>
    <n v="63"/>
    <n v="55"/>
    <n v="96"/>
    <n v="169"/>
    <n v="118"/>
    <s v="Credit/Debit Card"/>
    <n v="5660"/>
  </r>
  <r>
    <x v="6"/>
    <s v="Female"/>
    <s v="Sophomore"/>
    <x v="4"/>
    <n v="1439"/>
    <n v="526"/>
    <n v="3394"/>
    <n v="896"/>
    <n v="176"/>
    <n v="86"/>
    <n v="134"/>
    <n v="63"/>
    <n v="52"/>
    <n v="150"/>
    <n v="175"/>
    <n v="129"/>
    <s v="Mobile Payment App"/>
    <n v="5255"/>
  </r>
  <r>
    <x v="5"/>
    <s v="Male"/>
    <s v="Senior"/>
    <x v="1"/>
    <n v="816"/>
    <n v="616"/>
    <n v="3461"/>
    <n v="543"/>
    <n v="350"/>
    <n v="101"/>
    <n v="90"/>
    <n v="103"/>
    <n v="24"/>
    <n v="245"/>
    <n v="44"/>
    <n v="150"/>
    <s v="Credit/Debit Card"/>
    <n v="5111"/>
  </r>
  <r>
    <x v="6"/>
    <s v="Male"/>
    <s v="Junior"/>
    <x v="4"/>
    <n v="1413"/>
    <n v="775"/>
    <n v="4715"/>
    <n v="457"/>
    <n v="264"/>
    <n v="71"/>
    <n v="250"/>
    <n v="127"/>
    <n v="54"/>
    <n v="152"/>
    <n v="91"/>
    <n v="120"/>
    <s v="Cash"/>
    <n v="6301"/>
  </r>
  <r>
    <x v="1"/>
    <s v="Female"/>
    <s v="Sophomore"/>
    <x v="4"/>
    <n v="1076"/>
    <n v="355"/>
    <n v="4596"/>
    <n v="464"/>
    <n v="134"/>
    <n v="99"/>
    <n v="167"/>
    <n v="97"/>
    <n v="34"/>
    <n v="77"/>
    <n v="51"/>
    <n v="149"/>
    <s v="Cash"/>
    <n v="5868"/>
  </r>
  <r>
    <x v="7"/>
    <s v="Female"/>
    <s v="Sophomore"/>
    <x v="1"/>
    <n v="559"/>
    <n v="169"/>
    <n v="5303"/>
    <n v="431"/>
    <n v="222"/>
    <n v="103"/>
    <n v="237"/>
    <n v="80"/>
    <n v="56"/>
    <n v="188"/>
    <n v="78"/>
    <n v="176"/>
    <s v="Credit/Debit Card"/>
    <n v="6874"/>
  </r>
  <r>
    <x v="2"/>
    <s v="Male"/>
    <s v="Sophomore"/>
    <x v="3"/>
    <n v="1144"/>
    <n v="800"/>
    <n v="3881"/>
    <n v="405"/>
    <n v="381"/>
    <n v="130"/>
    <n v="179"/>
    <n v="106"/>
    <n v="94"/>
    <n v="216"/>
    <n v="82"/>
    <n v="50"/>
    <s v="Credit/Debit Card"/>
    <n v="5524"/>
  </r>
  <r>
    <x v="3"/>
    <s v="Non-binary"/>
    <s v="Junior"/>
    <x v="0"/>
    <n v="1296"/>
    <n v="113"/>
    <n v="5452"/>
    <n v="462"/>
    <n v="191"/>
    <n v="69"/>
    <n v="238"/>
    <n v="93"/>
    <n v="51"/>
    <n v="155"/>
    <n v="187"/>
    <n v="102"/>
    <s v="Credit/Debit Card"/>
    <n v="7000"/>
  </r>
  <r>
    <x v="1"/>
    <s v="Male"/>
    <s v="Senior"/>
    <x v="3"/>
    <n v="958"/>
    <n v="902"/>
    <n v="4579"/>
    <n v="425"/>
    <n v="262"/>
    <n v="156"/>
    <n v="72"/>
    <n v="137"/>
    <n v="21"/>
    <n v="282"/>
    <n v="82"/>
    <n v="135"/>
    <s v="Cash"/>
    <n v="6151"/>
  </r>
  <r>
    <x v="4"/>
    <s v="Male"/>
    <s v="Junior"/>
    <x v="1"/>
    <n v="775"/>
    <n v="709"/>
    <n v="4195"/>
    <n v="680"/>
    <n v="115"/>
    <n v="182"/>
    <n v="84"/>
    <n v="128"/>
    <n v="26"/>
    <n v="106"/>
    <n v="112"/>
    <n v="93"/>
    <s v="Credit/Debit Card"/>
    <n v="5721"/>
  </r>
  <r>
    <x v="4"/>
    <s v="Non-binary"/>
    <s v="Junior"/>
    <x v="1"/>
    <n v="1483"/>
    <n v="519"/>
    <n v="4676"/>
    <n v="970"/>
    <n v="145"/>
    <n v="168"/>
    <n v="270"/>
    <n v="23"/>
    <n v="39"/>
    <n v="72"/>
    <n v="106"/>
    <n v="186"/>
    <s v="Mobile Payment App"/>
    <n v="6655"/>
  </r>
  <r>
    <x v="0"/>
    <s v="Male"/>
    <s v="Junior"/>
    <x v="4"/>
    <n v="1304"/>
    <n v="232"/>
    <n v="4540"/>
    <n v="651"/>
    <n v="184"/>
    <n v="102"/>
    <n v="191"/>
    <n v="148"/>
    <n v="67"/>
    <n v="268"/>
    <n v="45"/>
    <n v="50"/>
    <s v="Mobile Payment App"/>
    <n v="6246"/>
  </r>
  <r>
    <x v="1"/>
    <s v="Female"/>
    <s v="Sophomore"/>
    <x v="4"/>
    <n v="1400"/>
    <n v="892"/>
    <n v="4726"/>
    <n v="749"/>
    <n v="359"/>
    <n v="163"/>
    <n v="294"/>
    <n v="132"/>
    <n v="20"/>
    <n v="208"/>
    <n v="148"/>
    <n v="82"/>
    <s v="Mobile Payment App"/>
    <n v="6881"/>
  </r>
  <r>
    <x v="1"/>
    <s v="Non-binary"/>
    <s v="Freshman"/>
    <x v="2"/>
    <n v="1440"/>
    <n v="869"/>
    <n v="5852"/>
    <n v="759"/>
    <n v="271"/>
    <n v="75"/>
    <n v="187"/>
    <n v="77"/>
    <n v="66"/>
    <n v="295"/>
    <n v="196"/>
    <n v="71"/>
    <s v="Mobile Payment App"/>
    <n v="7849"/>
  </r>
  <r>
    <x v="5"/>
    <s v="Female"/>
    <s v="Freshman"/>
    <x v="1"/>
    <n v="1460"/>
    <n v="650"/>
    <n v="3562"/>
    <n v="771"/>
    <n v="311"/>
    <n v="62"/>
    <n v="265"/>
    <n v="53"/>
    <n v="96"/>
    <n v="112"/>
    <n v="37"/>
    <n v="77"/>
    <s v="Credit/Debit Card"/>
    <n v="5346"/>
  </r>
  <r>
    <x v="3"/>
    <s v="Non-binary"/>
    <s v="Junior"/>
    <x v="4"/>
    <n v="1379"/>
    <n v="714"/>
    <n v="4758"/>
    <n v="927"/>
    <n v="192"/>
    <n v="119"/>
    <n v="288"/>
    <n v="137"/>
    <n v="59"/>
    <n v="95"/>
    <n v="194"/>
    <n v="33"/>
    <s v="Credit/Debit Card"/>
    <n v="6802"/>
  </r>
  <r>
    <x v="6"/>
    <s v="Female"/>
    <s v="Junior"/>
    <x v="2"/>
    <n v="942"/>
    <n v="545"/>
    <n v="5805"/>
    <n v="914"/>
    <n v="108"/>
    <n v="50"/>
    <n v="206"/>
    <n v="24"/>
    <n v="56"/>
    <n v="54"/>
    <n v="188"/>
    <n v="70"/>
    <s v="Mobile Payment App"/>
    <n v="7475"/>
  </r>
  <r>
    <x v="4"/>
    <s v="Non-binary"/>
    <s v="Junior"/>
    <x v="4"/>
    <n v="740"/>
    <n v="871"/>
    <n v="4194"/>
    <n v="473"/>
    <n v="366"/>
    <n v="83"/>
    <n v="156"/>
    <n v="62"/>
    <n v="33"/>
    <n v="86"/>
    <n v="81"/>
    <n v="78"/>
    <s v="Cash"/>
    <n v="5612"/>
  </r>
  <r>
    <x v="6"/>
    <s v="Female"/>
    <s v="Sophomore"/>
    <x v="0"/>
    <n v="1186"/>
    <n v="733"/>
    <n v="5923"/>
    <n v="541"/>
    <n v="291"/>
    <n v="111"/>
    <n v="114"/>
    <n v="42"/>
    <n v="49"/>
    <n v="73"/>
    <n v="166"/>
    <n v="131"/>
    <s v="Cash"/>
    <n v="7441"/>
  </r>
  <r>
    <x v="2"/>
    <s v="Male"/>
    <s v="Junior"/>
    <x v="4"/>
    <n v="731"/>
    <n v="812"/>
    <n v="5637"/>
    <n v="582"/>
    <n v="148"/>
    <n v="74"/>
    <n v="234"/>
    <n v="27"/>
    <n v="68"/>
    <n v="158"/>
    <n v="81"/>
    <n v="48"/>
    <s v="Cash"/>
    <n v="7057"/>
  </r>
  <r>
    <x v="3"/>
    <s v="Male"/>
    <s v="Junior"/>
    <x v="1"/>
    <n v="1347"/>
    <n v="735"/>
    <n v="5563"/>
    <n v="974"/>
    <n v="310"/>
    <n v="98"/>
    <n v="167"/>
    <n v="35"/>
    <n v="43"/>
    <n v="298"/>
    <n v="182"/>
    <n v="37"/>
    <s v="Cash"/>
    <n v="7707"/>
  </r>
  <r>
    <x v="0"/>
    <s v="Female"/>
    <s v="Freshman"/>
    <x v="4"/>
    <n v="1085"/>
    <n v="417"/>
    <n v="4680"/>
    <n v="705"/>
    <n v="159"/>
    <n v="182"/>
    <n v="295"/>
    <n v="132"/>
    <n v="66"/>
    <n v="105"/>
    <n v="185"/>
    <n v="54"/>
    <s v="Cash"/>
    <n v="6563"/>
  </r>
  <r>
    <x v="5"/>
    <s v="Male"/>
    <s v="Senior"/>
    <x v="4"/>
    <n v="665"/>
    <n v="401"/>
    <n v="3645"/>
    <n v="967"/>
    <n v="151"/>
    <n v="50"/>
    <n v="232"/>
    <n v="118"/>
    <n v="75"/>
    <n v="182"/>
    <n v="181"/>
    <n v="148"/>
    <s v="Mobile Payment App"/>
    <n v="5749"/>
  </r>
  <r>
    <x v="5"/>
    <s v="Male"/>
    <s v="Freshman"/>
    <x v="1"/>
    <n v="1422"/>
    <n v="674"/>
    <n v="5030"/>
    <n v="663"/>
    <n v="332"/>
    <n v="148"/>
    <n v="251"/>
    <n v="130"/>
    <n v="61"/>
    <n v="187"/>
    <n v="124"/>
    <n v="117"/>
    <s v="Cash"/>
    <n v="7043"/>
  </r>
  <r>
    <x v="1"/>
    <s v="Male"/>
    <s v="Freshman"/>
    <x v="4"/>
    <n v="1366"/>
    <n v="319"/>
    <n v="3549"/>
    <n v="921"/>
    <n v="389"/>
    <n v="127"/>
    <n v="146"/>
    <n v="44"/>
    <n v="93"/>
    <n v="224"/>
    <n v="151"/>
    <n v="30"/>
    <s v="Mobile Payment App"/>
    <n v="5674"/>
  </r>
  <r>
    <x v="7"/>
    <s v="Female"/>
    <s v="Sophomore"/>
    <x v="3"/>
    <n v="714"/>
    <n v="645"/>
    <n v="3751"/>
    <n v="853"/>
    <n v="149"/>
    <n v="66"/>
    <n v="184"/>
    <n v="35"/>
    <n v="21"/>
    <n v="219"/>
    <n v="176"/>
    <n v="72"/>
    <s v="Mobile Payment App"/>
    <n v="5526"/>
  </r>
  <r>
    <x v="4"/>
    <s v="Male"/>
    <s v="Freshman"/>
    <x v="0"/>
    <n v="1259"/>
    <n v="139"/>
    <n v="4943"/>
    <n v="747"/>
    <n v="200"/>
    <n v="94"/>
    <n v="226"/>
    <n v="142"/>
    <n v="39"/>
    <n v="140"/>
    <n v="95"/>
    <n v="65"/>
    <s v="Credit/Debit Card"/>
    <n v="6691"/>
  </r>
  <r>
    <x v="0"/>
    <s v="Female"/>
    <s v="Senior"/>
    <x v="1"/>
    <n v="975"/>
    <n v="939"/>
    <n v="3256"/>
    <n v="936"/>
    <n v="368"/>
    <n v="179"/>
    <n v="165"/>
    <n v="144"/>
    <n v="89"/>
    <n v="52"/>
    <n v="48"/>
    <n v="120"/>
    <s v="Mobile Payment App"/>
    <n v="5357"/>
  </r>
  <r>
    <x v="1"/>
    <s v="Female"/>
    <s v="Senior"/>
    <x v="3"/>
    <n v="1420"/>
    <n v="235"/>
    <n v="3609"/>
    <n v="841"/>
    <n v="151"/>
    <n v="190"/>
    <n v="175"/>
    <n v="20"/>
    <n v="97"/>
    <n v="57"/>
    <n v="154"/>
    <n v="71"/>
    <s v="Cash"/>
    <n v="5365"/>
  </r>
  <r>
    <x v="1"/>
    <s v="Non-binary"/>
    <s v="Sophomore"/>
    <x v="3"/>
    <n v="604"/>
    <n v="751"/>
    <n v="3687"/>
    <n v="554"/>
    <n v="217"/>
    <n v="66"/>
    <n v="188"/>
    <n v="122"/>
    <n v="32"/>
    <n v="169"/>
    <n v="69"/>
    <n v="150"/>
    <s v="Cash"/>
    <n v="5254"/>
  </r>
  <r>
    <x v="4"/>
    <s v="Non-binary"/>
    <s v="Senior"/>
    <x v="1"/>
    <n v="1250"/>
    <n v="509"/>
    <n v="4288"/>
    <n v="679"/>
    <n v="125"/>
    <n v="98"/>
    <n v="92"/>
    <n v="120"/>
    <n v="39"/>
    <n v="109"/>
    <n v="146"/>
    <n v="188"/>
    <s v="Cash"/>
    <n v="5884"/>
  </r>
  <r>
    <x v="3"/>
    <s v="Non-binary"/>
    <s v="Freshman"/>
    <x v="2"/>
    <n v="567"/>
    <n v="906"/>
    <n v="3748"/>
    <n v="842"/>
    <n v="375"/>
    <n v="96"/>
    <n v="144"/>
    <n v="112"/>
    <n v="47"/>
    <n v="278"/>
    <n v="173"/>
    <n v="48"/>
    <s v="Mobile Payment App"/>
    <n v="5863"/>
  </r>
  <r>
    <x v="4"/>
    <s v="Female"/>
    <s v="Freshman"/>
    <x v="2"/>
    <n v="546"/>
    <n v="691"/>
    <n v="5457"/>
    <n v="978"/>
    <n v="286"/>
    <n v="100"/>
    <n v="237"/>
    <n v="60"/>
    <n v="58"/>
    <n v="206"/>
    <n v="158"/>
    <n v="137"/>
    <s v="Cash"/>
    <n v="7677"/>
  </r>
  <r>
    <x v="6"/>
    <s v="Non-binary"/>
    <s v="Senior"/>
    <x v="1"/>
    <n v="1169"/>
    <n v="836"/>
    <n v="5537"/>
    <n v="996"/>
    <n v="334"/>
    <n v="83"/>
    <n v="288"/>
    <n v="78"/>
    <n v="56"/>
    <n v="105"/>
    <n v="166"/>
    <n v="180"/>
    <s v="Mobile Payment App"/>
    <n v="7823"/>
  </r>
  <r>
    <x v="2"/>
    <s v="Non-binary"/>
    <s v="Freshman"/>
    <x v="1"/>
    <n v="834"/>
    <n v="607"/>
    <n v="3582"/>
    <n v="692"/>
    <n v="350"/>
    <n v="88"/>
    <n v="298"/>
    <n v="150"/>
    <n v="90"/>
    <n v="248"/>
    <n v="51"/>
    <n v="34"/>
    <s v="Credit/Debit Card"/>
    <n v="5583"/>
  </r>
  <r>
    <x v="0"/>
    <s v="Non-binary"/>
    <s v="Sophomore"/>
    <x v="2"/>
    <n v="1117"/>
    <n v="234"/>
    <n v="3366"/>
    <n v="940"/>
    <n v="212"/>
    <n v="87"/>
    <n v="121"/>
    <n v="139"/>
    <n v="41"/>
    <n v="298"/>
    <n v="119"/>
    <n v="158"/>
    <s v="Mobile Payment App"/>
    <n v="5481"/>
  </r>
  <r>
    <x v="4"/>
    <s v="Male"/>
    <s v="Freshman"/>
    <x v="1"/>
    <n v="677"/>
    <n v="894"/>
    <n v="5595"/>
    <n v="841"/>
    <n v="313"/>
    <n v="52"/>
    <n v="219"/>
    <n v="66"/>
    <n v="42"/>
    <n v="92"/>
    <n v="120"/>
    <n v="84"/>
    <s v="Mobile Payment App"/>
    <n v="7424"/>
  </r>
  <r>
    <x v="3"/>
    <s v="Non-binary"/>
    <s v="Freshman"/>
    <x v="3"/>
    <n v="1433"/>
    <n v="964"/>
    <n v="4777"/>
    <n v="904"/>
    <n v="327"/>
    <n v="77"/>
    <n v="112"/>
    <n v="146"/>
    <n v="71"/>
    <n v="97"/>
    <n v="167"/>
    <n v="117"/>
    <s v="Cash"/>
    <n v="6795"/>
  </r>
  <r>
    <x v="3"/>
    <s v="Female"/>
    <s v="Freshman"/>
    <x v="4"/>
    <n v="889"/>
    <n v="633"/>
    <n v="3100"/>
    <n v="524"/>
    <n v="247"/>
    <n v="82"/>
    <n v="201"/>
    <n v="102"/>
    <n v="92"/>
    <n v="103"/>
    <n v="96"/>
    <n v="30"/>
    <s v="Credit/Debit Card"/>
    <n v="4577"/>
  </r>
  <r>
    <x v="7"/>
    <s v="Male"/>
    <s v="Junior"/>
    <x v="4"/>
    <n v="670"/>
    <n v="708"/>
    <n v="5934"/>
    <n v="649"/>
    <n v="386"/>
    <n v="146"/>
    <n v="182"/>
    <n v="132"/>
    <n v="48"/>
    <n v="175"/>
    <n v="59"/>
    <n v="155"/>
    <s v="Credit/Debit Card"/>
    <n v="7866"/>
  </r>
  <r>
    <x v="0"/>
    <s v="Male"/>
    <s v="Senior"/>
    <x v="1"/>
    <n v="645"/>
    <n v="616"/>
    <n v="4694"/>
    <n v="904"/>
    <n v="158"/>
    <n v="69"/>
    <n v="148"/>
    <n v="60"/>
    <n v="98"/>
    <n v="114"/>
    <n v="40"/>
    <n v="72"/>
    <s v="Credit/Debit Card"/>
    <n v="6357"/>
  </r>
  <r>
    <x v="7"/>
    <s v="Female"/>
    <s v="Junior"/>
    <x v="0"/>
    <n v="1107"/>
    <n v="971"/>
    <n v="5997"/>
    <n v="720"/>
    <n v="289"/>
    <n v="124"/>
    <n v="210"/>
    <n v="35"/>
    <n v="51"/>
    <n v="157"/>
    <n v="101"/>
    <n v="168"/>
    <s v="Mobile Payment App"/>
    <n v="7852"/>
  </r>
  <r>
    <x v="5"/>
    <s v="Female"/>
    <s v="Sophomore"/>
    <x v="0"/>
    <n v="750"/>
    <n v="572"/>
    <n v="4144"/>
    <n v="563"/>
    <n v="104"/>
    <n v="191"/>
    <n v="58"/>
    <n v="22"/>
    <n v="97"/>
    <n v="53"/>
    <n v="41"/>
    <n v="99"/>
    <s v="Cash"/>
    <n v="5372"/>
  </r>
  <r>
    <x v="7"/>
    <s v="Male"/>
    <s v="Sophomore"/>
    <x v="4"/>
    <n v="654"/>
    <n v="261"/>
    <n v="3359"/>
    <n v="802"/>
    <n v="124"/>
    <n v="56"/>
    <n v="57"/>
    <n v="41"/>
    <n v="56"/>
    <n v="111"/>
    <n v="62"/>
    <n v="196"/>
    <s v="Mobile Payment App"/>
    <n v="4864"/>
  </r>
  <r>
    <x v="3"/>
    <s v="Male"/>
    <s v="Freshman"/>
    <x v="0"/>
    <n v="1141"/>
    <n v="57"/>
    <n v="5734"/>
    <n v="696"/>
    <n v="284"/>
    <n v="83"/>
    <n v="204"/>
    <n v="63"/>
    <n v="46"/>
    <n v="56"/>
    <n v="125"/>
    <n v="55"/>
    <s v="Cash"/>
    <n v="7346"/>
  </r>
  <r>
    <x v="5"/>
    <s v="Female"/>
    <s v="Sophomore"/>
    <x v="4"/>
    <n v="811"/>
    <n v="815"/>
    <n v="4724"/>
    <n v="815"/>
    <n v="300"/>
    <n v="120"/>
    <n v="126"/>
    <n v="22"/>
    <n v="93"/>
    <n v="104"/>
    <n v="119"/>
    <n v="152"/>
    <s v="Cash"/>
    <n v="6575"/>
  </r>
  <r>
    <x v="2"/>
    <s v="Female"/>
    <s v="Senior"/>
    <x v="3"/>
    <n v="1452"/>
    <n v="520"/>
    <n v="3463"/>
    <n v="822"/>
    <n v="317"/>
    <n v="77"/>
    <n v="148"/>
    <n v="91"/>
    <n v="61"/>
    <n v="166"/>
    <n v="133"/>
    <n v="122"/>
    <s v="Mobile Payment App"/>
    <n v="5400"/>
  </r>
  <r>
    <x v="3"/>
    <s v="Non-binary"/>
    <s v="Junior"/>
    <x v="0"/>
    <n v="1255"/>
    <n v="82"/>
    <n v="4739"/>
    <n v="465"/>
    <n v="400"/>
    <n v="68"/>
    <n v="190"/>
    <n v="24"/>
    <n v="70"/>
    <n v="246"/>
    <n v="132"/>
    <n v="160"/>
    <s v="Mobile Payment App"/>
    <n v="6494"/>
  </r>
  <r>
    <x v="1"/>
    <s v="Female"/>
    <s v="Junior"/>
    <x v="2"/>
    <n v="737"/>
    <n v="266"/>
    <n v="4964"/>
    <n v="780"/>
    <n v="303"/>
    <n v="111"/>
    <n v="199"/>
    <n v="62"/>
    <n v="94"/>
    <n v="193"/>
    <n v="97"/>
    <n v="57"/>
    <s v="Credit/Debit Card"/>
    <n v="6860"/>
  </r>
  <r>
    <x v="4"/>
    <s v="Male"/>
    <s v="Freshman"/>
    <x v="3"/>
    <n v="1419"/>
    <n v="253"/>
    <n v="4089"/>
    <n v="444"/>
    <n v="220"/>
    <n v="148"/>
    <n v="114"/>
    <n v="65"/>
    <n v="29"/>
    <n v="136"/>
    <n v="34"/>
    <n v="35"/>
    <s v="Credit/Debit Card"/>
    <n v="5314"/>
  </r>
  <r>
    <x v="2"/>
    <s v="Non-binary"/>
    <s v="Freshman"/>
    <x v="2"/>
    <n v="815"/>
    <n v="76"/>
    <n v="4461"/>
    <n v="446"/>
    <n v="132"/>
    <n v="165"/>
    <n v="165"/>
    <n v="58"/>
    <n v="99"/>
    <n v="135"/>
    <n v="174"/>
    <n v="111"/>
    <s v="Cash"/>
    <n v="5946"/>
  </r>
  <r>
    <x v="4"/>
    <s v="Male"/>
    <s v="Senior"/>
    <x v="3"/>
    <n v="1034"/>
    <n v="602"/>
    <n v="3444"/>
    <n v="517"/>
    <n v="238"/>
    <n v="110"/>
    <n v="255"/>
    <n v="86"/>
    <n v="77"/>
    <n v="281"/>
    <n v="150"/>
    <n v="56"/>
    <s v="Credit/Debit Card"/>
    <n v="5214"/>
  </r>
  <r>
    <x v="1"/>
    <s v="Non-binary"/>
    <s v="Freshman"/>
    <x v="2"/>
    <n v="1022"/>
    <n v="626"/>
    <n v="4797"/>
    <n v="413"/>
    <n v="139"/>
    <n v="167"/>
    <n v="165"/>
    <n v="75"/>
    <n v="57"/>
    <n v="219"/>
    <n v="126"/>
    <n v="43"/>
    <s v="Mobile Payment App"/>
    <n v="6201"/>
  </r>
  <r>
    <x v="2"/>
    <s v="Female"/>
    <s v="Sophomore"/>
    <x v="4"/>
    <n v="1341"/>
    <n v="839"/>
    <n v="3033"/>
    <n v="514"/>
    <n v="300"/>
    <n v="122"/>
    <n v="137"/>
    <n v="40"/>
    <n v="61"/>
    <n v="170"/>
    <n v="65"/>
    <n v="100"/>
    <s v="Cash"/>
    <n v="4542"/>
  </r>
  <r>
    <x v="3"/>
    <s v="Female"/>
    <s v="Senior"/>
    <x v="3"/>
    <n v="999"/>
    <n v="919"/>
    <n v="5819"/>
    <n v="507"/>
    <n v="269"/>
    <n v="119"/>
    <n v="228"/>
    <n v="99"/>
    <n v="49"/>
    <n v="55"/>
    <n v="115"/>
    <n v="53"/>
    <s v="Mobile Payment App"/>
    <n v="7313"/>
  </r>
  <r>
    <x v="7"/>
    <s v="Male"/>
    <s v="Freshman"/>
    <x v="0"/>
    <n v="1218"/>
    <n v="162"/>
    <n v="5467"/>
    <n v="684"/>
    <n v="280"/>
    <n v="131"/>
    <n v="186"/>
    <n v="103"/>
    <n v="85"/>
    <n v="91"/>
    <n v="89"/>
    <n v="126"/>
    <s v="Mobile Payment App"/>
    <n v="7242"/>
  </r>
  <r>
    <x v="1"/>
    <s v="Male"/>
    <s v="Sophomore"/>
    <x v="1"/>
    <n v="1332"/>
    <n v="705"/>
    <n v="3512"/>
    <n v="796"/>
    <n v="399"/>
    <n v="199"/>
    <n v="79"/>
    <n v="54"/>
    <n v="86"/>
    <n v="206"/>
    <n v="99"/>
    <n v="129"/>
    <s v="Cash"/>
    <n v="5559"/>
  </r>
  <r>
    <x v="3"/>
    <s v="Non-binary"/>
    <s v="Freshman"/>
    <x v="4"/>
    <n v="903"/>
    <n v="371"/>
    <n v="4230"/>
    <n v="798"/>
    <n v="319"/>
    <n v="60"/>
    <n v="90"/>
    <n v="101"/>
    <n v="24"/>
    <n v="147"/>
    <n v="70"/>
    <n v="170"/>
    <s v="Credit/Debit Card"/>
    <n v="6009"/>
  </r>
  <r>
    <x v="4"/>
    <s v="Non-binary"/>
    <s v="Freshman"/>
    <x v="4"/>
    <n v="932"/>
    <n v="887"/>
    <n v="5307"/>
    <n v="472"/>
    <n v="345"/>
    <n v="61"/>
    <n v="190"/>
    <n v="119"/>
    <n v="69"/>
    <n v="235"/>
    <n v="67"/>
    <n v="40"/>
    <s v="Mobile Payment App"/>
    <n v="6905"/>
  </r>
  <r>
    <x v="7"/>
    <s v="Female"/>
    <s v="Junior"/>
    <x v="4"/>
    <n v="634"/>
    <n v="330"/>
    <n v="5961"/>
    <n v="774"/>
    <n v="334"/>
    <n v="193"/>
    <n v="105"/>
    <n v="83"/>
    <n v="46"/>
    <n v="166"/>
    <n v="200"/>
    <n v="150"/>
    <s v="Cash"/>
    <n v="8012"/>
  </r>
  <r>
    <x v="4"/>
    <s v="Male"/>
    <s v="Senior"/>
    <x v="4"/>
    <n v="553"/>
    <n v="268"/>
    <n v="3130"/>
    <n v="736"/>
    <n v="140"/>
    <n v="68"/>
    <n v="150"/>
    <n v="99"/>
    <n v="33"/>
    <n v="288"/>
    <n v="51"/>
    <n v="199"/>
    <s v="Credit/Debit Card"/>
    <n v="4894"/>
  </r>
  <r>
    <x v="7"/>
    <s v="Male"/>
    <s v="Junior"/>
    <x v="1"/>
    <n v="547"/>
    <n v="678"/>
    <n v="5610"/>
    <n v="510"/>
    <n v="192"/>
    <n v="123"/>
    <n v="248"/>
    <n v="57"/>
    <n v="28"/>
    <n v="252"/>
    <n v="141"/>
    <n v="122"/>
    <s v="Cash"/>
    <n v="7283"/>
  </r>
  <r>
    <x v="6"/>
    <s v="Male"/>
    <s v="Senior"/>
    <x v="2"/>
    <n v="867"/>
    <n v="646"/>
    <n v="3014"/>
    <n v="944"/>
    <n v="320"/>
    <n v="165"/>
    <n v="232"/>
    <n v="96"/>
    <n v="73"/>
    <n v="298"/>
    <n v="142"/>
    <n v="183"/>
    <s v="Cash"/>
    <n v="5467"/>
  </r>
  <r>
    <x v="3"/>
    <s v="Male"/>
    <s v="Sophomore"/>
    <x v="1"/>
    <n v="863"/>
    <n v="844"/>
    <n v="3088"/>
    <n v="966"/>
    <n v="371"/>
    <n v="66"/>
    <n v="227"/>
    <n v="117"/>
    <n v="32"/>
    <n v="245"/>
    <n v="55"/>
    <n v="83"/>
    <s v="Mobile Payment App"/>
    <n v="5250"/>
  </r>
  <r>
    <x v="4"/>
    <s v="Non-binary"/>
    <s v="Sophomore"/>
    <x v="4"/>
    <n v="603"/>
    <n v="321"/>
    <n v="4879"/>
    <n v="420"/>
    <n v="231"/>
    <n v="126"/>
    <n v="248"/>
    <n v="74"/>
    <n v="32"/>
    <n v="172"/>
    <n v="80"/>
    <n v="193"/>
    <s v="Mobile Payment App"/>
    <n v="6455"/>
  </r>
  <r>
    <x v="7"/>
    <s v="Female"/>
    <s v="Junior"/>
    <x v="2"/>
    <n v="1480"/>
    <n v="555"/>
    <n v="3534"/>
    <n v="799"/>
    <n v="259"/>
    <n v="100"/>
    <n v="254"/>
    <n v="93"/>
    <n v="66"/>
    <n v="279"/>
    <n v="191"/>
    <n v="55"/>
    <s v="Credit/Debit Card"/>
    <n v="5630"/>
  </r>
  <r>
    <x v="6"/>
    <s v="Male"/>
    <s v="Freshman"/>
    <x v="3"/>
    <n v="522"/>
    <n v="448"/>
    <n v="3744"/>
    <n v="706"/>
    <n v="174"/>
    <n v="80"/>
    <n v="284"/>
    <n v="90"/>
    <n v="61"/>
    <n v="228"/>
    <n v="66"/>
    <n v="181"/>
    <s v="Mobile Payment App"/>
    <n v="5614"/>
  </r>
  <r>
    <x v="5"/>
    <s v="Female"/>
    <s v="Junior"/>
    <x v="4"/>
    <n v="1376"/>
    <n v="510"/>
    <n v="3318"/>
    <n v="460"/>
    <n v="132"/>
    <n v="159"/>
    <n v="59"/>
    <n v="88"/>
    <n v="38"/>
    <n v="87"/>
    <n v="88"/>
    <n v="76"/>
    <s v="Cash"/>
    <n v="4505"/>
  </r>
  <r>
    <x v="5"/>
    <s v="Non-binary"/>
    <s v="Junior"/>
    <x v="2"/>
    <n v="1195"/>
    <n v="988"/>
    <n v="5729"/>
    <n v="455"/>
    <n v="115"/>
    <n v="117"/>
    <n v="74"/>
    <n v="129"/>
    <n v="93"/>
    <n v="154"/>
    <n v="155"/>
    <n v="190"/>
    <s v="Credit/Debit Card"/>
    <n v="7211"/>
  </r>
  <r>
    <x v="1"/>
    <s v="Non-binary"/>
    <s v="Freshman"/>
    <x v="0"/>
    <n v="1223"/>
    <n v="785"/>
    <n v="3521"/>
    <n v="821"/>
    <n v="128"/>
    <n v="50"/>
    <n v="135"/>
    <n v="96"/>
    <n v="67"/>
    <n v="182"/>
    <n v="139"/>
    <n v="196"/>
    <s v="Credit/Debit Card"/>
    <n v="5335"/>
  </r>
  <r>
    <x v="7"/>
    <s v="Female"/>
    <s v="Junior"/>
    <x v="2"/>
    <n v="613"/>
    <n v="524"/>
    <n v="3640"/>
    <n v="834"/>
    <n v="219"/>
    <n v="57"/>
    <n v="71"/>
    <n v="89"/>
    <n v="39"/>
    <n v="241"/>
    <n v="66"/>
    <n v="93"/>
    <s v="Cash"/>
    <n v="5349"/>
  </r>
  <r>
    <x v="4"/>
    <s v="Non-binary"/>
    <s v="Sophomore"/>
    <x v="3"/>
    <n v="844"/>
    <n v="766"/>
    <n v="4017"/>
    <n v="840"/>
    <n v="179"/>
    <n v="189"/>
    <n v="230"/>
    <n v="128"/>
    <n v="74"/>
    <n v="157"/>
    <n v="38"/>
    <n v="131"/>
    <s v="Mobile Payment App"/>
    <n v="5983"/>
  </r>
  <r>
    <x v="1"/>
    <s v="Female"/>
    <s v="Junior"/>
    <x v="2"/>
    <n v="620"/>
    <n v="192"/>
    <n v="4213"/>
    <n v="726"/>
    <n v="332"/>
    <n v="144"/>
    <n v="289"/>
    <n v="92"/>
    <n v="24"/>
    <n v="195"/>
    <n v="135"/>
    <n v="127"/>
    <s v="Cash"/>
    <n v="6277"/>
  </r>
  <r>
    <x v="5"/>
    <s v="Male"/>
    <s v="Freshman"/>
    <x v="0"/>
    <n v="983"/>
    <n v="944"/>
    <n v="4216"/>
    <n v="978"/>
    <n v="114"/>
    <n v="103"/>
    <n v="58"/>
    <n v="123"/>
    <n v="72"/>
    <n v="114"/>
    <n v="76"/>
    <n v="63"/>
    <s v="Credit/Debit Card"/>
    <n v="5917"/>
  </r>
  <r>
    <x v="4"/>
    <s v="Male"/>
    <s v="Sophomore"/>
    <x v="4"/>
    <n v="996"/>
    <n v="250"/>
    <n v="5975"/>
    <n v="520"/>
    <n v="317"/>
    <n v="121"/>
    <n v="115"/>
    <n v="47"/>
    <n v="89"/>
    <n v="241"/>
    <n v="45"/>
    <n v="81"/>
    <s v="Mobile Payment App"/>
    <n v="7551"/>
  </r>
  <r>
    <x v="6"/>
    <s v="Male"/>
    <s v="Junior"/>
    <x v="3"/>
    <n v="1106"/>
    <n v="794"/>
    <n v="3075"/>
    <n v="881"/>
    <n v="165"/>
    <n v="166"/>
    <n v="260"/>
    <n v="23"/>
    <n v="32"/>
    <n v="135"/>
    <n v="49"/>
    <n v="34"/>
    <s v="Cash"/>
    <n v="4820"/>
  </r>
  <r>
    <x v="2"/>
    <s v="Non-binary"/>
    <s v="Senior"/>
    <x v="3"/>
    <n v="1032"/>
    <n v="809"/>
    <n v="4359"/>
    <n v="987"/>
    <n v="364"/>
    <n v="176"/>
    <n v="67"/>
    <n v="74"/>
    <n v="52"/>
    <n v="56"/>
    <n v="166"/>
    <n v="67"/>
    <s v="Credit/Debit Card"/>
    <n v="6368"/>
  </r>
  <r>
    <x v="3"/>
    <s v="Female"/>
    <s v="Senior"/>
    <x v="4"/>
    <n v="1419"/>
    <n v="991"/>
    <n v="4647"/>
    <n v="648"/>
    <n v="261"/>
    <n v="151"/>
    <n v="78"/>
    <n v="55"/>
    <n v="31"/>
    <n v="222"/>
    <n v="135"/>
    <n v="72"/>
    <s v="Credit/Debit Card"/>
    <n v="6300"/>
  </r>
  <r>
    <x v="5"/>
    <s v="Male"/>
    <s v="Sophomore"/>
    <x v="1"/>
    <n v="610"/>
    <n v="100"/>
    <n v="5142"/>
    <n v="473"/>
    <n v="298"/>
    <n v="164"/>
    <n v="139"/>
    <n v="45"/>
    <n v="67"/>
    <n v="77"/>
    <n v="32"/>
    <n v="113"/>
    <s v="Cash"/>
    <n v="6550"/>
  </r>
  <r>
    <x v="0"/>
    <s v="Female"/>
    <s v="Junior"/>
    <x v="1"/>
    <n v="1449"/>
    <n v="599"/>
    <n v="4790"/>
    <n v="885"/>
    <n v="109"/>
    <n v="57"/>
    <n v="293"/>
    <n v="70"/>
    <n v="90"/>
    <n v="267"/>
    <n v="164"/>
    <n v="33"/>
    <s v="Cash"/>
    <n v="6758"/>
  </r>
  <r>
    <x v="4"/>
    <s v="Male"/>
    <s v="Senior"/>
    <x v="3"/>
    <n v="1270"/>
    <n v="504"/>
    <n v="3467"/>
    <n v="484"/>
    <n v="286"/>
    <n v="132"/>
    <n v="291"/>
    <n v="138"/>
    <n v="48"/>
    <n v="155"/>
    <n v="162"/>
    <n v="41"/>
    <s v="Credit/Debit Card"/>
    <n v="5204"/>
  </r>
  <r>
    <x v="6"/>
    <s v="Non-binary"/>
    <s v="Freshman"/>
    <x v="2"/>
    <n v="770"/>
    <n v="637"/>
    <n v="5055"/>
    <n v="814"/>
    <n v="273"/>
    <n v="55"/>
    <n v="140"/>
    <n v="134"/>
    <n v="61"/>
    <n v="131"/>
    <n v="128"/>
    <n v="39"/>
    <s v="Mobile Payment App"/>
    <n v="6830"/>
  </r>
  <r>
    <x v="4"/>
    <s v="Non-binary"/>
    <s v="Sophomore"/>
    <x v="0"/>
    <n v="911"/>
    <n v="929"/>
    <n v="4595"/>
    <n v="578"/>
    <n v="338"/>
    <n v="122"/>
    <n v="165"/>
    <n v="25"/>
    <n v="87"/>
    <n v="275"/>
    <n v="176"/>
    <n v="94"/>
    <s v="Credit/Debit Card"/>
    <n v="6455"/>
  </r>
  <r>
    <x v="6"/>
    <s v="Female"/>
    <s v="Junior"/>
    <x v="4"/>
    <n v="1303"/>
    <n v="299"/>
    <n v="5031"/>
    <n v="701"/>
    <n v="242"/>
    <n v="183"/>
    <n v="249"/>
    <n v="103"/>
    <n v="79"/>
    <n v="107"/>
    <n v="74"/>
    <n v="52"/>
    <s v="Credit/Debit Card"/>
    <n v="6821"/>
  </r>
  <r>
    <x v="0"/>
    <s v="Non-binary"/>
    <s v="Junior"/>
    <x v="3"/>
    <n v="1367"/>
    <n v="688"/>
    <n v="3603"/>
    <n v="452"/>
    <n v="372"/>
    <n v="162"/>
    <n v="177"/>
    <n v="29"/>
    <n v="66"/>
    <n v="243"/>
    <n v="30"/>
    <n v="155"/>
    <s v="Credit/Debit Card"/>
    <n v="5289"/>
  </r>
  <r>
    <x v="4"/>
    <s v="Non-binary"/>
    <s v="Sophomore"/>
    <x v="2"/>
    <n v="509"/>
    <n v="664"/>
    <n v="3449"/>
    <n v="779"/>
    <n v="243"/>
    <n v="153"/>
    <n v="281"/>
    <n v="108"/>
    <n v="52"/>
    <n v="70"/>
    <n v="145"/>
    <n v="192"/>
    <s v="Credit/Debit Card"/>
    <n v="5472"/>
  </r>
  <r>
    <x v="5"/>
    <s v="Male"/>
    <s v="Junior"/>
    <x v="3"/>
    <n v="804"/>
    <n v="582"/>
    <n v="5299"/>
    <n v="892"/>
    <n v="153"/>
    <n v="173"/>
    <n v="199"/>
    <n v="32"/>
    <n v="84"/>
    <n v="289"/>
    <n v="126"/>
    <n v="46"/>
    <s v="Cash"/>
    <n v="7293"/>
  </r>
  <r>
    <x v="2"/>
    <s v="Female"/>
    <s v="Freshman"/>
    <x v="2"/>
    <n v="1268"/>
    <n v="271"/>
    <n v="5323"/>
    <n v="898"/>
    <n v="204"/>
    <n v="187"/>
    <n v="215"/>
    <n v="113"/>
    <n v="81"/>
    <n v="212"/>
    <n v="111"/>
    <n v="57"/>
    <s v="Credit/Debit Card"/>
    <n v="7401"/>
  </r>
  <r>
    <x v="5"/>
    <s v="Non-binary"/>
    <s v="Junior"/>
    <x v="3"/>
    <n v="1492"/>
    <n v="82"/>
    <n v="3720"/>
    <n v="823"/>
    <n v="277"/>
    <n v="186"/>
    <n v="275"/>
    <n v="141"/>
    <n v="61"/>
    <n v="167"/>
    <n v="65"/>
    <n v="34"/>
    <s v="Cash"/>
    <n v="5749"/>
  </r>
  <r>
    <x v="2"/>
    <s v="Non-binary"/>
    <s v="Senior"/>
    <x v="4"/>
    <n v="1402"/>
    <n v="461"/>
    <n v="3827"/>
    <n v="904"/>
    <n v="321"/>
    <n v="138"/>
    <n v="147"/>
    <n v="114"/>
    <n v="33"/>
    <n v="198"/>
    <n v="188"/>
    <n v="179"/>
    <s v="Cash"/>
    <n v="6049"/>
  </r>
  <r>
    <x v="1"/>
    <s v="Non-binary"/>
    <s v="Junior"/>
    <x v="0"/>
    <n v="673"/>
    <n v="606"/>
    <n v="4035"/>
    <n v="818"/>
    <n v="355"/>
    <n v="103"/>
    <n v="257"/>
    <n v="35"/>
    <n v="47"/>
    <n v="56"/>
    <n v="149"/>
    <n v="48"/>
    <s v="Credit/Debit Card"/>
    <n v="5903"/>
  </r>
  <r>
    <x v="5"/>
    <s v="Female"/>
    <s v="Sophomore"/>
    <x v="4"/>
    <n v="1174"/>
    <n v="962"/>
    <n v="4894"/>
    <n v="426"/>
    <n v="329"/>
    <n v="191"/>
    <n v="175"/>
    <n v="29"/>
    <n v="34"/>
    <n v="113"/>
    <n v="156"/>
    <n v="171"/>
    <s v="Cash"/>
    <n v="6518"/>
  </r>
  <r>
    <x v="3"/>
    <s v="Female"/>
    <s v="Freshman"/>
    <x v="4"/>
    <n v="635"/>
    <n v="827"/>
    <n v="4125"/>
    <n v="969"/>
    <n v="194"/>
    <n v="196"/>
    <n v="228"/>
    <n v="81"/>
    <n v="68"/>
    <n v="120"/>
    <n v="112"/>
    <n v="185"/>
    <s v="Credit/Debit Card"/>
    <n v="6278"/>
  </r>
  <r>
    <x v="2"/>
    <s v="Male"/>
    <s v="Sophomore"/>
    <x v="3"/>
    <n v="792"/>
    <n v="584"/>
    <n v="4401"/>
    <n v="631"/>
    <n v="224"/>
    <n v="100"/>
    <n v="72"/>
    <n v="73"/>
    <n v="28"/>
    <n v="98"/>
    <n v="101"/>
    <n v="140"/>
    <s v="Credit/Debit Card"/>
    <n v="5868"/>
  </r>
  <r>
    <x v="5"/>
    <s v="Non-binary"/>
    <s v="Sophomore"/>
    <x v="4"/>
    <n v="998"/>
    <n v="928"/>
    <n v="3199"/>
    <n v="565"/>
    <n v="151"/>
    <n v="71"/>
    <n v="270"/>
    <n v="78"/>
    <n v="98"/>
    <n v="291"/>
    <n v="124"/>
    <n v="125"/>
    <s v="Mobile Payment App"/>
    <n v="4972"/>
  </r>
  <r>
    <x v="7"/>
    <s v="Non-binary"/>
    <s v="Junior"/>
    <x v="4"/>
    <n v="866"/>
    <n v="581"/>
    <n v="5775"/>
    <n v="773"/>
    <n v="267"/>
    <n v="100"/>
    <n v="252"/>
    <n v="32"/>
    <n v="26"/>
    <n v="97"/>
    <n v="42"/>
    <n v="82"/>
    <s v="Credit/Debit Card"/>
    <n v="7446"/>
  </r>
  <r>
    <x v="2"/>
    <s v="Non-binary"/>
    <s v="Sophomore"/>
    <x v="4"/>
    <n v="1408"/>
    <n v="566"/>
    <n v="3714"/>
    <n v="905"/>
    <n v="223"/>
    <n v="168"/>
    <n v="262"/>
    <n v="124"/>
    <n v="31"/>
    <n v="123"/>
    <n v="58"/>
    <n v="189"/>
    <s v="Cash"/>
    <n v="5797"/>
  </r>
  <r>
    <x v="4"/>
    <s v="Non-binary"/>
    <s v="Freshman"/>
    <x v="4"/>
    <n v="732"/>
    <n v="103"/>
    <n v="3335"/>
    <n v="742"/>
    <n v="395"/>
    <n v="154"/>
    <n v="245"/>
    <n v="130"/>
    <n v="73"/>
    <n v="178"/>
    <n v="100"/>
    <n v="80"/>
    <s v="Credit/Debit Card"/>
    <n v="5432"/>
  </r>
  <r>
    <x v="6"/>
    <s v="Non-binary"/>
    <s v="Junior"/>
    <x v="3"/>
    <n v="1107"/>
    <n v="511"/>
    <n v="5507"/>
    <n v="738"/>
    <n v="144"/>
    <n v="131"/>
    <n v="213"/>
    <n v="53"/>
    <n v="38"/>
    <n v="156"/>
    <n v="137"/>
    <n v="47"/>
    <s v="Cash"/>
    <n v="7164"/>
  </r>
  <r>
    <x v="1"/>
    <s v="Female"/>
    <s v="Freshman"/>
    <x v="3"/>
    <n v="1165"/>
    <n v="68"/>
    <n v="4126"/>
    <n v="859"/>
    <n v="333"/>
    <n v="196"/>
    <n v="124"/>
    <n v="109"/>
    <n v="49"/>
    <n v="185"/>
    <n v="179"/>
    <n v="29"/>
    <s v="Cash"/>
    <n v="6189"/>
  </r>
  <r>
    <x v="0"/>
    <s v="Female"/>
    <s v="Freshman"/>
    <x v="2"/>
    <n v="1316"/>
    <n v="867"/>
    <n v="4432"/>
    <n v="627"/>
    <n v="110"/>
    <n v="185"/>
    <n v="226"/>
    <n v="25"/>
    <n v="34"/>
    <n v="90"/>
    <n v="190"/>
    <n v="135"/>
    <s v="Credit/Debit Card"/>
    <n v="6054"/>
  </r>
  <r>
    <x v="7"/>
    <s v="Non-binary"/>
    <s v="Junior"/>
    <x v="0"/>
    <n v="1471"/>
    <n v="280"/>
    <n v="4104"/>
    <n v="862"/>
    <n v="312"/>
    <n v="180"/>
    <n v="241"/>
    <n v="70"/>
    <n v="90"/>
    <n v="84"/>
    <n v="182"/>
    <n v="121"/>
    <s v="Cash"/>
    <n v="6246"/>
  </r>
  <r>
    <x v="6"/>
    <s v="Non-binary"/>
    <s v="Sophomore"/>
    <x v="0"/>
    <n v="536"/>
    <n v="557"/>
    <n v="3744"/>
    <n v="498"/>
    <n v="375"/>
    <n v="128"/>
    <n v="185"/>
    <n v="63"/>
    <n v="97"/>
    <n v="298"/>
    <n v="45"/>
    <n v="36"/>
    <s v="Cash"/>
    <n v="5469"/>
  </r>
  <r>
    <x v="7"/>
    <s v="Male"/>
    <s v="Sophomore"/>
    <x v="1"/>
    <n v="1045"/>
    <n v="542"/>
    <n v="4154"/>
    <n v="937"/>
    <n v="157"/>
    <n v="164"/>
    <n v="246"/>
    <n v="25"/>
    <n v="29"/>
    <n v="99"/>
    <n v="46"/>
    <n v="77"/>
    <s v="Credit/Debit Card"/>
    <n v="5934"/>
  </r>
  <r>
    <x v="1"/>
    <s v="Non-binary"/>
    <s v="Junior"/>
    <x v="4"/>
    <n v="609"/>
    <n v="389"/>
    <n v="4329"/>
    <n v="934"/>
    <n v="393"/>
    <n v="68"/>
    <n v="77"/>
    <n v="33"/>
    <n v="96"/>
    <n v="235"/>
    <n v="48"/>
    <n v="186"/>
    <s v="Mobile Payment App"/>
    <n v="6399"/>
  </r>
  <r>
    <x v="3"/>
    <s v="Male"/>
    <s v="Senior"/>
    <x v="0"/>
    <n v="581"/>
    <n v="964"/>
    <n v="4975"/>
    <n v="775"/>
    <n v="106"/>
    <n v="86"/>
    <n v="84"/>
    <n v="22"/>
    <n v="68"/>
    <n v="84"/>
    <n v="39"/>
    <n v="172"/>
    <s v="Mobile Payment App"/>
    <n v="6411"/>
  </r>
  <r>
    <x v="3"/>
    <s v="Female"/>
    <s v="Sophomore"/>
    <x v="4"/>
    <n v="1106"/>
    <n v="212"/>
    <n v="3376"/>
    <n v="461"/>
    <n v="130"/>
    <n v="175"/>
    <n v="231"/>
    <n v="135"/>
    <n v="37"/>
    <n v="59"/>
    <n v="197"/>
    <n v="168"/>
    <s v="Credit/Debit Card"/>
    <n v="4969"/>
  </r>
  <r>
    <x v="5"/>
    <s v="Non-binary"/>
    <s v="Freshman"/>
    <x v="0"/>
    <n v="1316"/>
    <n v="710"/>
    <n v="3548"/>
    <n v="682"/>
    <n v="382"/>
    <n v="69"/>
    <n v="268"/>
    <n v="62"/>
    <n v="95"/>
    <n v="251"/>
    <n v="118"/>
    <n v="22"/>
    <s v="Credit/Debit Card"/>
    <n v="5497"/>
  </r>
  <r>
    <x v="0"/>
    <s v="Non-binary"/>
    <s v="Senior"/>
    <x v="2"/>
    <n v="574"/>
    <n v="103"/>
    <n v="5976"/>
    <n v="605"/>
    <n v="372"/>
    <n v="82"/>
    <n v="296"/>
    <n v="39"/>
    <n v="42"/>
    <n v="287"/>
    <n v="153"/>
    <n v="133"/>
    <s v="Credit/Debit Card"/>
    <n v="7985"/>
  </r>
  <r>
    <x v="0"/>
    <s v="Male"/>
    <s v="Sophomore"/>
    <x v="4"/>
    <n v="1115"/>
    <n v="12"/>
    <n v="3779"/>
    <n v="482"/>
    <n v="306"/>
    <n v="161"/>
    <n v="281"/>
    <n v="150"/>
    <n v="76"/>
    <n v="265"/>
    <n v="170"/>
    <n v="193"/>
    <s v="Mobile Payment App"/>
    <n v="5863"/>
  </r>
  <r>
    <x v="4"/>
    <s v="Male"/>
    <s v="Sophomore"/>
    <x v="3"/>
    <n v="1257"/>
    <n v="45"/>
    <n v="3653"/>
    <n v="809"/>
    <n v="373"/>
    <n v="147"/>
    <n v="246"/>
    <n v="78"/>
    <n v="36"/>
    <n v="275"/>
    <n v="158"/>
    <n v="197"/>
    <s v="Credit/Debit Card"/>
    <n v="5972"/>
  </r>
  <r>
    <x v="2"/>
    <s v="Male"/>
    <s v="Junior"/>
    <x v="1"/>
    <n v="1069"/>
    <n v="130"/>
    <n v="5452"/>
    <n v="503"/>
    <n v="218"/>
    <n v="83"/>
    <n v="93"/>
    <n v="72"/>
    <n v="65"/>
    <n v="170"/>
    <n v="89"/>
    <n v="144"/>
    <s v="Cash"/>
    <n v="6889"/>
  </r>
  <r>
    <x v="5"/>
    <s v="Non-binary"/>
    <s v="Junior"/>
    <x v="4"/>
    <n v="757"/>
    <n v="471"/>
    <n v="3362"/>
    <n v="719"/>
    <n v="359"/>
    <n v="69"/>
    <n v="253"/>
    <n v="145"/>
    <n v="48"/>
    <n v="159"/>
    <n v="63"/>
    <n v="79"/>
    <s v="Credit/Debit Card"/>
    <n v="5256"/>
  </r>
  <r>
    <x v="7"/>
    <s v="Non-binary"/>
    <s v="Sophomore"/>
    <x v="0"/>
    <n v="794"/>
    <n v="166"/>
    <n v="3624"/>
    <n v="908"/>
    <n v="371"/>
    <n v="73"/>
    <n v="222"/>
    <n v="103"/>
    <n v="41"/>
    <n v="283"/>
    <n v="152"/>
    <n v="109"/>
    <s v="Cash"/>
    <n v="5886"/>
  </r>
  <r>
    <x v="5"/>
    <s v="Male"/>
    <s v="Freshman"/>
    <x v="2"/>
    <n v="1139"/>
    <n v="845"/>
    <n v="4743"/>
    <n v="893"/>
    <n v="356"/>
    <n v="126"/>
    <n v="255"/>
    <n v="20"/>
    <n v="65"/>
    <n v="62"/>
    <n v="195"/>
    <n v="25"/>
    <s v="Credit/Debit Card"/>
    <n v="6740"/>
  </r>
  <r>
    <x v="2"/>
    <s v="Non-binary"/>
    <s v="Sophomore"/>
    <x v="3"/>
    <n v="598"/>
    <n v="125"/>
    <n v="5824"/>
    <n v="413"/>
    <n v="278"/>
    <n v="130"/>
    <n v="91"/>
    <n v="88"/>
    <n v="60"/>
    <n v="152"/>
    <n v="82"/>
    <n v="27"/>
    <s v="Cash"/>
    <n v="7145"/>
  </r>
  <r>
    <x v="7"/>
    <s v="Female"/>
    <s v="Freshman"/>
    <x v="1"/>
    <n v="514"/>
    <n v="402"/>
    <n v="4642"/>
    <n v="494"/>
    <n v="395"/>
    <n v="92"/>
    <n v="56"/>
    <n v="104"/>
    <n v="66"/>
    <n v="98"/>
    <n v="131"/>
    <n v="135"/>
    <s v="Mobile Payment App"/>
    <n v="6213"/>
  </r>
  <r>
    <x v="2"/>
    <s v="Male"/>
    <s v="Freshman"/>
    <x v="0"/>
    <n v="1479"/>
    <n v="418"/>
    <n v="3501"/>
    <n v="960"/>
    <n v="344"/>
    <n v="103"/>
    <n v="239"/>
    <n v="63"/>
    <n v="95"/>
    <n v="146"/>
    <n v="31"/>
    <n v="185"/>
    <s v="Mobile Payment App"/>
    <n v="5667"/>
  </r>
  <r>
    <x v="1"/>
    <s v="Non-binary"/>
    <s v="Junior"/>
    <x v="4"/>
    <n v="633"/>
    <n v="361"/>
    <n v="4634"/>
    <n v="685"/>
    <n v="252"/>
    <n v="128"/>
    <n v="268"/>
    <n v="107"/>
    <n v="74"/>
    <n v="139"/>
    <n v="190"/>
    <n v="23"/>
    <s v="Credit/Debit Card"/>
    <n v="6500"/>
  </r>
  <r>
    <x v="4"/>
    <s v="Non-binary"/>
    <s v="Senior"/>
    <x v="4"/>
    <n v="1437"/>
    <n v="150"/>
    <n v="4770"/>
    <n v="941"/>
    <n v="286"/>
    <n v="104"/>
    <n v="274"/>
    <n v="100"/>
    <n v="21"/>
    <n v="199"/>
    <n v="136"/>
    <n v="188"/>
    <s v="Credit/Debit Card"/>
    <n v="7019"/>
  </r>
  <r>
    <x v="5"/>
    <s v="Male"/>
    <s v="Sophomore"/>
    <x v="4"/>
    <n v="1135"/>
    <n v="279"/>
    <n v="4825"/>
    <n v="793"/>
    <n v="370"/>
    <n v="115"/>
    <n v="87"/>
    <n v="93"/>
    <n v="36"/>
    <n v="102"/>
    <n v="111"/>
    <n v="41"/>
    <s v="Credit/Debit Card"/>
    <n v="6573"/>
  </r>
  <r>
    <x v="7"/>
    <s v="Female"/>
    <s v="Junior"/>
    <x v="3"/>
    <n v="1433"/>
    <n v="11"/>
    <n v="4125"/>
    <n v="832"/>
    <n v="313"/>
    <n v="123"/>
    <n v="187"/>
    <n v="134"/>
    <n v="62"/>
    <n v="61"/>
    <n v="200"/>
    <n v="102"/>
    <s v="Cash"/>
    <n v="6139"/>
  </r>
  <r>
    <x v="3"/>
    <s v="Female"/>
    <s v="Senior"/>
    <x v="2"/>
    <n v="824"/>
    <n v="93"/>
    <n v="3471"/>
    <n v="538"/>
    <n v="249"/>
    <n v="127"/>
    <n v="224"/>
    <n v="72"/>
    <n v="76"/>
    <n v="90"/>
    <n v="169"/>
    <n v="183"/>
    <s v="Credit/Debit Card"/>
    <n v="5199"/>
  </r>
  <r>
    <x v="1"/>
    <s v="Male"/>
    <s v="Junior"/>
    <x v="0"/>
    <n v="967"/>
    <n v="288"/>
    <n v="4629"/>
    <n v="958"/>
    <n v="284"/>
    <n v="107"/>
    <n v="256"/>
    <n v="129"/>
    <n v="85"/>
    <n v="172"/>
    <n v="46"/>
    <n v="45"/>
    <s v="Mobile Payment App"/>
    <n v="6711"/>
  </r>
  <r>
    <x v="4"/>
    <s v="Male"/>
    <s v="Sophomore"/>
    <x v="1"/>
    <n v="1126"/>
    <n v="708"/>
    <n v="3830"/>
    <n v="405"/>
    <n v="343"/>
    <n v="159"/>
    <n v="226"/>
    <n v="98"/>
    <n v="24"/>
    <n v="197"/>
    <n v="162"/>
    <n v="160"/>
    <s v="Mobile Payment App"/>
    <n v="5604"/>
  </r>
  <r>
    <x v="7"/>
    <s v="Female"/>
    <s v="Sophomore"/>
    <x v="0"/>
    <n v="885"/>
    <n v="513"/>
    <n v="5497"/>
    <n v="832"/>
    <n v="136"/>
    <n v="66"/>
    <n v="241"/>
    <n v="123"/>
    <n v="66"/>
    <n v="256"/>
    <n v="137"/>
    <n v="53"/>
    <s v="Credit/Debit Card"/>
    <n v="7407"/>
  </r>
  <r>
    <x v="4"/>
    <s v="Non-binary"/>
    <s v="Sophomore"/>
    <x v="0"/>
    <n v="525"/>
    <n v="984"/>
    <n v="4547"/>
    <n v="670"/>
    <n v="359"/>
    <n v="148"/>
    <n v="192"/>
    <n v="38"/>
    <n v="56"/>
    <n v="162"/>
    <n v="31"/>
    <n v="86"/>
    <s v="Credit/Debit Card"/>
    <n v="6289"/>
  </r>
  <r>
    <x v="3"/>
    <s v="Male"/>
    <s v="Senior"/>
    <x v="0"/>
    <n v="1009"/>
    <n v="14"/>
    <n v="4309"/>
    <n v="699"/>
    <n v="262"/>
    <n v="117"/>
    <n v="136"/>
    <n v="24"/>
    <n v="67"/>
    <n v="113"/>
    <n v="93"/>
    <n v="45"/>
    <s v="Mobile Payment App"/>
    <n v="5865"/>
  </r>
  <r>
    <x v="6"/>
    <s v="Non-binary"/>
    <s v="Senior"/>
    <x v="0"/>
    <n v="1478"/>
    <n v="46"/>
    <n v="5450"/>
    <n v="957"/>
    <n v="360"/>
    <n v="77"/>
    <n v="112"/>
    <n v="22"/>
    <n v="50"/>
    <n v="265"/>
    <n v="183"/>
    <n v="92"/>
    <s v="Mobile Payment App"/>
    <n v="7568"/>
  </r>
  <r>
    <x v="0"/>
    <s v="Male"/>
    <s v="Sophomore"/>
    <x v="2"/>
    <n v="547"/>
    <n v="365"/>
    <n v="3465"/>
    <n v="645"/>
    <n v="316"/>
    <n v="58"/>
    <n v="186"/>
    <n v="120"/>
    <n v="54"/>
    <n v="196"/>
    <n v="135"/>
    <n v="119"/>
    <s v="Mobile Payment App"/>
    <n v="5294"/>
  </r>
  <r>
    <x v="5"/>
    <s v="Female"/>
    <s v="Freshman"/>
    <x v="0"/>
    <n v="549"/>
    <n v="410"/>
    <n v="4796"/>
    <n v="749"/>
    <n v="304"/>
    <n v="167"/>
    <n v="82"/>
    <n v="142"/>
    <n v="100"/>
    <n v="271"/>
    <n v="169"/>
    <n v="153"/>
    <s v="Credit/Debit Card"/>
    <n v="6933"/>
  </r>
  <r>
    <x v="4"/>
    <s v="Female"/>
    <s v="Junior"/>
    <x v="3"/>
    <n v="1326"/>
    <n v="611"/>
    <n v="5451"/>
    <n v="734"/>
    <n v="205"/>
    <n v="91"/>
    <n v="73"/>
    <n v="95"/>
    <n v="71"/>
    <n v="217"/>
    <n v="126"/>
    <n v="140"/>
    <s v="Mobile Payment App"/>
    <n v="7203"/>
  </r>
  <r>
    <x v="7"/>
    <s v="Male"/>
    <s v="Junior"/>
    <x v="0"/>
    <n v="761"/>
    <n v="9"/>
    <n v="4836"/>
    <n v="594"/>
    <n v="375"/>
    <n v="53"/>
    <n v="256"/>
    <n v="55"/>
    <n v="41"/>
    <n v="50"/>
    <n v="126"/>
    <n v="35"/>
    <s v="Cash"/>
    <n v="6421"/>
  </r>
  <r>
    <x v="4"/>
    <s v="Non-binary"/>
    <s v="Senior"/>
    <x v="2"/>
    <n v="1344"/>
    <n v="494"/>
    <n v="5885"/>
    <n v="809"/>
    <n v="233"/>
    <n v="167"/>
    <n v="171"/>
    <n v="83"/>
    <n v="60"/>
    <n v="94"/>
    <n v="61"/>
    <n v="154"/>
    <s v="Cash"/>
    <n v="7717"/>
  </r>
  <r>
    <x v="5"/>
    <s v="Male"/>
    <s v="Junior"/>
    <x v="4"/>
    <n v="895"/>
    <n v="885"/>
    <n v="5489"/>
    <n v="456"/>
    <n v="343"/>
    <n v="157"/>
    <n v="177"/>
    <n v="123"/>
    <n v="75"/>
    <n v="77"/>
    <n v="156"/>
    <n v="139"/>
    <s v="Credit/Debit Card"/>
    <n v="7192"/>
  </r>
  <r>
    <x v="2"/>
    <s v="Non-binary"/>
    <s v="Junior"/>
    <x v="1"/>
    <n v="1036"/>
    <n v="811"/>
    <n v="4911"/>
    <n v="437"/>
    <n v="398"/>
    <n v="134"/>
    <n v="299"/>
    <n v="69"/>
    <n v="55"/>
    <n v="156"/>
    <n v="35"/>
    <n v="123"/>
    <s v="Mobile Payment App"/>
    <n v="6617"/>
  </r>
  <r>
    <x v="5"/>
    <s v="Non-binary"/>
    <s v="Senior"/>
    <x v="2"/>
    <n v="664"/>
    <n v="538"/>
    <n v="3008"/>
    <n v="417"/>
    <n v="236"/>
    <n v="75"/>
    <n v="136"/>
    <n v="131"/>
    <n v="60"/>
    <n v="243"/>
    <n v="156"/>
    <n v="116"/>
    <s v="Credit/Debit Card"/>
    <n v="4578"/>
  </r>
  <r>
    <x v="5"/>
    <s v="Non-binary"/>
    <s v="Senior"/>
    <x v="2"/>
    <n v="1403"/>
    <n v="789"/>
    <n v="5886"/>
    <n v="962"/>
    <n v="163"/>
    <n v="129"/>
    <n v="149"/>
    <n v="35"/>
    <n v="92"/>
    <n v="251"/>
    <n v="166"/>
    <n v="114"/>
    <s v="Cash"/>
    <n v="7947"/>
  </r>
  <r>
    <x v="2"/>
    <s v="Male"/>
    <s v="Senior"/>
    <x v="3"/>
    <n v="1094"/>
    <n v="360"/>
    <n v="4651"/>
    <n v="622"/>
    <n v="242"/>
    <n v="90"/>
    <n v="98"/>
    <n v="103"/>
    <n v="77"/>
    <n v="138"/>
    <n v="111"/>
    <n v="190"/>
    <s v="Cash"/>
    <n v="6322"/>
  </r>
  <r>
    <x v="1"/>
    <s v="Female"/>
    <s v="Sophomore"/>
    <x v="2"/>
    <n v="789"/>
    <n v="413"/>
    <n v="3482"/>
    <n v="835"/>
    <n v="206"/>
    <n v="128"/>
    <n v="153"/>
    <n v="137"/>
    <n v="77"/>
    <n v="115"/>
    <n v="67"/>
    <n v="135"/>
    <s v="Mobile Payment App"/>
    <n v="5335"/>
  </r>
  <r>
    <x v="4"/>
    <s v="Non-binary"/>
    <s v="Sophomore"/>
    <x v="4"/>
    <n v="587"/>
    <n v="756"/>
    <n v="5035"/>
    <n v="797"/>
    <n v="291"/>
    <n v="171"/>
    <n v="283"/>
    <n v="89"/>
    <n v="26"/>
    <n v="238"/>
    <n v="74"/>
    <n v="119"/>
    <s v="Cash"/>
    <n v="7123"/>
  </r>
  <r>
    <x v="2"/>
    <s v="Male"/>
    <s v="Junior"/>
    <x v="4"/>
    <n v="509"/>
    <n v="395"/>
    <n v="3729"/>
    <n v="607"/>
    <n v="326"/>
    <n v="156"/>
    <n v="251"/>
    <n v="138"/>
    <n v="45"/>
    <n v="204"/>
    <n v="30"/>
    <n v="59"/>
    <s v="Mobile Payment App"/>
    <n v="5545"/>
  </r>
  <r>
    <x v="0"/>
    <s v="Male"/>
    <s v="Junior"/>
    <x v="2"/>
    <n v="1382"/>
    <n v="935"/>
    <n v="4650"/>
    <n v="853"/>
    <n v="203"/>
    <n v="180"/>
    <n v="230"/>
    <n v="33"/>
    <n v="55"/>
    <n v="297"/>
    <n v="43"/>
    <n v="122"/>
    <s v="Credit/Debit Card"/>
    <n v="6666"/>
  </r>
  <r>
    <x v="4"/>
    <s v="Non-binary"/>
    <s v="Senior"/>
    <x v="3"/>
    <n v="1301"/>
    <n v="757"/>
    <n v="3811"/>
    <n v="664"/>
    <n v="121"/>
    <n v="115"/>
    <n v="239"/>
    <n v="126"/>
    <n v="48"/>
    <n v="121"/>
    <n v="172"/>
    <n v="114"/>
    <s v="Mobile Payment App"/>
    <n v="5531"/>
  </r>
  <r>
    <x v="2"/>
    <s v="Non-binary"/>
    <s v="Senior"/>
    <x v="3"/>
    <n v="777"/>
    <n v="53"/>
    <n v="4935"/>
    <n v="505"/>
    <n v="268"/>
    <n v="181"/>
    <n v="194"/>
    <n v="79"/>
    <n v="60"/>
    <n v="71"/>
    <n v="54"/>
    <n v="65"/>
    <s v="Mobile Payment App"/>
    <n v="6412"/>
  </r>
  <r>
    <x v="0"/>
    <s v="Male"/>
    <s v="Sophomore"/>
    <x v="0"/>
    <n v="505"/>
    <n v="646"/>
    <n v="4935"/>
    <n v="688"/>
    <n v="129"/>
    <n v="143"/>
    <n v="112"/>
    <n v="130"/>
    <n v="89"/>
    <n v="209"/>
    <n v="197"/>
    <n v="81"/>
    <s v="Cash"/>
    <n v="6713"/>
  </r>
  <r>
    <x v="1"/>
    <s v="Female"/>
    <s v="Junior"/>
    <x v="3"/>
    <n v="866"/>
    <n v="796"/>
    <n v="4865"/>
    <n v="756"/>
    <n v="274"/>
    <n v="181"/>
    <n v="260"/>
    <n v="141"/>
    <n v="47"/>
    <n v="237"/>
    <n v="125"/>
    <n v="67"/>
    <s v="Cash"/>
    <n v="6953"/>
  </r>
  <r>
    <x v="0"/>
    <s v="Male"/>
    <s v="Freshman"/>
    <x v="4"/>
    <n v="1329"/>
    <n v="127"/>
    <n v="3321"/>
    <n v="836"/>
    <n v="277"/>
    <n v="92"/>
    <n v="108"/>
    <n v="27"/>
    <n v="67"/>
    <n v="251"/>
    <n v="87"/>
    <n v="87"/>
    <s v="Mobile Payment App"/>
    <n v="5153"/>
  </r>
  <r>
    <x v="3"/>
    <s v="Non-binary"/>
    <s v="Freshman"/>
    <x v="1"/>
    <n v="1372"/>
    <n v="297"/>
    <n v="4227"/>
    <n v="505"/>
    <n v="142"/>
    <n v="144"/>
    <n v="264"/>
    <n v="20"/>
    <n v="64"/>
    <n v="195"/>
    <n v="34"/>
    <n v="74"/>
    <s v="Cash"/>
    <n v="5669"/>
  </r>
  <r>
    <x v="1"/>
    <s v="Male"/>
    <s v="Junior"/>
    <x v="1"/>
    <n v="1004"/>
    <n v="883"/>
    <n v="5084"/>
    <n v="773"/>
    <n v="335"/>
    <n v="118"/>
    <n v="297"/>
    <n v="83"/>
    <n v="88"/>
    <n v="100"/>
    <n v="133"/>
    <n v="159"/>
    <s v="Credit/Debit Card"/>
    <n v="7170"/>
  </r>
  <r>
    <x v="2"/>
    <s v="Non-binary"/>
    <s v="Freshman"/>
    <x v="4"/>
    <n v="1415"/>
    <n v="153"/>
    <n v="4526"/>
    <n v="880"/>
    <n v="111"/>
    <n v="167"/>
    <n v="171"/>
    <n v="90"/>
    <n v="78"/>
    <n v="205"/>
    <n v="113"/>
    <n v="125"/>
    <s v="Cash"/>
    <n v="6466"/>
  </r>
  <r>
    <x v="3"/>
    <s v="Female"/>
    <s v="Junior"/>
    <x v="0"/>
    <n v="639"/>
    <n v="13"/>
    <n v="4097"/>
    <n v="780"/>
    <n v="226"/>
    <n v="120"/>
    <n v="86"/>
    <n v="56"/>
    <n v="23"/>
    <n v="75"/>
    <n v="147"/>
    <n v="143"/>
    <s v="Mobile Payment App"/>
    <n v="5753"/>
  </r>
  <r>
    <x v="0"/>
    <s v="Male"/>
    <s v="Sophomore"/>
    <x v="1"/>
    <n v="1397"/>
    <n v="854"/>
    <n v="3186"/>
    <n v="552"/>
    <n v="258"/>
    <n v="123"/>
    <n v="127"/>
    <n v="61"/>
    <n v="21"/>
    <n v="127"/>
    <n v="71"/>
    <n v="186"/>
    <s v="Credit/Debit Card"/>
    <n v="4712"/>
  </r>
  <r>
    <x v="6"/>
    <s v="Female"/>
    <s v="Freshman"/>
    <x v="1"/>
    <n v="935"/>
    <n v="918"/>
    <n v="3901"/>
    <n v="724"/>
    <n v="128"/>
    <n v="122"/>
    <n v="56"/>
    <n v="39"/>
    <n v="53"/>
    <n v="152"/>
    <n v="108"/>
    <n v="134"/>
    <s v="Mobile Payment App"/>
    <n v="5417"/>
  </r>
  <r>
    <x v="6"/>
    <s v="Non-binary"/>
    <s v="Senior"/>
    <x v="2"/>
    <n v="882"/>
    <n v="524"/>
    <n v="4983"/>
    <n v="502"/>
    <n v="196"/>
    <n v="153"/>
    <n v="63"/>
    <n v="131"/>
    <n v="80"/>
    <n v="274"/>
    <n v="140"/>
    <n v="86"/>
    <s v="Credit/Debit Card"/>
    <n v="6608"/>
  </r>
  <r>
    <x v="3"/>
    <s v="Female"/>
    <s v="Freshman"/>
    <x v="0"/>
    <n v="1398"/>
    <n v="912"/>
    <n v="4709"/>
    <n v="864"/>
    <n v="267"/>
    <n v="181"/>
    <n v="165"/>
    <n v="149"/>
    <n v="62"/>
    <n v="64"/>
    <n v="92"/>
    <n v="194"/>
    <s v="Mobile Payment App"/>
    <n v="6747"/>
  </r>
  <r>
    <x v="1"/>
    <s v="Non-binary"/>
    <s v="Sophomore"/>
    <x v="4"/>
    <n v="1461"/>
    <n v="403"/>
    <n v="3664"/>
    <n v="519"/>
    <n v="137"/>
    <n v="127"/>
    <n v="286"/>
    <n v="115"/>
    <n v="29"/>
    <n v="84"/>
    <n v="121"/>
    <n v="127"/>
    <s v="Cash"/>
    <n v="5209"/>
  </r>
  <r>
    <x v="1"/>
    <s v="Male"/>
    <s v="Senior"/>
    <x v="3"/>
    <n v="1430"/>
    <n v="928"/>
    <n v="4968"/>
    <n v="682"/>
    <n v="336"/>
    <n v="89"/>
    <n v="135"/>
    <n v="76"/>
    <n v="66"/>
    <n v="289"/>
    <n v="82"/>
    <n v="95"/>
    <s v="Mobile Payment App"/>
    <n v="6818"/>
  </r>
  <r>
    <x v="5"/>
    <s v="Non-binary"/>
    <s v="Junior"/>
    <x v="4"/>
    <n v="953"/>
    <n v="925"/>
    <n v="5135"/>
    <n v="924"/>
    <n v="148"/>
    <n v="56"/>
    <n v="61"/>
    <n v="33"/>
    <n v="70"/>
    <n v="156"/>
    <n v="126"/>
    <n v="33"/>
    <s v="Credit/Debit Card"/>
    <n v="6742"/>
  </r>
  <r>
    <x v="0"/>
    <s v="Male"/>
    <s v="Junior"/>
    <x v="0"/>
    <n v="1456"/>
    <n v="803"/>
    <n v="3431"/>
    <n v="636"/>
    <n v="136"/>
    <n v="177"/>
    <n v="131"/>
    <n v="112"/>
    <n v="28"/>
    <n v="249"/>
    <n v="116"/>
    <n v="128"/>
    <s v="Mobile Payment App"/>
    <n v="5144"/>
  </r>
  <r>
    <x v="5"/>
    <s v="Female"/>
    <s v="Junior"/>
    <x v="2"/>
    <n v="892"/>
    <n v="563"/>
    <n v="5529"/>
    <n v="437"/>
    <n v="230"/>
    <n v="85"/>
    <n v="57"/>
    <n v="49"/>
    <n v="27"/>
    <n v="151"/>
    <n v="44"/>
    <n v="199"/>
    <s v="Credit/Debit Card"/>
    <n v="6808"/>
  </r>
  <r>
    <x v="3"/>
    <s v="Non-binary"/>
    <s v="Sophomore"/>
    <x v="0"/>
    <n v="539"/>
    <n v="494"/>
    <n v="4349"/>
    <n v="450"/>
    <n v="398"/>
    <n v="107"/>
    <n v="215"/>
    <n v="51"/>
    <n v="52"/>
    <n v="89"/>
    <n v="191"/>
    <n v="158"/>
    <s v="Mobile Payment App"/>
    <n v="6060"/>
  </r>
  <r>
    <x v="4"/>
    <s v="Non-binary"/>
    <s v="Junior"/>
    <x v="1"/>
    <n v="1024"/>
    <n v="756"/>
    <n v="4532"/>
    <n v="798"/>
    <n v="328"/>
    <n v="112"/>
    <n v="159"/>
    <n v="69"/>
    <n v="24"/>
    <n v="275"/>
    <n v="31"/>
    <n v="87"/>
    <s v="Cash"/>
    <n v="6415"/>
  </r>
  <r>
    <x v="5"/>
    <s v="Female"/>
    <s v="Senior"/>
    <x v="4"/>
    <n v="1405"/>
    <n v="544"/>
    <n v="5276"/>
    <n v="782"/>
    <n v="281"/>
    <n v="52"/>
    <n v="67"/>
    <n v="69"/>
    <n v="77"/>
    <n v="270"/>
    <n v="141"/>
    <n v="196"/>
    <s v="Mobile Payment App"/>
    <n v="7211"/>
  </r>
  <r>
    <x v="7"/>
    <s v="Male"/>
    <s v="Sophomore"/>
    <x v="4"/>
    <n v="691"/>
    <n v="710"/>
    <n v="3636"/>
    <n v="478"/>
    <n v="342"/>
    <n v="58"/>
    <n v="136"/>
    <n v="65"/>
    <n v="75"/>
    <n v="277"/>
    <n v="170"/>
    <n v="136"/>
    <s v="Credit/Debit Card"/>
    <n v="5373"/>
  </r>
  <r>
    <x v="0"/>
    <s v="Female"/>
    <s v="Junior"/>
    <x v="4"/>
    <n v="1157"/>
    <n v="333"/>
    <n v="3509"/>
    <n v="987"/>
    <n v="281"/>
    <n v="77"/>
    <n v="170"/>
    <n v="27"/>
    <n v="87"/>
    <n v="151"/>
    <n v="108"/>
    <n v="68"/>
    <s v="Mobile Payment App"/>
    <n v="5465"/>
  </r>
  <r>
    <x v="7"/>
    <s v="Non-binary"/>
    <s v="Junior"/>
    <x v="2"/>
    <n v="555"/>
    <n v="980"/>
    <n v="5657"/>
    <n v="707"/>
    <n v="302"/>
    <n v="195"/>
    <n v="207"/>
    <n v="141"/>
    <n v="91"/>
    <n v="126"/>
    <n v="180"/>
    <n v="67"/>
    <s v="Credit/Debit Card"/>
    <n v="7673"/>
  </r>
  <r>
    <x v="4"/>
    <s v="Non-binary"/>
    <s v="Senior"/>
    <x v="4"/>
    <n v="1245"/>
    <n v="803"/>
    <n v="4743"/>
    <n v="899"/>
    <n v="285"/>
    <n v="99"/>
    <n v="193"/>
    <n v="106"/>
    <n v="76"/>
    <n v="270"/>
    <n v="200"/>
    <n v="58"/>
    <s v="Credit/Debit Card"/>
    <n v="6929"/>
  </r>
  <r>
    <x v="4"/>
    <s v="Male"/>
    <s v="Senior"/>
    <x v="4"/>
    <n v="1227"/>
    <n v="408"/>
    <n v="5607"/>
    <n v="759"/>
    <n v="365"/>
    <n v="137"/>
    <n v="247"/>
    <n v="97"/>
    <n v="56"/>
    <n v="162"/>
    <n v="136"/>
    <n v="173"/>
    <s v="Credit/Debit Card"/>
    <n v="7739"/>
  </r>
  <r>
    <x v="6"/>
    <s v="Female"/>
    <s v="Freshman"/>
    <x v="4"/>
    <n v="825"/>
    <n v="403"/>
    <n v="5204"/>
    <n v="401"/>
    <n v="293"/>
    <n v="75"/>
    <n v="268"/>
    <n v="24"/>
    <n v="36"/>
    <n v="105"/>
    <n v="197"/>
    <n v="125"/>
    <s v="Mobile Payment App"/>
    <n v="6728"/>
  </r>
  <r>
    <x v="6"/>
    <s v="Female"/>
    <s v="Freshman"/>
    <x v="1"/>
    <n v="1359"/>
    <n v="468"/>
    <n v="3900"/>
    <n v="401"/>
    <n v="283"/>
    <n v="190"/>
    <n v="183"/>
    <n v="60"/>
    <n v="78"/>
    <n v="153"/>
    <n v="64"/>
    <n v="195"/>
    <s v="Credit/Debit Card"/>
    <n v="5507"/>
  </r>
  <r>
    <x v="5"/>
    <s v="Male"/>
    <s v="Junior"/>
    <x v="1"/>
    <n v="556"/>
    <n v="317"/>
    <n v="4429"/>
    <n v="834"/>
    <n v="166"/>
    <n v="130"/>
    <n v="174"/>
    <n v="86"/>
    <n v="46"/>
    <n v="222"/>
    <n v="33"/>
    <n v="145"/>
    <s v="Mobile Payment App"/>
    <n v="6265"/>
  </r>
  <r>
    <x v="3"/>
    <s v="Non-binary"/>
    <s v="Sophomore"/>
    <x v="4"/>
    <n v="1110"/>
    <n v="400"/>
    <n v="5325"/>
    <n v="586"/>
    <n v="400"/>
    <n v="62"/>
    <n v="120"/>
    <n v="54"/>
    <n v="30"/>
    <n v="294"/>
    <n v="125"/>
    <n v="167"/>
    <s v="Mobile Payment App"/>
    <n v="7163"/>
  </r>
  <r>
    <x v="7"/>
    <s v="Non-binary"/>
    <s v="Sophomore"/>
    <x v="3"/>
    <n v="518"/>
    <n v="565"/>
    <n v="4940"/>
    <n v="783"/>
    <n v="157"/>
    <n v="97"/>
    <n v="129"/>
    <n v="122"/>
    <n v="20"/>
    <n v="71"/>
    <n v="175"/>
    <n v="115"/>
    <s v="Mobile Payment App"/>
    <n v="6609"/>
  </r>
  <r>
    <x v="0"/>
    <s v="Male"/>
    <s v="Senior"/>
    <x v="3"/>
    <n v="932"/>
    <n v="611"/>
    <n v="4386"/>
    <n v="833"/>
    <n v="159"/>
    <n v="84"/>
    <n v="184"/>
    <n v="63"/>
    <n v="80"/>
    <n v="223"/>
    <n v="73"/>
    <n v="179"/>
    <s v="Mobile Payment App"/>
    <n v="6264"/>
  </r>
  <r>
    <x v="5"/>
    <s v="Female"/>
    <s v="Senior"/>
    <x v="2"/>
    <n v="683"/>
    <n v="651"/>
    <n v="5671"/>
    <n v="866"/>
    <n v="101"/>
    <n v="155"/>
    <n v="274"/>
    <n v="131"/>
    <n v="81"/>
    <n v="183"/>
    <n v="49"/>
    <n v="21"/>
    <s v="Mobile Payment App"/>
    <n v="7532"/>
  </r>
  <r>
    <x v="1"/>
    <s v="Male"/>
    <s v="Sophomore"/>
    <x v="1"/>
    <n v="1397"/>
    <n v="375"/>
    <n v="5325"/>
    <n v="637"/>
    <n v="139"/>
    <n v="83"/>
    <n v="217"/>
    <n v="55"/>
    <n v="48"/>
    <n v="293"/>
    <n v="195"/>
    <n v="71"/>
    <s v="Cash"/>
    <n v="7063"/>
  </r>
  <r>
    <x v="1"/>
    <s v="Non-binary"/>
    <s v="Freshman"/>
    <x v="4"/>
    <n v="1201"/>
    <n v="441"/>
    <n v="4212"/>
    <n v="864"/>
    <n v="140"/>
    <n v="83"/>
    <n v="97"/>
    <n v="85"/>
    <n v="89"/>
    <n v="90"/>
    <n v="115"/>
    <n v="141"/>
    <s v="Credit/Debit Card"/>
    <n v="5916"/>
  </r>
  <r>
    <x v="5"/>
    <s v="Non-binary"/>
    <s v="Junior"/>
    <x v="0"/>
    <n v="1402"/>
    <n v="519"/>
    <n v="3124"/>
    <n v="886"/>
    <n v="381"/>
    <n v="193"/>
    <n v="120"/>
    <n v="64"/>
    <n v="68"/>
    <n v="153"/>
    <n v="151"/>
    <n v="118"/>
    <s v="Mobile Payment App"/>
    <n v="5258"/>
  </r>
  <r>
    <x v="4"/>
    <s v="Male"/>
    <s v="Senior"/>
    <x v="1"/>
    <n v="844"/>
    <n v="18"/>
    <n v="5452"/>
    <n v="910"/>
    <n v="220"/>
    <n v="71"/>
    <n v="109"/>
    <n v="75"/>
    <n v="91"/>
    <n v="244"/>
    <n v="105"/>
    <n v="123"/>
    <s v="Credit/Debit Card"/>
    <n v="7400"/>
  </r>
  <r>
    <x v="0"/>
    <s v="Female"/>
    <s v="Senior"/>
    <x v="4"/>
    <n v="1366"/>
    <n v="142"/>
    <n v="5925"/>
    <n v="614"/>
    <n v="304"/>
    <n v="163"/>
    <n v="240"/>
    <n v="127"/>
    <n v="83"/>
    <n v="108"/>
    <n v="163"/>
    <n v="152"/>
    <s v="Credit/Debit Card"/>
    <n v="7879"/>
  </r>
  <r>
    <x v="0"/>
    <s v="Male"/>
    <s v="Senior"/>
    <x v="4"/>
    <n v="923"/>
    <n v="734"/>
    <n v="4576"/>
    <n v="519"/>
    <n v="383"/>
    <n v="110"/>
    <n v="255"/>
    <n v="36"/>
    <n v="31"/>
    <n v="225"/>
    <n v="126"/>
    <n v="123"/>
    <s v="Credit/Debit Card"/>
    <n v="6384"/>
  </r>
  <r>
    <x v="7"/>
    <s v="Non-binary"/>
    <s v="Freshman"/>
    <x v="4"/>
    <n v="542"/>
    <n v="905"/>
    <n v="3434"/>
    <n v="987"/>
    <n v="297"/>
    <n v="160"/>
    <n v="189"/>
    <n v="150"/>
    <n v="26"/>
    <n v="286"/>
    <n v="185"/>
    <n v="86"/>
    <s v="Cash"/>
    <n v="5800"/>
  </r>
  <r>
    <x v="2"/>
    <s v="Female"/>
    <s v="Junior"/>
    <x v="4"/>
    <n v="1130"/>
    <n v="49"/>
    <n v="4833"/>
    <n v="415"/>
    <n v="100"/>
    <n v="160"/>
    <n v="262"/>
    <n v="98"/>
    <n v="32"/>
    <n v="99"/>
    <n v="117"/>
    <n v="149"/>
    <s v="Credit/Debit Card"/>
    <n v="6265"/>
  </r>
  <r>
    <x v="2"/>
    <s v="Non-binary"/>
    <s v="Junior"/>
    <x v="4"/>
    <n v="848"/>
    <n v="420"/>
    <n v="4663"/>
    <n v="950"/>
    <n v="173"/>
    <n v="167"/>
    <n v="101"/>
    <n v="108"/>
    <n v="29"/>
    <n v="54"/>
    <n v="159"/>
    <n v="128"/>
    <s v="Mobile Payment App"/>
    <n v="6532"/>
  </r>
  <r>
    <x v="0"/>
    <s v="Female"/>
    <s v="Junior"/>
    <x v="3"/>
    <n v="1022"/>
    <n v="227"/>
    <n v="4305"/>
    <n v="982"/>
    <n v="296"/>
    <n v="73"/>
    <n v="252"/>
    <n v="149"/>
    <n v="79"/>
    <n v="206"/>
    <n v="152"/>
    <n v="162"/>
    <s v="Cash"/>
    <n v="6656"/>
  </r>
  <r>
    <x v="2"/>
    <s v="Non-binary"/>
    <s v="Junior"/>
    <x v="1"/>
    <n v="1189"/>
    <n v="980"/>
    <n v="4230"/>
    <n v="607"/>
    <n v="190"/>
    <n v="52"/>
    <n v="250"/>
    <n v="140"/>
    <n v="63"/>
    <n v="190"/>
    <n v="125"/>
    <n v="186"/>
    <s v="Credit/Debit Card"/>
    <n v="6033"/>
  </r>
  <r>
    <x v="6"/>
    <s v="Female"/>
    <s v="Sophomore"/>
    <x v="1"/>
    <n v="771"/>
    <n v="45"/>
    <n v="3719"/>
    <n v="821"/>
    <n v="189"/>
    <n v="173"/>
    <n v="295"/>
    <n v="60"/>
    <n v="38"/>
    <n v="258"/>
    <n v="107"/>
    <n v="187"/>
    <s v="Mobile Payment App"/>
    <n v="5847"/>
  </r>
  <r>
    <x v="4"/>
    <s v="Non-binary"/>
    <s v="Sophomore"/>
    <x v="2"/>
    <n v="1280"/>
    <n v="483"/>
    <n v="5743"/>
    <n v="678"/>
    <n v="206"/>
    <n v="54"/>
    <n v="82"/>
    <n v="49"/>
    <n v="85"/>
    <n v="256"/>
    <n v="187"/>
    <n v="29"/>
    <s v="Credit/Debit Card"/>
    <n v="7369"/>
  </r>
  <r>
    <x v="7"/>
    <s v="Male"/>
    <s v="Senior"/>
    <x v="4"/>
    <n v="933"/>
    <n v="988"/>
    <n v="4414"/>
    <n v="731"/>
    <n v="298"/>
    <n v="123"/>
    <n v="273"/>
    <n v="22"/>
    <n v="20"/>
    <n v="147"/>
    <n v="41"/>
    <n v="128"/>
    <s v="Cash"/>
    <n v="6197"/>
  </r>
  <r>
    <x v="1"/>
    <s v="Female"/>
    <s v="Sophomore"/>
    <x v="2"/>
    <n v="1257"/>
    <n v="795"/>
    <n v="5913"/>
    <n v="480"/>
    <n v="120"/>
    <n v="107"/>
    <n v="300"/>
    <n v="34"/>
    <n v="46"/>
    <n v="219"/>
    <n v="193"/>
    <n v="195"/>
    <s v="Mobile Payment App"/>
    <n v="7607"/>
  </r>
  <r>
    <x v="1"/>
    <s v="Female"/>
    <s v="Junior"/>
    <x v="2"/>
    <n v="1313"/>
    <n v="818"/>
    <n v="3335"/>
    <n v="845"/>
    <n v="363"/>
    <n v="190"/>
    <n v="212"/>
    <n v="69"/>
    <n v="37"/>
    <n v="103"/>
    <n v="186"/>
    <n v="79"/>
    <s v="Cash"/>
    <n v="5419"/>
  </r>
  <r>
    <x v="7"/>
    <s v="Male"/>
    <s v="Senior"/>
    <x v="3"/>
    <n v="1034"/>
    <n v="927"/>
    <n v="4084"/>
    <n v="758"/>
    <n v="330"/>
    <n v="179"/>
    <n v="136"/>
    <n v="149"/>
    <n v="63"/>
    <n v="242"/>
    <n v="190"/>
    <n v="36"/>
    <s v="Mobile Payment App"/>
    <n v="6167"/>
  </r>
  <r>
    <x v="0"/>
    <s v="Male"/>
    <s v="Sophomore"/>
    <x v="0"/>
    <n v="669"/>
    <n v="153"/>
    <n v="5509"/>
    <n v="741"/>
    <n v="335"/>
    <n v="78"/>
    <n v="170"/>
    <n v="69"/>
    <n v="68"/>
    <n v="296"/>
    <n v="73"/>
    <n v="166"/>
    <s v="Mobile Payment App"/>
    <n v="7505"/>
  </r>
  <r>
    <x v="0"/>
    <s v="Non-binary"/>
    <s v="Senior"/>
    <x v="2"/>
    <n v="728"/>
    <n v="814"/>
    <n v="3380"/>
    <n v="970"/>
    <n v="183"/>
    <n v="178"/>
    <n v="139"/>
    <n v="29"/>
    <n v="63"/>
    <n v="193"/>
    <n v="64"/>
    <n v="175"/>
    <s v="Mobile Payment App"/>
    <n v="5374"/>
  </r>
  <r>
    <x v="6"/>
    <s v="Male"/>
    <s v="Sophomore"/>
    <x v="1"/>
    <n v="569"/>
    <n v="513"/>
    <n v="5429"/>
    <n v="730"/>
    <n v="375"/>
    <n v="118"/>
    <n v="195"/>
    <n v="96"/>
    <n v="27"/>
    <n v="280"/>
    <n v="65"/>
    <n v="136"/>
    <s v="Mobile Payment App"/>
    <n v="7451"/>
  </r>
  <r>
    <x v="0"/>
    <s v="Male"/>
    <s v="Freshman"/>
    <x v="3"/>
    <n v="960"/>
    <n v="179"/>
    <n v="5253"/>
    <n v="671"/>
    <n v="161"/>
    <n v="128"/>
    <n v="273"/>
    <n v="40"/>
    <n v="89"/>
    <n v="233"/>
    <n v="163"/>
    <n v="172"/>
    <s v="Cash"/>
    <n v="7183"/>
  </r>
  <r>
    <x v="6"/>
    <s v="Male"/>
    <s v="Freshman"/>
    <x v="2"/>
    <n v="1288"/>
    <n v="879"/>
    <n v="3829"/>
    <n v="982"/>
    <n v="191"/>
    <n v="65"/>
    <n v="86"/>
    <n v="107"/>
    <n v="80"/>
    <n v="97"/>
    <n v="137"/>
    <n v="134"/>
    <s v="Cash"/>
    <n v="5708"/>
  </r>
  <r>
    <x v="5"/>
    <s v="Female"/>
    <s v="Freshman"/>
    <x v="3"/>
    <n v="556"/>
    <n v="904"/>
    <n v="3548"/>
    <n v="689"/>
    <n v="105"/>
    <n v="145"/>
    <n v="165"/>
    <n v="133"/>
    <n v="71"/>
    <n v="110"/>
    <n v="183"/>
    <n v="98"/>
    <s v="Cash"/>
    <n v="5247"/>
  </r>
  <r>
    <x v="2"/>
    <s v="Male"/>
    <s v="Senior"/>
    <x v="3"/>
    <n v="1413"/>
    <n v="80"/>
    <n v="5976"/>
    <n v="836"/>
    <n v="386"/>
    <n v="194"/>
    <n v="266"/>
    <n v="29"/>
    <n v="99"/>
    <n v="213"/>
    <n v="109"/>
    <n v="158"/>
    <s v="Cash"/>
    <n v="8266"/>
  </r>
  <r>
    <x v="4"/>
    <s v="Non-binary"/>
    <s v="Senior"/>
    <x v="4"/>
    <n v="957"/>
    <n v="114"/>
    <n v="4956"/>
    <n v="923"/>
    <n v="326"/>
    <n v="150"/>
    <n v="199"/>
    <n v="49"/>
    <n v="88"/>
    <n v="246"/>
    <n v="118"/>
    <n v="78"/>
    <s v="Cash"/>
    <n v="7133"/>
  </r>
  <r>
    <x v="1"/>
    <s v="Non-binary"/>
    <s v="Freshman"/>
    <x v="3"/>
    <n v="1084"/>
    <n v="582"/>
    <n v="3305"/>
    <n v="520"/>
    <n v="353"/>
    <n v="89"/>
    <n v="279"/>
    <n v="20"/>
    <n v="68"/>
    <n v="173"/>
    <n v="151"/>
    <n v="128"/>
    <s v="Mobile Payment App"/>
    <n v="5086"/>
  </r>
  <r>
    <x v="5"/>
    <s v="Male"/>
    <s v="Freshman"/>
    <x v="0"/>
    <n v="1270"/>
    <n v="546"/>
    <n v="4425"/>
    <n v="559"/>
    <n v="304"/>
    <n v="160"/>
    <n v="79"/>
    <n v="95"/>
    <n v="99"/>
    <n v="191"/>
    <n v="70"/>
    <n v="189"/>
    <s v="Mobile Payment App"/>
    <n v="6171"/>
  </r>
  <r>
    <x v="1"/>
    <s v="Female"/>
    <s v="Sophomore"/>
    <x v="2"/>
    <n v="845"/>
    <n v="484"/>
    <n v="5594"/>
    <n v="793"/>
    <n v="130"/>
    <n v="51"/>
    <n v="153"/>
    <n v="77"/>
    <n v="47"/>
    <n v="89"/>
    <n v="151"/>
    <n v="63"/>
    <s v="Mobile Payment App"/>
    <n v="7148"/>
  </r>
  <r>
    <x v="7"/>
    <s v="Female"/>
    <s v="Freshman"/>
    <x v="1"/>
    <n v="1423"/>
    <n v="298"/>
    <n v="4484"/>
    <n v="439"/>
    <n v="312"/>
    <n v="157"/>
    <n v="118"/>
    <n v="56"/>
    <n v="43"/>
    <n v="235"/>
    <n v="188"/>
    <n v="129"/>
    <s v="Cash"/>
    <n v="6161"/>
  </r>
  <r>
    <x v="0"/>
    <s v="Male"/>
    <s v="Sophomore"/>
    <x v="3"/>
    <n v="683"/>
    <n v="614"/>
    <n v="4718"/>
    <n v="643"/>
    <n v="132"/>
    <n v="186"/>
    <n v="83"/>
    <n v="31"/>
    <n v="68"/>
    <n v="85"/>
    <n v="181"/>
    <n v="96"/>
    <s v="Cash"/>
    <n v="6223"/>
  </r>
  <r>
    <x v="7"/>
    <s v="Non-binary"/>
    <s v="Freshman"/>
    <x v="0"/>
    <n v="1309"/>
    <n v="561"/>
    <n v="5639"/>
    <n v="973"/>
    <n v="303"/>
    <n v="197"/>
    <n v="117"/>
    <n v="37"/>
    <n v="64"/>
    <n v="101"/>
    <n v="37"/>
    <n v="142"/>
    <s v="Mobile Payment App"/>
    <n v="7610"/>
  </r>
  <r>
    <x v="4"/>
    <s v="Male"/>
    <s v="Senior"/>
    <x v="1"/>
    <n v="888"/>
    <n v="218"/>
    <n v="4433"/>
    <n v="806"/>
    <n v="166"/>
    <n v="121"/>
    <n v="75"/>
    <n v="148"/>
    <n v="69"/>
    <n v="120"/>
    <n v="128"/>
    <n v="71"/>
    <s v="Credit/Debit Card"/>
    <n v="6137"/>
  </r>
  <r>
    <x v="1"/>
    <s v="Male"/>
    <s v="Sophomore"/>
    <x v="0"/>
    <n v="1496"/>
    <n v="522"/>
    <n v="4678"/>
    <n v="640"/>
    <n v="212"/>
    <n v="140"/>
    <n v="200"/>
    <n v="22"/>
    <n v="69"/>
    <n v="98"/>
    <n v="162"/>
    <n v="70"/>
    <s v="Credit/Debit Card"/>
    <n v="6291"/>
  </r>
  <r>
    <x v="4"/>
    <s v="Male"/>
    <s v="Junior"/>
    <x v="1"/>
    <n v="965"/>
    <n v="465"/>
    <n v="4599"/>
    <n v="737"/>
    <n v="291"/>
    <n v="88"/>
    <n v="70"/>
    <n v="70"/>
    <n v="34"/>
    <n v="170"/>
    <n v="195"/>
    <n v="64"/>
    <s v="Cash"/>
    <n v="6318"/>
  </r>
  <r>
    <x v="3"/>
    <s v="Female"/>
    <s v="Junior"/>
    <x v="4"/>
    <n v="1329"/>
    <n v="533"/>
    <n v="3509"/>
    <n v="826"/>
    <n v="234"/>
    <n v="131"/>
    <n v="262"/>
    <n v="142"/>
    <n v="30"/>
    <n v="157"/>
    <n v="141"/>
    <n v="40"/>
    <s v="Cash"/>
    <n v="5472"/>
  </r>
  <r>
    <x v="7"/>
    <s v="Female"/>
    <s v="Sophomore"/>
    <x v="3"/>
    <n v="1021"/>
    <n v="789"/>
    <n v="5681"/>
    <n v="844"/>
    <n v="235"/>
    <n v="99"/>
    <n v="167"/>
    <n v="115"/>
    <n v="53"/>
    <n v="127"/>
    <n v="131"/>
    <n v="190"/>
    <s v="Mobile Payment App"/>
    <n v="7642"/>
  </r>
  <r>
    <x v="6"/>
    <s v="Male"/>
    <s v="Freshman"/>
    <x v="4"/>
    <n v="501"/>
    <n v="422"/>
    <n v="5257"/>
    <n v="612"/>
    <n v="149"/>
    <n v="142"/>
    <n v="72"/>
    <n v="58"/>
    <n v="36"/>
    <n v="230"/>
    <n v="73"/>
    <n v="44"/>
    <s v="Mobile Payment App"/>
    <n v="6673"/>
  </r>
  <r>
    <x v="7"/>
    <s v="Female"/>
    <s v="Sophomore"/>
    <x v="3"/>
    <n v="1223"/>
    <n v="302"/>
    <n v="3930"/>
    <n v="801"/>
    <n v="128"/>
    <n v="157"/>
    <n v="242"/>
    <n v="135"/>
    <n v="36"/>
    <n v="226"/>
    <n v="193"/>
    <n v="52"/>
    <s v="Mobile Payment App"/>
    <n v="5900"/>
  </r>
  <r>
    <x v="0"/>
    <s v="Male"/>
    <s v="Senior"/>
    <x v="0"/>
    <n v="1495"/>
    <n v="1000"/>
    <n v="5857"/>
    <n v="980"/>
    <n v="228"/>
    <n v="126"/>
    <n v="82"/>
    <n v="39"/>
    <n v="72"/>
    <n v="144"/>
    <n v="78"/>
    <n v="190"/>
    <s v="Cash"/>
    <n v="7796"/>
  </r>
  <r>
    <x v="4"/>
    <s v="Male"/>
    <s v="Sophomore"/>
    <x v="3"/>
    <n v="862"/>
    <n v="674"/>
    <n v="5473"/>
    <n v="575"/>
    <n v="338"/>
    <n v="54"/>
    <n v="264"/>
    <n v="39"/>
    <n v="60"/>
    <n v="262"/>
    <n v="180"/>
    <n v="196"/>
    <s v="Cash"/>
    <n v="7441"/>
  </r>
  <r>
    <x v="4"/>
    <s v="Male"/>
    <s v="Senior"/>
    <x v="1"/>
    <n v="1037"/>
    <n v="844"/>
    <n v="4320"/>
    <n v="894"/>
    <n v="393"/>
    <n v="176"/>
    <n v="280"/>
    <n v="73"/>
    <n v="21"/>
    <n v="241"/>
    <n v="44"/>
    <n v="196"/>
    <s v="Credit/Debit Card"/>
    <n v="6638"/>
  </r>
  <r>
    <x v="0"/>
    <s v="Male"/>
    <s v="Freshman"/>
    <x v="3"/>
    <n v="505"/>
    <n v="293"/>
    <n v="5861"/>
    <n v="835"/>
    <n v="387"/>
    <n v="181"/>
    <n v="250"/>
    <n v="93"/>
    <n v="91"/>
    <n v="113"/>
    <n v="81"/>
    <n v="171"/>
    <s v="Cash"/>
    <n v="8063"/>
  </r>
  <r>
    <x v="1"/>
    <s v="Female"/>
    <s v="Senior"/>
    <x v="0"/>
    <n v="1193"/>
    <n v="397"/>
    <n v="4234"/>
    <n v="761"/>
    <n v="120"/>
    <n v="75"/>
    <n v="92"/>
    <n v="104"/>
    <n v="28"/>
    <n v="216"/>
    <n v="101"/>
    <n v="116"/>
    <s v="Credit/Debit Card"/>
    <n v="5847"/>
  </r>
  <r>
    <x v="6"/>
    <s v="Non-binary"/>
    <s v="Sophomore"/>
    <x v="0"/>
    <n v="1452"/>
    <n v="683"/>
    <n v="3275"/>
    <n v="586"/>
    <n v="327"/>
    <n v="65"/>
    <n v="176"/>
    <n v="32"/>
    <n v="40"/>
    <n v="205"/>
    <n v="160"/>
    <n v="58"/>
    <s v="Credit/Debit Card"/>
    <n v="4924"/>
  </r>
  <r>
    <x v="1"/>
    <s v="Non-binary"/>
    <s v="Sophomore"/>
    <x v="0"/>
    <n v="1422"/>
    <n v="860"/>
    <n v="4913"/>
    <n v="892"/>
    <n v="149"/>
    <n v="115"/>
    <n v="159"/>
    <n v="133"/>
    <n v="90"/>
    <n v="227"/>
    <n v="92"/>
    <n v="147"/>
    <s v="Cash"/>
    <n v="6917"/>
  </r>
  <r>
    <x v="4"/>
    <s v="Male"/>
    <s v="Sophomore"/>
    <x v="4"/>
    <n v="717"/>
    <n v="197"/>
    <n v="5618"/>
    <n v="696"/>
    <n v="354"/>
    <n v="105"/>
    <n v="102"/>
    <n v="26"/>
    <n v="95"/>
    <n v="300"/>
    <n v="110"/>
    <n v="78"/>
    <s v="Cash"/>
    <n v="7484"/>
  </r>
  <r>
    <x v="1"/>
    <s v="Female"/>
    <s v="Junior"/>
    <x v="1"/>
    <n v="1333"/>
    <n v="538"/>
    <n v="5187"/>
    <n v="467"/>
    <n v="237"/>
    <n v="183"/>
    <n v="192"/>
    <n v="114"/>
    <n v="79"/>
    <n v="248"/>
    <n v="95"/>
    <n v="41"/>
    <s v="Credit/Debit Card"/>
    <n v="6843"/>
  </r>
  <r>
    <x v="1"/>
    <s v="Female"/>
    <s v="Sophomore"/>
    <x v="0"/>
    <n v="978"/>
    <n v="974"/>
    <n v="4420"/>
    <n v="642"/>
    <n v="241"/>
    <n v="146"/>
    <n v="183"/>
    <n v="30"/>
    <n v="76"/>
    <n v="130"/>
    <n v="79"/>
    <n v="21"/>
    <s v="Cash"/>
    <n v="5968"/>
  </r>
  <r>
    <x v="4"/>
    <s v="Male"/>
    <s v="Freshman"/>
    <x v="4"/>
    <n v="1141"/>
    <n v="362"/>
    <n v="3197"/>
    <n v="926"/>
    <n v="397"/>
    <n v="121"/>
    <n v="150"/>
    <n v="122"/>
    <n v="69"/>
    <n v="258"/>
    <n v="173"/>
    <n v="120"/>
    <s v="Mobile Payment App"/>
    <n v="5533"/>
  </r>
  <r>
    <x v="5"/>
    <s v="Male"/>
    <s v="Sophomore"/>
    <x v="4"/>
    <n v="1399"/>
    <n v="611"/>
    <n v="4995"/>
    <n v="678"/>
    <n v="220"/>
    <n v="93"/>
    <n v="84"/>
    <n v="144"/>
    <n v="49"/>
    <n v="200"/>
    <n v="189"/>
    <n v="90"/>
    <s v="Mobile Payment App"/>
    <n v="6742"/>
  </r>
  <r>
    <x v="1"/>
    <s v="Male"/>
    <s v="Freshman"/>
    <x v="0"/>
    <n v="1200"/>
    <n v="341"/>
    <n v="4547"/>
    <n v="778"/>
    <n v="330"/>
    <n v="51"/>
    <n v="129"/>
    <n v="24"/>
    <n v="75"/>
    <n v="238"/>
    <n v="192"/>
    <n v="153"/>
    <s v="Cash"/>
    <n v="6517"/>
  </r>
  <r>
    <x v="7"/>
    <s v="Non-binary"/>
    <s v="Sophomore"/>
    <x v="1"/>
    <n v="1053"/>
    <n v="64"/>
    <n v="4305"/>
    <n v="444"/>
    <n v="142"/>
    <n v="139"/>
    <n v="280"/>
    <n v="34"/>
    <n v="56"/>
    <n v="176"/>
    <n v="38"/>
    <n v="147"/>
    <s v="Mobile Payment App"/>
    <n v="5761"/>
  </r>
  <r>
    <x v="4"/>
    <s v="Non-binary"/>
    <s v="Junior"/>
    <x v="4"/>
    <n v="1118"/>
    <n v="584"/>
    <n v="4423"/>
    <n v="592"/>
    <n v="126"/>
    <n v="149"/>
    <n v="134"/>
    <n v="74"/>
    <n v="48"/>
    <n v="109"/>
    <n v="114"/>
    <n v="131"/>
    <s v="Cash"/>
    <n v="5900"/>
  </r>
  <r>
    <x v="7"/>
    <s v="Male"/>
    <s v="Junior"/>
    <x v="4"/>
    <n v="1094"/>
    <n v="321"/>
    <n v="3758"/>
    <n v="741"/>
    <n v="137"/>
    <n v="172"/>
    <n v="50"/>
    <n v="147"/>
    <n v="96"/>
    <n v="134"/>
    <n v="192"/>
    <n v="56"/>
    <s v="Mobile Payment App"/>
    <n v="5483"/>
  </r>
  <r>
    <x v="7"/>
    <s v="Non-binary"/>
    <s v="Freshman"/>
    <x v="0"/>
    <n v="1252"/>
    <n v="226"/>
    <n v="4206"/>
    <n v="530"/>
    <n v="245"/>
    <n v="126"/>
    <n v="69"/>
    <n v="147"/>
    <n v="52"/>
    <n v="64"/>
    <n v="183"/>
    <n v="24"/>
    <s v="Credit/Debit Card"/>
    <n v="5646"/>
  </r>
  <r>
    <x v="6"/>
    <s v="Male"/>
    <s v="Junior"/>
    <x v="0"/>
    <n v="686"/>
    <n v="252"/>
    <n v="5848"/>
    <n v="720"/>
    <n v="238"/>
    <n v="191"/>
    <n v="265"/>
    <n v="39"/>
    <n v="58"/>
    <n v="104"/>
    <n v="142"/>
    <n v="82"/>
    <s v="Mobile Payment App"/>
    <n v="7687"/>
  </r>
  <r>
    <x v="6"/>
    <s v="Male"/>
    <s v="Junior"/>
    <x v="1"/>
    <n v="513"/>
    <n v="123"/>
    <n v="5909"/>
    <n v="807"/>
    <n v="168"/>
    <n v="161"/>
    <n v="181"/>
    <n v="48"/>
    <n v="26"/>
    <n v="124"/>
    <n v="46"/>
    <n v="58"/>
    <s v="Cash"/>
    <n v="7528"/>
  </r>
  <r>
    <x v="4"/>
    <s v="Male"/>
    <s v="Junior"/>
    <x v="4"/>
    <n v="1174"/>
    <n v="75"/>
    <n v="4909"/>
    <n v="799"/>
    <n v="149"/>
    <n v="163"/>
    <n v="151"/>
    <n v="138"/>
    <n v="30"/>
    <n v="298"/>
    <n v="115"/>
    <n v="43"/>
    <s v="Cash"/>
    <n v="6795"/>
  </r>
  <r>
    <x v="1"/>
    <s v="Non-binary"/>
    <s v="Freshman"/>
    <x v="0"/>
    <n v="1224"/>
    <n v="235"/>
    <n v="4645"/>
    <n v="913"/>
    <n v="209"/>
    <n v="101"/>
    <n v="77"/>
    <n v="85"/>
    <n v="97"/>
    <n v="78"/>
    <n v="80"/>
    <n v="111"/>
    <s v="Cash"/>
    <n v="6396"/>
  </r>
  <r>
    <x v="2"/>
    <s v="Non-binary"/>
    <s v="Junior"/>
    <x v="4"/>
    <n v="975"/>
    <n v="211"/>
    <n v="3952"/>
    <n v="769"/>
    <n v="131"/>
    <n v="134"/>
    <n v="283"/>
    <n v="65"/>
    <n v="91"/>
    <n v="127"/>
    <n v="151"/>
    <n v="79"/>
    <s v="Credit/Debit Card"/>
    <n v="5782"/>
  </r>
  <r>
    <x v="6"/>
    <s v="Male"/>
    <s v="Sophomore"/>
    <x v="3"/>
    <n v="1435"/>
    <n v="950"/>
    <n v="3626"/>
    <n v="842"/>
    <n v="221"/>
    <n v="139"/>
    <n v="87"/>
    <n v="136"/>
    <n v="68"/>
    <n v="54"/>
    <n v="129"/>
    <n v="54"/>
    <s v="Mobile Payment App"/>
    <n v="5356"/>
  </r>
  <r>
    <x v="5"/>
    <s v="Male"/>
    <s v="Senior"/>
    <x v="3"/>
    <n v="894"/>
    <n v="27"/>
    <n v="4496"/>
    <n v="718"/>
    <n v="373"/>
    <n v="144"/>
    <n v="254"/>
    <n v="139"/>
    <n v="82"/>
    <n v="286"/>
    <n v="134"/>
    <n v="198"/>
    <s v="Credit/Debit Card"/>
    <n v="6824"/>
  </r>
  <r>
    <x v="7"/>
    <s v="Non-binary"/>
    <s v="Junior"/>
    <x v="1"/>
    <n v="1168"/>
    <n v="81"/>
    <n v="5292"/>
    <n v="637"/>
    <n v="175"/>
    <n v="196"/>
    <n v="193"/>
    <n v="52"/>
    <n v="90"/>
    <n v="217"/>
    <n v="48"/>
    <n v="178"/>
    <s v="Cash"/>
    <n v="7078"/>
  </r>
  <r>
    <x v="4"/>
    <s v="Male"/>
    <s v="Freshman"/>
    <x v="2"/>
    <n v="1482"/>
    <n v="92"/>
    <n v="3987"/>
    <n v="540"/>
    <n v="194"/>
    <n v="125"/>
    <n v="193"/>
    <n v="143"/>
    <n v="78"/>
    <n v="268"/>
    <n v="63"/>
    <n v="199"/>
    <s v="Credit/Debit Card"/>
    <n v="5790"/>
  </r>
  <r>
    <x v="0"/>
    <s v="Non-binary"/>
    <s v="Sophomore"/>
    <x v="0"/>
    <n v="1385"/>
    <n v="249"/>
    <n v="5745"/>
    <n v="452"/>
    <n v="399"/>
    <n v="170"/>
    <n v="71"/>
    <n v="145"/>
    <n v="37"/>
    <n v="231"/>
    <n v="114"/>
    <n v="154"/>
    <s v="Mobile Payment App"/>
    <n v="7518"/>
  </r>
  <r>
    <x v="3"/>
    <s v="Male"/>
    <s v="Sophomore"/>
    <x v="2"/>
    <n v="1476"/>
    <n v="832"/>
    <n v="5745"/>
    <n v="808"/>
    <n v="225"/>
    <n v="73"/>
    <n v="251"/>
    <n v="22"/>
    <n v="95"/>
    <n v="123"/>
    <n v="78"/>
    <n v="178"/>
    <s v="Mobile Payment App"/>
    <n v="7598"/>
  </r>
  <r>
    <x v="5"/>
    <s v="Female"/>
    <s v="Senior"/>
    <x v="1"/>
    <n v="812"/>
    <n v="101"/>
    <n v="4840"/>
    <n v="777"/>
    <n v="195"/>
    <n v="87"/>
    <n v="51"/>
    <n v="71"/>
    <n v="48"/>
    <n v="162"/>
    <n v="188"/>
    <n v="58"/>
    <s v="Mobile Payment App"/>
    <n v="6477"/>
  </r>
  <r>
    <x v="6"/>
    <s v="Male"/>
    <s v="Freshman"/>
    <x v="0"/>
    <n v="1191"/>
    <n v="611"/>
    <n v="3373"/>
    <n v="673"/>
    <n v="327"/>
    <n v="62"/>
    <n v="164"/>
    <n v="133"/>
    <n v="26"/>
    <n v="229"/>
    <n v="107"/>
    <n v="152"/>
    <s v="Cash"/>
    <n v="5246"/>
  </r>
  <r>
    <x v="3"/>
    <s v="Male"/>
    <s v="Senior"/>
    <x v="1"/>
    <n v="1440"/>
    <n v="1000"/>
    <n v="3823"/>
    <n v="525"/>
    <n v="135"/>
    <n v="142"/>
    <n v="131"/>
    <n v="34"/>
    <n v="27"/>
    <n v="90"/>
    <n v="200"/>
    <n v="122"/>
    <s v="Cash"/>
    <n v="5229"/>
  </r>
  <r>
    <x v="1"/>
    <s v="Female"/>
    <s v="Sophomore"/>
    <x v="4"/>
    <n v="1447"/>
    <n v="246"/>
    <n v="4038"/>
    <n v="406"/>
    <n v="235"/>
    <n v="113"/>
    <n v="98"/>
    <n v="113"/>
    <n v="50"/>
    <n v="71"/>
    <n v="37"/>
    <n v="33"/>
    <s v="Credit/Debit Card"/>
    <n v="5194"/>
  </r>
  <r>
    <x v="7"/>
    <s v="Female"/>
    <s v="Freshman"/>
    <x v="2"/>
    <n v="1030"/>
    <n v="357"/>
    <n v="4883"/>
    <n v="806"/>
    <n v="100"/>
    <n v="99"/>
    <n v="87"/>
    <n v="46"/>
    <n v="38"/>
    <n v="155"/>
    <n v="169"/>
    <n v="91"/>
    <s v="Mobile Payment App"/>
    <n v="6474"/>
  </r>
  <r>
    <x v="2"/>
    <s v="Female"/>
    <s v="Senior"/>
    <x v="3"/>
    <n v="1034"/>
    <n v="202"/>
    <n v="5347"/>
    <n v="558"/>
    <n v="381"/>
    <n v="116"/>
    <n v="271"/>
    <n v="67"/>
    <n v="44"/>
    <n v="228"/>
    <n v="124"/>
    <n v="184"/>
    <s v="Credit/Debit Card"/>
    <n v="7320"/>
  </r>
  <r>
    <x v="3"/>
    <s v="Female"/>
    <s v="Junior"/>
    <x v="1"/>
    <n v="1406"/>
    <n v="10"/>
    <n v="3674"/>
    <n v="967"/>
    <n v="303"/>
    <n v="94"/>
    <n v="286"/>
    <n v="61"/>
    <n v="61"/>
    <n v="121"/>
    <n v="181"/>
    <n v="62"/>
    <s v="Mobile Payment App"/>
    <n v="5810"/>
  </r>
  <r>
    <x v="7"/>
    <s v="Non-binary"/>
    <s v="Senior"/>
    <x v="4"/>
    <n v="1086"/>
    <n v="38"/>
    <n v="3425"/>
    <n v="605"/>
    <n v="381"/>
    <n v="53"/>
    <n v="171"/>
    <n v="129"/>
    <n v="24"/>
    <n v="165"/>
    <n v="136"/>
    <n v="67"/>
    <s v="Credit/Debit Card"/>
    <n v="5156"/>
  </r>
  <r>
    <x v="4"/>
    <s v="Female"/>
    <s v="Sophomore"/>
    <x v="0"/>
    <n v="1334"/>
    <n v="320"/>
    <n v="4772"/>
    <n v="794"/>
    <n v="204"/>
    <n v="129"/>
    <n v="160"/>
    <n v="139"/>
    <n v="37"/>
    <n v="228"/>
    <n v="106"/>
    <n v="67"/>
    <s v="Mobile Payment App"/>
    <n v="6636"/>
  </r>
  <r>
    <x v="4"/>
    <s v="Female"/>
    <s v="Senior"/>
    <x v="3"/>
    <n v="507"/>
    <n v="474"/>
    <n v="4996"/>
    <n v="750"/>
    <n v="181"/>
    <n v="107"/>
    <n v="156"/>
    <n v="79"/>
    <n v="27"/>
    <n v="122"/>
    <n v="39"/>
    <n v="87"/>
    <s v="Cash"/>
    <n v="6544"/>
  </r>
  <r>
    <x v="7"/>
    <s v="Male"/>
    <s v="Senior"/>
    <x v="3"/>
    <n v="1483"/>
    <n v="892"/>
    <n v="4014"/>
    <n v="458"/>
    <n v="400"/>
    <n v="90"/>
    <n v="217"/>
    <n v="134"/>
    <n v="50"/>
    <n v="142"/>
    <n v="60"/>
    <n v="42"/>
    <s v="Mobile Payment App"/>
    <n v="5607"/>
  </r>
  <r>
    <x v="3"/>
    <s v="Non-binary"/>
    <s v="Sophomore"/>
    <x v="1"/>
    <n v="888"/>
    <n v="228"/>
    <n v="3253"/>
    <n v="539"/>
    <n v="207"/>
    <n v="182"/>
    <n v="241"/>
    <n v="71"/>
    <n v="41"/>
    <n v="254"/>
    <n v="125"/>
    <n v="48"/>
    <s v="Credit/Debit Card"/>
    <n v="4961"/>
  </r>
  <r>
    <x v="2"/>
    <s v="Non-binary"/>
    <s v="Freshman"/>
    <x v="1"/>
    <n v="1204"/>
    <n v="815"/>
    <n v="4350"/>
    <n v="871"/>
    <n v="166"/>
    <n v="120"/>
    <n v="275"/>
    <n v="87"/>
    <n v="77"/>
    <n v="237"/>
    <n v="85"/>
    <n v="21"/>
    <s v="Credit/Debit Card"/>
    <n v="6289"/>
  </r>
  <r>
    <x v="2"/>
    <s v="Male"/>
    <s v="Junior"/>
    <x v="1"/>
    <n v="1047"/>
    <n v="207"/>
    <n v="5892"/>
    <n v="667"/>
    <n v="161"/>
    <n v="197"/>
    <n v="255"/>
    <n v="53"/>
    <n v="96"/>
    <n v="168"/>
    <n v="105"/>
    <n v="168"/>
    <s v="Cash"/>
    <n v="7762"/>
  </r>
  <r>
    <x v="7"/>
    <s v="Male"/>
    <s v="Freshman"/>
    <x v="0"/>
    <n v="1279"/>
    <n v="900"/>
    <n v="5478"/>
    <n v="815"/>
    <n v="336"/>
    <n v="136"/>
    <n v="154"/>
    <n v="145"/>
    <n v="81"/>
    <n v="236"/>
    <n v="108"/>
    <n v="186"/>
    <s v="Credit/Debit Card"/>
    <n v="7675"/>
  </r>
  <r>
    <x v="0"/>
    <s v="Female"/>
    <s v="Sophomore"/>
    <x v="1"/>
    <n v="613"/>
    <n v="543"/>
    <n v="5947"/>
    <n v="622"/>
    <n v="309"/>
    <n v="99"/>
    <n v="151"/>
    <n v="94"/>
    <n v="36"/>
    <n v="83"/>
    <n v="199"/>
    <n v="141"/>
    <s v="Mobile Payment App"/>
    <n v="7681"/>
  </r>
  <r>
    <x v="6"/>
    <s v="Male"/>
    <s v="Senior"/>
    <x v="2"/>
    <n v="1280"/>
    <n v="550"/>
    <n v="4843"/>
    <n v="500"/>
    <n v="112"/>
    <n v="99"/>
    <n v="119"/>
    <n v="67"/>
    <n v="70"/>
    <n v="141"/>
    <n v="97"/>
    <n v="109"/>
    <s v="Credit/Debit Card"/>
    <n v="6157"/>
  </r>
  <r>
    <x v="4"/>
    <s v="Male"/>
    <s v="Sophomore"/>
    <x v="1"/>
    <n v="696"/>
    <n v="976"/>
    <n v="5246"/>
    <n v="475"/>
    <n v="258"/>
    <n v="162"/>
    <n v="87"/>
    <n v="67"/>
    <n v="68"/>
    <n v="232"/>
    <n v="72"/>
    <n v="132"/>
    <s v="Mobile Payment App"/>
    <n v="6799"/>
  </r>
  <r>
    <x v="3"/>
    <s v="Female"/>
    <s v="Senior"/>
    <x v="1"/>
    <n v="1191"/>
    <n v="315"/>
    <n v="4490"/>
    <n v="476"/>
    <n v="270"/>
    <n v="152"/>
    <n v="169"/>
    <n v="129"/>
    <n v="100"/>
    <n v="75"/>
    <n v="193"/>
    <n v="157"/>
    <s v="Credit/Debit Card"/>
    <n v="6211"/>
  </r>
  <r>
    <x v="1"/>
    <s v="Female"/>
    <s v="Freshman"/>
    <x v="4"/>
    <n v="1287"/>
    <n v="239"/>
    <n v="3301"/>
    <n v="493"/>
    <n v="252"/>
    <n v="98"/>
    <n v="246"/>
    <n v="36"/>
    <n v="70"/>
    <n v="282"/>
    <n v="134"/>
    <n v="114"/>
    <s v="Mobile Payment App"/>
    <n v="5026"/>
  </r>
  <r>
    <x v="2"/>
    <s v="Female"/>
    <s v="Junior"/>
    <x v="3"/>
    <n v="1391"/>
    <n v="362"/>
    <n v="4261"/>
    <n v="697"/>
    <n v="269"/>
    <n v="108"/>
    <n v="105"/>
    <n v="145"/>
    <n v="43"/>
    <n v="100"/>
    <n v="39"/>
    <n v="144"/>
    <s v="Cash"/>
    <n v="5911"/>
  </r>
  <r>
    <x v="2"/>
    <s v="Non-binary"/>
    <s v="Sophomore"/>
    <x v="1"/>
    <n v="1345"/>
    <n v="291"/>
    <n v="4809"/>
    <n v="686"/>
    <n v="173"/>
    <n v="132"/>
    <n v="229"/>
    <n v="115"/>
    <n v="40"/>
    <n v="207"/>
    <n v="63"/>
    <n v="57"/>
    <s v="Credit/Debit Card"/>
    <n v="6511"/>
  </r>
  <r>
    <x v="0"/>
    <s v="Non-binary"/>
    <s v="Junior"/>
    <x v="2"/>
    <n v="1344"/>
    <n v="825"/>
    <n v="3106"/>
    <n v="563"/>
    <n v="333"/>
    <n v="142"/>
    <n v="129"/>
    <n v="111"/>
    <n v="47"/>
    <n v="96"/>
    <n v="94"/>
    <n v="153"/>
    <s v="Cash"/>
    <n v="4774"/>
  </r>
  <r>
    <x v="2"/>
    <s v="Non-binary"/>
    <s v="Junior"/>
    <x v="1"/>
    <n v="779"/>
    <n v="708"/>
    <n v="3808"/>
    <n v="876"/>
    <n v="391"/>
    <n v="94"/>
    <n v="298"/>
    <n v="34"/>
    <n v="34"/>
    <n v="192"/>
    <n v="87"/>
    <n v="107"/>
    <s v="Mobile Payment App"/>
    <n v="5921"/>
  </r>
  <r>
    <x v="2"/>
    <s v="Female"/>
    <s v="Senior"/>
    <x v="1"/>
    <n v="1123"/>
    <n v="490"/>
    <n v="5507"/>
    <n v="932"/>
    <n v="370"/>
    <n v="141"/>
    <n v="233"/>
    <n v="91"/>
    <n v="61"/>
    <n v="258"/>
    <n v="139"/>
    <n v="187"/>
    <s v="Mobile Payment App"/>
    <n v="7919"/>
  </r>
  <r>
    <x v="5"/>
    <s v="Male"/>
    <s v="Senior"/>
    <x v="1"/>
    <n v="1038"/>
    <n v="686"/>
    <n v="4766"/>
    <n v="929"/>
    <n v="366"/>
    <n v="133"/>
    <n v="70"/>
    <n v="93"/>
    <n v="90"/>
    <n v="74"/>
    <n v="118"/>
    <n v="106"/>
    <s v="Credit/Debit Card"/>
    <n v="6745"/>
  </r>
  <r>
    <x v="5"/>
    <s v="Female"/>
    <s v="Senior"/>
    <x v="2"/>
    <n v="595"/>
    <n v="995"/>
    <n v="3971"/>
    <n v="572"/>
    <n v="111"/>
    <n v="79"/>
    <n v="291"/>
    <n v="24"/>
    <n v="71"/>
    <n v="244"/>
    <n v="61"/>
    <n v="198"/>
    <s v="Mobile Payment App"/>
    <n v="5622"/>
  </r>
  <r>
    <x v="4"/>
    <s v="Non-binary"/>
    <s v="Freshman"/>
    <x v="3"/>
    <n v="1345"/>
    <n v="295"/>
    <n v="4585"/>
    <n v="621"/>
    <n v="285"/>
    <n v="101"/>
    <n v="270"/>
    <n v="115"/>
    <n v="55"/>
    <n v="211"/>
    <n v="55"/>
    <n v="107"/>
    <s v="Cash"/>
    <n v="6405"/>
  </r>
  <r>
    <x v="0"/>
    <s v="Non-binary"/>
    <s v="Junior"/>
    <x v="2"/>
    <n v="534"/>
    <n v="546"/>
    <n v="4102"/>
    <n v="520"/>
    <n v="371"/>
    <n v="196"/>
    <n v="106"/>
    <n v="75"/>
    <n v="56"/>
    <n v="239"/>
    <n v="45"/>
    <n v="122"/>
    <s v="Cash"/>
    <n v="5832"/>
  </r>
  <r>
    <x v="1"/>
    <s v="Non-binary"/>
    <s v="Senior"/>
    <x v="2"/>
    <n v="1176"/>
    <n v="326"/>
    <n v="4890"/>
    <n v="837"/>
    <n v="245"/>
    <n v="93"/>
    <n v="134"/>
    <n v="78"/>
    <n v="81"/>
    <n v="54"/>
    <n v="107"/>
    <n v="40"/>
    <s v="Cash"/>
    <n v="6559"/>
  </r>
  <r>
    <x v="3"/>
    <s v="Non-binary"/>
    <s v="Sophomore"/>
    <x v="4"/>
    <n v="836"/>
    <n v="105"/>
    <n v="5807"/>
    <n v="419"/>
    <n v="243"/>
    <n v="149"/>
    <n v="89"/>
    <n v="72"/>
    <n v="52"/>
    <n v="71"/>
    <n v="74"/>
    <n v="143"/>
    <s v="Mobile Payment App"/>
    <n v="7119"/>
  </r>
  <r>
    <x v="6"/>
    <s v="Female"/>
    <s v="Freshman"/>
    <x v="4"/>
    <n v="1047"/>
    <n v="15"/>
    <n v="4342"/>
    <n v="620"/>
    <n v="359"/>
    <n v="195"/>
    <n v="212"/>
    <n v="63"/>
    <n v="94"/>
    <n v="193"/>
    <n v="141"/>
    <n v="48"/>
    <s v="Credit/Debit Card"/>
    <n v="6267"/>
  </r>
  <r>
    <x v="1"/>
    <s v="Female"/>
    <s v="Sophomore"/>
    <x v="3"/>
    <n v="865"/>
    <n v="907"/>
    <n v="5189"/>
    <n v="936"/>
    <n v="161"/>
    <n v="115"/>
    <n v="284"/>
    <n v="61"/>
    <n v="100"/>
    <n v="234"/>
    <n v="129"/>
    <n v="163"/>
    <s v="Mobile Payment App"/>
    <n v="7372"/>
  </r>
  <r>
    <x v="6"/>
    <s v="Non-binary"/>
    <s v="Junior"/>
    <x v="0"/>
    <n v="1148"/>
    <n v="565"/>
    <n v="3353"/>
    <n v="613"/>
    <n v="218"/>
    <n v="159"/>
    <n v="271"/>
    <n v="92"/>
    <n v="67"/>
    <n v="235"/>
    <n v="122"/>
    <n v="186"/>
    <s v="Credit/Debit Card"/>
    <n v="5316"/>
  </r>
  <r>
    <x v="7"/>
    <s v="Female"/>
    <s v="Senior"/>
    <x v="3"/>
    <n v="696"/>
    <n v="715"/>
    <n v="5238"/>
    <n v="710"/>
    <n v="195"/>
    <n v="133"/>
    <n v="98"/>
    <n v="54"/>
    <n v="66"/>
    <n v="294"/>
    <n v="41"/>
    <n v="197"/>
    <s v="Credit/Debit Card"/>
    <n v="7026"/>
  </r>
  <r>
    <x v="0"/>
    <s v="Female"/>
    <s v="Freshman"/>
    <x v="1"/>
    <n v="778"/>
    <n v="741"/>
    <n v="5664"/>
    <n v="558"/>
    <n v="398"/>
    <n v="171"/>
    <n v="183"/>
    <n v="71"/>
    <n v="52"/>
    <n v="148"/>
    <n v="83"/>
    <n v="138"/>
    <s v="Credit/Debit Card"/>
    <n v="7466"/>
  </r>
  <r>
    <x v="5"/>
    <s v="Non-binary"/>
    <s v="Senior"/>
    <x v="0"/>
    <n v="1140"/>
    <n v="598"/>
    <n v="5623"/>
    <n v="665"/>
    <n v="278"/>
    <n v="183"/>
    <n v="236"/>
    <n v="110"/>
    <n v="22"/>
    <n v="238"/>
    <n v="194"/>
    <n v="22"/>
    <s v="Credit/Debit Card"/>
    <n v="7571"/>
  </r>
  <r>
    <x v="5"/>
    <s v="Female"/>
    <s v="Sophomore"/>
    <x v="2"/>
    <n v="557"/>
    <n v="351"/>
    <n v="3510"/>
    <n v="857"/>
    <n v="112"/>
    <n v="158"/>
    <n v="269"/>
    <n v="40"/>
    <n v="78"/>
    <n v="267"/>
    <n v="31"/>
    <n v="146"/>
    <s v="Cash"/>
    <n v="5468"/>
  </r>
  <r>
    <x v="1"/>
    <s v="Male"/>
    <s v="Sophomore"/>
    <x v="2"/>
    <n v="948"/>
    <n v="741"/>
    <n v="5923"/>
    <n v="954"/>
    <n v="265"/>
    <n v="181"/>
    <n v="81"/>
    <n v="59"/>
    <n v="71"/>
    <n v="216"/>
    <n v="157"/>
    <n v="33"/>
    <s v="Mobile Payment App"/>
    <n v="7940"/>
  </r>
  <r>
    <x v="1"/>
    <s v="Female"/>
    <s v="Freshman"/>
    <x v="3"/>
    <n v="1249"/>
    <n v="574"/>
    <n v="4477"/>
    <n v="653"/>
    <n v="111"/>
    <n v="182"/>
    <n v="112"/>
    <n v="92"/>
    <n v="84"/>
    <n v="241"/>
    <n v="112"/>
    <n v="196"/>
    <s v="Mobile Payment App"/>
    <n v="6260"/>
  </r>
  <r>
    <x v="1"/>
    <s v="Non-binary"/>
    <s v="Sophomore"/>
    <x v="1"/>
    <n v="1092"/>
    <n v="988"/>
    <n v="4819"/>
    <n v="768"/>
    <n v="240"/>
    <n v="158"/>
    <n v="109"/>
    <n v="111"/>
    <n v="33"/>
    <n v="236"/>
    <n v="137"/>
    <n v="58"/>
    <s v="Credit/Debit Card"/>
    <n v="6669"/>
  </r>
  <r>
    <x v="3"/>
    <s v="Female"/>
    <s v="Junior"/>
    <x v="2"/>
    <n v="717"/>
    <n v="958"/>
    <n v="5667"/>
    <n v="447"/>
    <n v="304"/>
    <n v="194"/>
    <n v="95"/>
    <n v="71"/>
    <n v="49"/>
    <n v="193"/>
    <n v="94"/>
    <n v="103"/>
    <s v="Mobile Payment App"/>
    <n v="7217"/>
  </r>
  <r>
    <x v="0"/>
    <s v="Female"/>
    <s v="Sophomore"/>
    <x v="2"/>
    <n v="857"/>
    <n v="615"/>
    <n v="3851"/>
    <n v="487"/>
    <n v="255"/>
    <n v="95"/>
    <n v="287"/>
    <n v="31"/>
    <n v="46"/>
    <n v="299"/>
    <n v="93"/>
    <n v="74"/>
    <s v="Cash"/>
    <n v="5518"/>
  </r>
  <r>
    <x v="6"/>
    <s v="Non-binary"/>
    <s v="Senior"/>
    <x v="4"/>
    <n v="1021"/>
    <n v="581"/>
    <n v="4690"/>
    <n v="502"/>
    <n v="222"/>
    <n v="161"/>
    <n v="98"/>
    <n v="80"/>
    <n v="73"/>
    <n v="56"/>
    <n v="188"/>
    <n v="85"/>
    <s v="Credit/Debit Card"/>
    <n v="6155"/>
  </r>
  <r>
    <x v="5"/>
    <s v="Female"/>
    <s v="Sophomore"/>
    <x v="0"/>
    <n v="1056"/>
    <n v="669"/>
    <n v="5378"/>
    <n v="596"/>
    <n v="278"/>
    <n v="179"/>
    <n v="223"/>
    <n v="47"/>
    <n v="87"/>
    <n v="135"/>
    <n v="55"/>
    <n v="51"/>
    <s v="Mobile Payment App"/>
    <n v="7029"/>
  </r>
  <r>
    <x v="4"/>
    <s v="Male"/>
    <s v="Freshman"/>
    <x v="1"/>
    <n v="758"/>
    <n v="387"/>
    <n v="4974"/>
    <n v="534"/>
    <n v="101"/>
    <n v="76"/>
    <n v="62"/>
    <n v="65"/>
    <n v="27"/>
    <n v="120"/>
    <n v="160"/>
    <n v="26"/>
    <s v="Credit/Debit Card"/>
    <n v="6145"/>
  </r>
  <r>
    <x v="7"/>
    <s v="Non-binary"/>
    <s v="Freshman"/>
    <x v="1"/>
    <n v="653"/>
    <n v="639"/>
    <n v="5045"/>
    <n v="496"/>
    <n v="336"/>
    <n v="84"/>
    <n v="236"/>
    <n v="115"/>
    <n v="34"/>
    <n v="220"/>
    <n v="169"/>
    <n v="125"/>
    <s v="Cash"/>
    <n v="6860"/>
  </r>
  <r>
    <x v="7"/>
    <s v="Male"/>
    <s v="Sophomore"/>
    <x v="2"/>
    <n v="643"/>
    <n v="218"/>
    <n v="4138"/>
    <n v="793"/>
    <n v="271"/>
    <n v="182"/>
    <n v="52"/>
    <n v="55"/>
    <n v="99"/>
    <n v="79"/>
    <n v="45"/>
    <n v="91"/>
    <s v="Credit/Debit Card"/>
    <n v="5805"/>
  </r>
  <r>
    <x v="4"/>
    <s v="Male"/>
    <s v="Freshman"/>
    <x v="3"/>
    <n v="668"/>
    <n v="893"/>
    <n v="3446"/>
    <n v="653"/>
    <n v="347"/>
    <n v="88"/>
    <n v="276"/>
    <n v="73"/>
    <n v="95"/>
    <n v="73"/>
    <n v="152"/>
    <n v="35"/>
    <s v="Cash"/>
    <n v="5238"/>
  </r>
  <r>
    <x v="4"/>
    <s v="Female"/>
    <s v="Sophomore"/>
    <x v="0"/>
    <n v="645"/>
    <n v="79"/>
    <n v="3830"/>
    <n v="940"/>
    <n v="249"/>
    <n v="63"/>
    <n v="69"/>
    <n v="61"/>
    <n v="40"/>
    <n v="74"/>
    <n v="76"/>
    <n v="75"/>
    <s v="Mobile Payment App"/>
    <n v="5477"/>
  </r>
  <r>
    <x v="3"/>
    <s v="Female"/>
    <s v="Senior"/>
    <x v="0"/>
    <n v="1020"/>
    <n v="522"/>
    <n v="3874"/>
    <n v="408"/>
    <n v="150"/>
    <n v="162"/>
    <n v="168"/>
    <n v="129"/>
    <n v="98"/>
    <n v="255"/>
    <n v="138"/>
    <n v="174"/>
    <s v="Credit/Debit Card"/>
    <n v="5556"/>
  </r>
  <r>
    <x v="3"/>
    <s v="Non-binary"/>
    <s v="Junior"/>
    <x v="2"/>
    <n v="1128"/>
    <n v="458"/>
    <n v="5302"/>
    <n v="602"/>
    <n v="270"/>
    <n v="65"/>
    <n v="299"/>
    <n v="143"/>
    <n v="58"/>
    <n v="218"/>
    <n v="138"/>
    <n v="142"/>
    <s v="Cash"/>
    <n v="7237"/>
  </r>
  <r>
    <x v="5"/>
    <s v="Male"/>
    <s v="Senior"/>
    <x v="1"/>
    <n v="1186"/>
    <n v="650"/>
    <n v="4387"/>
    <n v="798"/>
    <n v="139"/>
    <n v="59"/>
    <n v="160"/>
    <n v="109"/>
    <n v="21"/>
    <n v="275"/>
    <n v="119"/>
    <n v="32"/>
    <s v="Mobile Payment App"/>
    <n v="6099"/>
  </r>
  <r>
    <x v="2"/>
    <s v="Female"/>
    <s v="Senior"/>
    <x v="0"/>
    <n v="528"/>
    <n v="573"/>
    <n v="4286"/>
    <n v="889"/>
    <n v="209"/>
    <n v="136"/>
    <n v="149"/>
    <n v="105"/>
    <n v="80"/>
    <n v="151"/>
    <n v="46"/>
    <n v="73"/>
    <s v="Mobile Payment App"/>
    <n v="6124"/>
  </r>
  <r>
    <x v="4"/>
    <s v="Male"/>
    <s v="Senior"/>
    <x v="2"/>
    <n v="774"/>
    <n v="799"/>
    <n v="4397"/>
    <n v="629"/>
    <n v="163"/>
    <n v="75"/>
    <n v="183"/>
    <n v="39"/>
    <n v="33"/>
    <n v="54"/>
    <n v="136"/>
    <n v="125"/>
    <s v="Cash"/>
    <n v="5834"/>
  </r>
  <r>
    <x v="5"/>
    <s v="Male"/>
    <s v="Senior"/>
    <x v="1"/>
    <n v="1236"/>
    <n v="255"/>
    <n v="3954"/>
    <n v="600"/>
    <n v="274"/>
    <n v="115"/>
    <n v="84"/>
    <n v="55"/>
    <n v="23"/>
    <n v="297"/>
    <n v="31"/>
    <n v="39"/>
    <s v="Credit/Debit Card"/>
    <n v="5472"/>
  </r>
  <r>
    <x v="1"/>
    <s v="Non-binary"/>
    <s v="Sophomore"/>
    <x v="4"/>
    <n v="938"/>
    <n v="612"/>
    <n v="3797"/>
    <n v="928"/>
    <n v="190"/>
    <n v="65"/>
    <n v="79"/>
    <n v="111"/>
    <n v="45"/>
    <n v="196"/>
    <n v="113"/>
    <n v="171"/>
    <s v="Mobile Payment App"/>
    <n v="5695"/>
  </r>
  <r>
    <x v="5"/>
    <s v="Non-binary"/>
    <s v="Senior"/>
    <x v="2"/>
    <n v="1169"/>
    <n v="588"/>
    <n v="4110"/>
    <n v="508"/>
    <n v="104"/>
    <n v="159"/>
    <n v="242"/>
    <n v="30"/>
    <n v="78"/>
    <n v="105"/>
    <n v="163"/>
    <n v="195"/>
    <s v="Mobile Payment App"/>
    <n v="5694"/>
  </r>
  <r>
    <x v="4"/>
    <s v="Male"/>
    <s v="Freshman"/>
    <x v="2"/>
    <n v="1061"/>
    <n v="333"/>
    <n v="5826"/>
    <n v="949"/>
    <n v="250"/>
    <n v="138"/>
    <n v="158"/>
    <n v="57"/>
    <n v="20"/>
    <n v="265"/>
    <n v="193"/>
    <n v="103"/>
    <s v="Mobile Payment App"/>
    <n v="7959"/>
  </r>
  <r>
    <x v="1"/>
    <s v="Non-binary"/>
    <s v="Sophomore"/>
    <x v="1"/>
    <n v="514"/>
    <n v="158"/>
    <n v="3039"/>
    <n v="506"/>
    <n v="361"/>
    <n v="84"/>
    <n v="158"/>
    <n v="132"/>
    <n v="49"/>
    <n v="104"/>
    <n v="159"/>
    <n v="99"/>
    <s v="Cash"/>
    <n v="4691"/>
  </r>
  <r>
    <x v="0"/>
    <s v="Male"/>
    <s v="Junior"/>
    <x v="3"/>
    <n v="1015"/>
    <n v="493"/>
    <n v="5435"/>
    <n v="827"/>
    <n v="369"/>
    <n v="147"/>
    <n v="121"/>
    <n v="87"/>
    <n v="49"/>
    <n v="289"/>
    <n v="121"/>
    <n v="74"/>
    <s v="Mobile Payment App"/>
    <n v="7519"/>
  </r>
  <r>
    <x v="6"/>
    <s v="Male"/>
    <s v="Junior"/>
    <x v="2"/>
    <n v="743"/>
    <n v="104"/>
    <n v="3493"/>
    <n v="726"/>
    <n v="223"/>
    <n v="105"/>
    <n v="96"/>
    <n v="73"/>
    <n v="37"/>
    <n v="275"/>
    <n v="158"/>
    <n v="75"/>
    <s v="Mobile Payment App"/>
    <n v="5261"/>
  </r>
  <r>
    <x v="7"/>
    <s v="Male"/>
    <s v="Sophomore"/>
    <x v="3"/>
    <n v="913"/>
    <n v="70"/>
    <n v="4183"/>
    <n v="714"/>
    <n v="268"/>
    <n v="88"/>
    <n v="198"/>
    <n v="87"/>
    <n v="31"/>
    <n v="69"/>
    <n v="39"/>
    <n v="177"/>
    <s v="Cash"/>
    <n v="5854"/>
  </r>
  <r>
    <x v="1"/>
    <s v="Non-binary"/>
    <s v="Junior"/>
    <x v="3"/>
    <n v="1142"/>
    <n v="946"/>
    <n v="4748"/>
    <n v="867"/>
    <n v="264"/>
    <n v="166"/>
    <n v="125"/>
    <n v="99"/>
    <n v="69"/>
    <n v="287"/>
    <n v="84"/>
    <n v="135"/>
    <s v="Credit/Debit Card"/>
    <n v="6844"/>
  </r>
  <r>
    <x v="4"/>
    <s v="Female"/>
    <s v="Senior"/>
    <x v="0"/>
    <n v="868"/>
    <n v="670"/>
    <n v="3274"/>
    <n v="443"/>
    <n v="308"/>
    <n v="120"/>
    <n v="61"/>
    <n v="70"/>
    <n v="96"/>
    <n v="86"/>
    <n v="199"/>
    <n v="127"/>
    <s v="Mobile Payment App"/>
    <n v="4784"/>
  </r>
  <r>
    <x v="0"/>
    <s v="Non-binary"/>
    <s v="Sophomore"/>
    <x v="3"/>
    <n v="1464"/>
    <n v="17"/>
    <n v="3939"/>
    <n v="490"/>
    <n v="357"/>
    <n v="87"/>
    <n v="131"/>
    <n v="97"/>
    <n v="67"/>
    <n v="168"/>
    <n v="87"/>
    <n v="135"/>
    <s v="Credit/Debit Card"/>
    <n v="5558"/>
  </r>
  <r>
    <x v="7"/>
    <s v="Female"/>
    <s v="Senior"/>
    <x v="0"/>
    <n v="1260"/>
    <n v="617"/>
    <n v="4060"/>
    <n v="799"/>
    <n v="244"/>
    <n v="62"/>
    <n v="193"/>
    <n v="107"/>
    <n v="62"/>
    <n v="285"/>
    <n v="180"/>
    <n v="130"/>
    <s v="Cash"/>
    <n v="6122"/>
  </r>
  <r>
    <x v="0"/>
    <s v="Male"/>
    <s v="Junior"/>
    <x v="2"/>
    <n v="1326"/>
    <n v="817"/>
    <n v="5451"/>
    <n v="453"/>
    <n v="172"/>
    <n v="87"/>
    <n v="62"/>
    <n v="112"/>
    <n v="70"/>
    <n v="220"/>
    <n v="93"/>
    <n v="32"/>
    <s v="Cash"/>
    <n v="6752"/>
  </r>
  <r>
    <x v="6"/>
    <s v="Female"/>
    <s v="Senior"/>
    <x v="2"/>
    <n v="1219"/>
    <n v="671"/>
    <n v="4152"/>
    <n v="700"/>
    <n v="335"/>
    <n v="152"/>
    <n v="296"/>
    <n v="98"/>
    <n v="86"/>
    <n v="77"/>
    <n v="82"/>
    <n v="27"/>
    <s v="Cash"/>
    <n v="6005"/>
  </r>
  <r>
    <x v="0"/>
    <s v="Non-binary"/>
    <s v="Freshman"/>
    <x v="2"/>
    <n v="1038"/>
    <n v="823"/>
    <n v="5211"/>
    <n v="576"/>
    <n v="207"/>
    <n v="92"/>
    <n v="263"/>
    <n v="54"/>
    <n v="26"/>
    <n v="270"/>
    <n v="123"/>
    <n v="165"/>
    <s v="Credit/Debit Card"/>
    <n v="6987"/>
  </r>
  <r>
    <x v="4"/>
    <s v="Male"/>
    <s v="Junior"/>
    <x v="4"/>
    <n v="1418"/>
    <n v="510"/>
    <n v="3832"/>
    <n v="976"/>
    <n v="370"/>
    <n v="117"/>
    <n v="218"/>
    <n v="89"/>
    <n v="89"/>
    <n v="283"/>
    <n v="185"/>
    <n v="60"/>
    <s v="Mobile Payment App"/>
    <n v="6219"/>
  </r>
  <r>
    <x v="6"/>
    <s v="Female"/>
    <s v="Junior"/>
    <x v="3"/>
    <n v="1385"/>
    <n v="13"/>
    <n v="4384"/>
    <n v="678"/>
    <n v="253"/>
    <n v="119"/>
    <n v="76"/>
    <n v="113"/>
    <n v="50"/>
    <n v="229"/>
    <n v="74"/>
    <n v="169"/>
    <s v="Mobile Payment App"/>
    <n v="6145"/>
  </r>
  <r>
    <x v="2"/>
    <s v="Female"/>
    <s v="Freshman"/>
    <x v="2"/>
    <n v="553"/>
    <n v="118"/>
    <n v="5030"/>
    <n v="960"/>
    <n v="304"/>
    <n v="135"/>
    <n v="212"/>
    <n v="105"/>
    <n v="54"/>
    <n v="147"/>
    <n v="118"/>
    <n v="183"/>
    <s v="Mobile Payment App"/>
    <n v="7248"/>
  </r>
  <r>
    <x v="3"/>
    <s v="Male"/>
    <s v="Senior"/>
    <x v="1"/>
    <n v="1013"/>
    <n v="227"/>
    <n v="4119"/>
    <n v="805"/>
    <n v="366"/>
    <n v="62"/>
    <n v="191"/>
    <n v="135"/>
    <n v="60"/>
    <n v="84"/>
    <n v="151"/>
    <n v="172"/>
    <s v="Mobile Payment App"/>
    <n v="6145"/>
  </r>
  <r>
    <x v="6"/>
    <s v="Non-binary"/>
    <s v="Senior"/>
    <x v="3"/>
    <n v="1019"/>
    <n v="589"/>
    <n v="5357"/>
    <n v="828"/>
    <n v="247"/>
    <n v="65"/>
    <n v="112"/>
    <n v="58"/>
    <n v="92"/>
    <n v="170"/>
    <n v="30"/>
    <n v="126"/>
    <s v="Mobile Payment App"/>
    <n v="7085"/>
  </r>
  <r>
    <x v="1"/>
    <s v="Non-binary"/>
    <s v="Junior"/>
    <x v="2"/>
    <n v="669"/>
    <n v="7"/>
    <n v="4461"/>
    <n v="828"/>
    <n v="266"/>
    <n v="59"/>
    <n v="60"/>
    <n v="129"/>
    <n v="27"/>
    <n v="131"/>
    <n v="75"/>
    <n v="165"/>
    <s v="Credit/Debit Card"/>
    <n v="6201"/>
  </r>
  <r>
    <x v="0"/>
    <s v="Female"/>
    <s v="Freshman"/>
    <x v="2"/>
    <n v="933"/>
    <n v="698"/>
    <n v="4156"/>
    <n v="780"/>
    <n v="371"/>
    <n v="80"/>
    <n v="235"/>
    <n v="84"/>
    <n v="82"/>
    <n v="269"/>
    <n v="50"/>
    <n v="170"/>
    <s v="Mobile Payment App"/>
    <n v="6277"/>
  </r>
  <r>
    <x v="3"/>
    <s v="Female"/>
    <s v="Junior"/>
    <x v="0"/>
    <n v="1166"/>
    <n v="671"/>
    <n v="3244"/>
    <n v="528"/>
    <n v="164"/>
    <n v="117"/>
    <n v="238"/>
    <n v="127"/>
    <n v="56"/>
    <n v="243"/>
    <n v="84"/>
    <n v="108"/>
    <s v="Cash"/>
    <n v="4909"/>
  </r>
  <r>
    <x v="4"/>
    <s v="Non-binary"/>
    <s v="Freshman"/>
    <x v="1"/>
    <n v="1197"/>
    <n v="652"/>
    <n v="4424"/>
    <n v="637"/>
    <n v="248"/>
    <n v="186"/>
    <n v="186"/>
    <n v="82"/>
    <n v="58"/>
    <n v="254"/>
    <n v="116"/>
    <n v="27"/>
    <s v="Mobile Payment App"/>
    <n v="6218"/>
  </r>
  <r>
    <x v="0"/>
    <s v="Female"/>
    <s v="Senior"/>
    <x v="4"/>
    <n v="973"/>
    <n v="695"/>
    <n v="4709"/>
    <n v="555"/>
    <n v="114"/>
    <n v="93"/>
    <n v="190"/>
    <n v="121"/>
    <n v="70"/>
    <n v="190"/>
    <n v="129"/>
    <n v="178"/>
    <s v="Cash"/>
    <n v="6349"/>
  </r>
  <r>
    <x v="2"/>
    <s v="Female"/>
    <s v="Junior"/>
    <x v="2"/>
    <n v="1381"/>
    <n v="696"/>
    <n v="4387"/>
    <n v="646"/>
    <n v="171"/>
    <n v="142"/>
    <n v="97"/>
    <n v="109"/>
    <n v="83"/>
    <n v="216"/>
    <n v="88"/>
    <n v="190"/>
    <s v="Cash"/>
    <n v="6129"/>
  </r>
  <r>
    <x v="5"/>
    <s v="Male"/>
    <s v="Junior"/>
    <x v="0"/>
    <n v="1082"/>
    <n v="221"/>
    <n v="4524"/>
    <n v="533"/>
    <n v="276"/>
    <n v="131"/>
    <n v="242"/>
    <n v="109"/>
    <n v="21"/>
    <n v="217"/>
    <n v="49"/>
    <n v="182"/>
    <s v="Credit/Debit Card"/>
    <n v="6284"/>
  </r>
  <r>
    <x v="2"/>
    <s v="Male"/>
    <s v="Senior"/>
    <x v="3"/>
    <n v="1160"/>
    <n v="168"/>
    <n v="3395"/>
    <n v="810"/>
    <n v="105"/>
    <n v="182"/>
    <n v="51"/>
    <n v="26"/>
    <n v="64"/>
    <n v="279"/>
    <n v="74"/>
    <n v="105"/>
    <s v="Cash"/>
    <n v="5091"/>
  </r>
  <r>
    <x v="5"/>
    <s v="Female"/>
    <s v="Junior"/>
    <x v="2"/>
    <n v="1011"/>
    <n v="753"/>
    <n v="3523"/>
    <n v="475"/>
    <n v="392"/>
    <n v="187"/>
    <n v="298"/>
    <n v="99"/>
    <n v="73"/>
    <n v="125"/>
    <n v="93"/>
    <n v="31"/>
    <s v="Cash"/>
    <n v="5296"/>
  </r>
  <r>
    <x v="3"/>
    <s v="Non-binary"/>
    <s v="Senior"/>
    <x v="0"/>
    <n v="1412"/>
    <n v="155"/>
    <n v="5576"/>
    <n v="443"/>
    <n v="305"/>
    <n v="119"/>
    <n v="136"/>
    <n v="120"/>
    <n v="41"/>
    <n v="290"/>
    <n v="30"/>
    <n v="91"/>
    <s v="Mobile Payment App"/>
    <n v="7151"/>
  </r>
  <r>
    <x v="1"/>
    <s v="Non-binary"/>
    <s v="Junior"/>
    <x v="0"/>
    <n v="1391"/>
    <n v="259"/>
    <n v="3572"/>
    <n v="755"/>
    <n v="136"/>
    <n v="55"/>
    <n v="86"/>
    <n v="62"/>
    <n v="66"/>
    <n v="187"/>
    <n v="153"/>
    <n v="23"/>
    <s v="Cash"/>
    <n v="5095"/>
  </r>
  <r>
    <x v="3"/>
    <s v="Male"/>
    <s v="Freshman"/>
    <x v="1"/>
    <n v="1293"/>
    <n v="672"/>
    <n v="5635"/>
    <n v="435"/>
    <n v="389"/>
    <n v="192"/>
    <n v="87"/>
    <n v="23"/>
    <n v="64"/>
    <n v="67"/>
    <n v="77"/>
    <n v="137"/>
    <s v="Credit/Debit Card"/>
    <n v="7106"/>
  </r>
  <r>
    <x v="3"/>
    <s v="Male"/>
    <s v="Freshman"/>
    <x v="0"/>
    <n v="1380"/>
    <n v="594"/>
    <n v="3658"/>
    <n v="739"/>
    <n v="277"/>
    <n v="187"/>
    <n v="92"/>
    <n v="144"/>
    <n v="69"/>
    <n v="283"/>
    <n v="68"/>
    <n v="21"/>
    <s v="Mobile Payment App"/>
    <n v="5538"/>
  </r>
  <r>
    <x v="5"/>
    <s v="Male"/>
    <s v="Senior"/>
    <x v="0"/>
    <n v="764"/>
    <n v="286"/>
    <n v="5430"/>
    <n v="589"/>
    <n v="387"/>
    <n v="61"/>
    <n v="68"/>
    <n v="46"/>
    <n v="96"/>
    <n v="86"/>
    <n v="46"/>
    <n v="85"/>
    <s v="Mobile Payment App"/>
    <n v="6894"/>
  </r>
  <r>
    <x v="5"/>
    <s v="Female"/>
    <s v="Senior"/>
    <x v="4"/>
    <n v="1346"/>
    <n v="520"/>
    <n v="3688"/>
    <n v="969"/>
    <n v="152"/>
    <n v="194"/>
    <n v="151"/>
    <n v="42"/>
    <n v="38"/>
    <n v="252"/>
    <n v="65"/>
    <n v="163"/>
    <s v="Cash"/>
    <n v="5714"/>
  </r>
  <r>
    <x v="0"/>
    <s v="Female"/>
    <s v="Senior"/>
    <x v="4"/>
    <n v="1407"/>
    <n v="560"/>
    <n v="3380"/>
    <n v="508"/>
    <n v="265"/>
    <n v="52"/>
    <n v="206"/>
    <n v="40"/>
    <n v="98"/>
    <n v="274"/>
    <n v="84"/>
    <n v="135"/>
    <s v="Mobile Payment App"/>
    <n v="5042"/>
  </r>
  <r>
    <x v="3"/>
    <s v="Male"/>
    <s v="Junior"/>
    <x v="1"/>
    <n v="957"/>
    <n v="393"/>
    <n v="3497"/>
    <n v="723"/>
    <n v="339"/>
    <n v="139"/>
    <n v="69"/>
    <n v="112"/>
    <n v="46"/>
    <n v="284"/>
    <n v="57"/>
    <n v="28"/>
    <s v="Mobile Payment App"/>
    <n v="5294"/>
  </r>
  <r>
    <x v="5"/>
    <s v="Non-binary"/>
    <s v="Senior"/>
    <x v="1"/>
    <n v="1174"/>
    <n v="612"/>
    <n v="3649"/>
    <n v="543"/>
    <n v="237"/>
    <n v="123"/>
    <n v="200"/>
    <n v="129"/>
    <n v="90"/>
    <n v="190"/>
    <n v="101"/>
    <n v="65"/>
    <s v="Mobile Payment App"/>
    <n v="5327"/>
  </r>
  <r>
    <x v="1"/>
    <s v="Non-binary"/>
    <s v="Sophomore"/>
    <x v="2"/>
    <n v="541"/>
    <n v="640"/>
    <n v="5965"/>
    <n v="609"/>
    <n v="270"/>
    <n v="191"/>
    <n v="215"/>
    <n v="139"/>
    <n v="43"/>
    <n v="281"/>
    <n v="88"/>
    <n v="145"/>
    <s v="Cash"/>
    <n v="79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resentation" cacheId="5" applyNumberFormats="0" applyBorderFormats="0" applyFontFormats="0" applyPatternFormats="0" applyAlignmentFormats="0" applyWidthHeightFormats="0" dataCaption="" updatedVersion="8" compact="0" compactData="0">
  <location ref="H17:BD19" firstHeaderRow="1" firstDataRow="3" firstDataCol="0"/>
  <pivotFields count="18">
    <pivotField name="age" axis="axisCol" compact="0" outline="0" multipleItemSelectionAllowed="1" showAll="0" sortType="ascending">
      <items count="9">
        <item x="6"/>
        <item x="0"/>
        <item x="3"/>
        <item x="7"/>
        <item x="5"/>
        <item x="2"/>
        <item x="1"/>
        <item x="4"/>
        <item t="default"/>
      </items>
    </pivotField>
    <pivotField name="gender" compact="0" outline="0" multipleItemSelectionAllowed="1" showAll="0"/>
    <pivotField name="year_in_school" compact="0" outline="0" multipleItemSelectionAllowed="1" showAll="0"/>
    <pivotField name="major" axis="axisCol" compact="0" outline="0" multipleItemSelectionAllowed="1" showAll="0" sortType="ascending">
      <items count="6">
        <item x="4"/>
        <item x="2"/>
        <item x="1"/>
        <item x="3"/>
        <item x="0"/>
        <item t="default"/>
      </items>
    </pivotField>
    <pivotField name="monthly_income" compact="0" outline="0" multipleItemSelectionAllowed="1" showAll="0"/>
    <pivotField name="financial_aid" compact="0" outline="0" multipleItemSelectionAllowed="1" showAll="0"/>
    <pivotField name="tuition" compact="0" outline="0" multipleItemSelectionAllowed="1" showAll="0"/>
    <pivotField name="housing" compact="0" outline="0" multipleItemSelectionAllowed="1" showAll="0"/>
    <pivotField name="food" compact="0" outline="0" multipleItemSelectionAllowed="1" showAll="0"/>
    <pivotField name="transportation" compact="0" outline="0" multipleItemSelectionAllowed="1" showAll="0"/>
    <pivotField name="books_supplies" compact="0" outline="0" multipleItemSelectionAllowed="1" showAll="0"/>
    <pivotField name="entertainment" compact="0" outline="0" multipleItemSelectionAllowed="1" showAll="0"/>
    <pivotField name="personal_care" compact="0" outline="0" multipleItemSelectionAllowed="1" showAll="0"/>
    <pivotField name="technology" compact="0" outline="0" multipleItemSelectionAllowed="1" showAll="0"/>
    <pivotField name="health_wellness" compact="0" outline="0" multipleItemSelectionAllowed="1" showAll="0"/>
    <pivotField name="miscellaneous" compact="0" outline="0" multipleItemSelectionAllowed="1" showAll="0"/>
    <pivotField name="preferred_payment_method" compact="0" outline="0" multipleItemSelectionAllowed="1" showAll="0"/>
    <pivotField name="Total_expenses" compact="0" outline="0" multipleItemSelectionAllowed="1" showAll="0"/>
  </pivotFields>
  <rowItems count="1">
    <i/>
  </rowItems>
  <colFields count="2">
    <field x="0"/>
    <field x="3"/>
  </colFields>
  <colItems count="49">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x v="4"/>
      <x/>
    </i>
    <i r="1">
      <x v="1"/>
    </i>
    <i r="1">
      <x v="2"/>
    </i>
    <i r="1">
      <x v="3"/>
    </i>
    <i r="1">
      <x v="4"/>
    </i>
    <i t="default">
      <x v="4"/>
    </i>
    <i>
      <x v="5"/>
      <x/>
    </i>
    <i r="1">
      <x v="1"/>
    </i>
    <i r="1">
      <x v="2"/>
    </i>
    <i r="1">
      <x v="3"/>
    </i>
    <i r="1">
      <x v="4"/>
    </i>
    <i t="default">
      <x v="5"/>
    </i>
    <i>
      <x v="6"/>
      <x/>
    </i>
    <i r="1">
      <x v="1"/>
    </i>
    <i r="1">
      <x v="2"/>
    </i>
    <i r="1">
      <x v="3"/>
    </i>
    <i r="1">
      <x v="4"/>
    </i>
    <i t="default">
      <x v="6"/>
    </i>
    <i>
      <x v="7"/>
      <x/>
    </i>
    <i r="1">
      <x v="1"/>
    </i>
    <i r="1">
      <x v="2"/>
    </i>
    <i r="1">
      <x v="3"/>
    </i>
    <i r="1">
      <x v="4"/>
    </i>
    <i t="default">
      <x v="7"/>
    </i>
    <i t="grand">
      <x/>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ag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2" xr10:uid="{00000000-0013-0000-FFFF-FFFF02000000}" sourceName="gender">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3" xr10:uid="{00000000-0013-0000-FFFF-FFFF03000000}" sourceName="year_in_school">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4" xr10:uid="{00000000-0013-0000-FFFF-FFFF04000000}" sourceName="major">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7" xr10:uid="{00000000-0013-0000-FFFF-FFFF05000000}" sourceName="preferred_payment_method">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1" xr10:uid="{00000000-0014-0000-FFFF-FFFF01000000}" cache="SlicerCache_Table_1_Col_1" caption="age" rowHeight="247650"/>
  <slicer name="gender_2" xr10:uid="{00000000-0014-0000-FFFF-FFFF02000000}" cache="SlicerCache_Table_1_Col_2" caption="gender" rowHeight="247650"/>
  <slicer name="year_in_school_3" xr10:uid="{00000000-0014-0000-FFFF-FFFF03000000}" cache="SlicerCache_Table_1_Col_3" caption="year_in_school" rowHeight="247650"/>
  <slicer name="major_4" xr10:uid="{00000000-0014-0000-FFFF-FFFF04000000}" cache="SlicerCache_Table_1_Col_4" caption="major" rowHeight="247650"/>
  <slicer name="preferred_payment_method_5" xr10:uid="{00000000-0014-0000-FFFF-FFFF05000000}" cache="SlicerCache_Table_1_Col_17" caption="preferred_payment_metho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R1001">
  <autoFilter ref="A1:R1001" xr:uid="{00000000-0009-0000-0100-000001000000}"/>
  <tableColumns count="18">
    <tableColumn id="1" xr3:uid="{00000000-0010-0000-0000-000001000000}" name="age"/>
    <tableColumn id="2" xr3:uid="{00000000-0010-0000-0000-000002000000}" name="gender"/>
    <tableColumn id="3" xr3:uid="{00000000-0010-0000-0000-000003000000}" name="year_in_school"/>
    <tableColumn id="4" xr3:uid="{00000000-0010-0000-0000-000004000000}" name="major"/>
    <tableColumn id="5" xr3:uid="{00000000-0010-0000-0000-000005000000}" name="monthly_income"/>
    <tableColumn id="6" xr3:uid="{00000000-0010-0000-0000-000006000000}" name="financial_aid"/>
    <tableColumn id="7" xr3:uid="{00000000-0010-0000-0000-000007000000}" name="tuition"/>
    <tableColumn id="8" xr3:uid="{00000000-0010-0000-0000-000008000000}" name="housing"/>
    <tableColumn id="9" xr3:uid="{00000000-0010-0000-0000-000009000000}" name="food"/>
    <tableColumn id="10" xr3:uid="{00000000-0010-0000-0000-00000A000000}" name="transportation"/>
    <tableColumn id="11" xr3:uid="{00000000-0010-0000-0000-00000B000000}" name="books_supplies"/>
    <tableColumn id="12" xr3:uid="{00000000-0010-0000-0000-00000C000000}" name="entertainment"/>
    <tableColumn id="13" xr3:uid="{00000000-0010-0000-0000-00000D000000}" name="personal_care"/>
    <tableColumn id="14" xr3:uid="{00000000-0010-0000-0000-00000E000000}" name="technology"/>
    <tableColumn id="15" xr3:uid="{00000000-0010-0000-0000-00000F000000}" name="health_wellness"/>
    <tableColumn id="16" xr3:uid="{00000000-0010-0000-0000-000010000000}" name="miscellaneous"/>
    <tableColumn id="17" xr3:uid="{00000000-0010-0000-0000-000011000000}" name="preferred_payment_method"/>
    <tableColumn id="18" xr3:uid="{00000000-0010-0000-0000-000012000000}" name="Total_expenses"/>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01"/>
  <sheetViews>
    <sheetView topLeftCell="A106" workbookViewId="0"/>
  </sheetViews>
  <sheetFormatPr defaultColWidth="12.6328125" defaultRowHeight="15" customHeight="1"/>
  <cols>
    <col min="1" max="6" width="12.6328125" customWidth="1"/>
    <col min="17" max="18" width="25.26953125" customWidth="1"/>
  </cols>
  <sheetData>
    <row r="1" spans="1:19" ht="15.75" customHeight="1">
      <c r="A1" s="1" t="s">
        <v>0</v>
      </c>
      <c r="B1" s="2" t="s">
        <v>1</v>
      </c>
      <c r="C1" s="2" t="s">
        <v>2</v>
      </c>
      <c r="D1" s="2" t="s">
        <v>3</v>
      </c>
      <c r="E1" s="2" t="s">
        <v>4</v>
      </c>
      <c r="F1" s="1" t="s">
        <v>5</v>
      </c>
      <c r="G1" s="2" t="s">
        <v>6</v>
      </c>
      <c r="H1" s="2" t="s">
        <v>7</v>
      </c>
      <c r="I1" s="2" t="s">
        <v>8</v>
      </c>
      <c r="J1" s="2" t="s">
        <v>9</v>
      </c>
      <c r="K1" s="2" t="s">
        <v>10</v>
      </c>
      <c r="L1" s="2" t="s">
        <v>11</v>
      </c>
      <c r="M1" s="2" t="s">
        <v>12</v>
      </c>
      <c r="N1" s="2" t="s">
        <v>13</v>
      </c>
      <c r="O1" s="2" t="s">
        <v>14</v>
      </c>
      <c r="P1" s="2" t="s">
        <v>15</v>
      </c>
      <c r="Q1" s="3" t="s">
        <v>16</v>
      </c>
      <c r="R1" s="4" t="s">
        <v>17</v>
      </c>
      <c r="S1" s="5"/>
    </row>
    <row r="2" spans="1:19" ht="15.75" customHeight="1">
      <c r="A2" s="6">
        <v>19</v>
      </c>
      <c r="B2" s="7" t="s">
        <v>18</v>
      </c>
      <c r="C2" s="7" t="s">
        <v>19</v>
      </c>
      <c r="D2" s="7" t="s">
        <v>20</v>
      </c>
      <c r="E2" s="6">
        <v>958</v>
      </c>
      <c r="F2" s="6">
        <v>270</v>
      </c>
      <c r="G2" s="6">
        <v>5939</v>
      </c>
      <c r="H2" s="6">
        <v>709</v>
      </c>
      <c r="I2" s="6">
        <v>296</v>
      </c>
      <c r="J2" s="6">
        <v>123</v>
      </c>
      <c r="K2" s="6">
        <v>188</v>
      </c>
      <c r="L2" s="6">
        <v>41</v>
      </c>
      <c r="M2" s="6">
        <v>78</v>
      </c>
      <c r="N2" s="6">
        <v>134</v>
      </c>
      <c r="O2" s="6">
        <v>127</v>
      </c>
      <c r="P2" s="6">
        <v>72</v>
      </c>
      <c r="Q2" s="8" t="s">
        <v>21</v>
      </c>
      <c r="R2" s="9">
        <f t="shared" ref="R2:R256" si="0">SUM(G2,H2,I2,J2,K2,L2,M2,N2,O2,P2)</f>
        <v>7707</v>
      </c>
    </row>
    <row r="3" spans="1:19" ht="15.75" customHeight="1">
      <c r="A3" s="10">
        <v>24</v>
      </c>
      <c r="B3" s="11" t="s">
        <v>22</v>
      </c>
      <c r="C3" s="11" t="s">
        <v>23</v>
      </c>
      <c r="D3" s="11" t="s">
        <v>24</v>
      </c>
      <c r="E3" s="10">
        <v>1006</v>
      </c>
      <c r="F3" s="10">
        <v>875</v>
      </c>
      <c r="G3" s="10">
        <v>4908</v>
      </c>
      <c r="H3" s="10">
        <v>557</v>
      </c>
      <c r="I3" s="10">
        <v>365</v>
      </c>
      <c r="J3" s="10">
        <v>85</v>
      </c>
      <c r="K3" s="10">
        <v>252</v>
      </c>
      <c r="L3" s="10">
        <v>74</v>
      </c>
      <c r="M3" s="10">
        <v>92</v>
      </c>
      <c r="N3" s="10">
        <v>226</v>
      </c>
      <c r="O3" s="10">
        <v>129</v>
      </c>
      <c r="P3" s="10">
        <v>68</v>
      </c>
      <c r="Q3" s="12" t="s">
        <v>21</v>
      </c>
      <c r="R3" s="9">
        <f t="shared" si="0"/>
        <v>6756</v>
      </c>
    </row>
    <row r="4" spans="1:19" ht="15.75" customHeight="1">
      <c r="A4" s="6">
        <v>24</v>
      </c>
      <c r="B4" s="7" t="s">
        <v>18</v>
      </c>
      <c r="C4" s="7" t="s">
        <v>23</v>
      </c>
      <c r="D4" s="7" t="s">
        <v>24</v>
      </c>
      <c r="E4" s="6">
        <v>734</v>
      </c>
      <c r="F4" s="6">
        <v>928</v>
      </c>
      <c r="G4" s="6">
        <v>3051</v>
      </c>
      <c r="H4" s="6">
        <v>666</v>
      </c>
      <c r="I4" s="6">
        <v>220</v>
      </c>
      <c r="J4" s="6">
        <v>137</v>
      </c>
      <c r="K4" s="6">
        <v>99</v>
      </c>
      <c r="L4" s="6">
        <v>130</v>
      </c>
      <c r="M4" s="6">
        <v>23</v>
      </c>
      <c r="N4" s="6">
        <v>239</v>
      </c>
      <c r="O4" s="6">
        <v>112</v>
      </c>
      <c r="P4" s="6">
        <v>133</v>
      </c>
      <c r="Q4" s="8" t="s">
        <v>25</v>
      </c>
      <c r="R4" s="9">
        <f t="shared" si="0"/>
        <v>4810</v>
      </c>
    </row>
    <row r="5" spans="1:19" ht="15.75" customHeight="1">
      <c r="A5" s="10">
        <v>23</v>
      </c>
      <c r="B5" s="11" t="s">
        <v>22</v>
      </c>
      <c r="C5" s="11" t="s">
        <v>26</v>
      </c>
      <c r="D5" s="11" t="s">
        <v>27</v>
      </c>
      <c r="E5" s="10">
        <v>617</v>
      </c>
      <c r="F5" s="10">
        <v>265</v>
      </c>
      <c r="G5" s="10">
        <v>4935</v>
      </c>
      <c r="H5" s="10">
        <v>652</v>
      </c>
      <c r="I5" s="10">
        <v>289</v>
      </c>
      <c r="J5" s="10">
        <v>114</v>
      </c>
      <c r="K5" s="10">
        <v>223</v>
      </c>
      <c r="L5" s="10">
        <v>99</v>
      </c>
      <c r="M5" s="10">
        <v>30</v>
      </c>
      <c r="N5" s="10">
        <v>163</v>
      </c>
      <c r="O5" s="10">
        <v>105</v>
      </c>
      <c r="P5" s="10">
        <v>55</v>
      </c>
      <c r="Q5" s="12" t="s">
        <v>28</v>
      </c>
      <c r="R5" s="9">
        <f t="shared" si="0"/>
        <v>6665</v>
      </c>
    </row>
    <row r="6" spans="1:19" ht="15.75" customHeight="1">
      <c r="A6" s="6">
        <v>20</v>
      </c>
      <c r="B6" s="7" t="s">
        <v>22</v>
      </c>
      <c r="C6" s="7" t="s">
        <v>26</v>
      </c>
      <c r="D6" s="7" t="s">
        <v>27</v>
      </c>
      <c r="E6" s="6">
        <v>810</v>
      </c>
      <c r="F6" s="6">
        <v>522</v>
      </c>
      <c r="G6" s="6">
        <v>3887</v>
      </c>
      <c r="H6" s="6">
        <v>825</v>
      </c>
      <c r="I6" s="6">
        <v>372</v>
      </c>
      <c r="J6" s="6">
        <v>168</v>
      </c>
      <c r="K6" s="6">
        <v>194</v>
      </c>
      <c r="L6" s="6">
        <v>48</v>
      </c>
      <c r="M6" s="6">
        <v>71</v>
      </c>
      <c r="N6" s="6">
        <v>88</v>
      </c>
      <c r="O6" s="6">
        <v>71</v>
      </c>
      <c r="P6" s="6">
        <v>104</v>
      </c>
      <c r="Q6" s="8" t="s">
        <v>21</v>
      </c>
      <c r="R6" s="9">
        <f t="shared" si="0"/>
        <v>5828</v>
      </c>
    </row>
    <row r="7" spans="1:19" ht="15.75" customHeight="1">
      <c r="A7" s="10">
        <v>25</v>
      </c>
      <c r="B7" s="11" t="s">
        <v>18</v>
      </c>
      <c r="C7" s="11" t="s">
        <v>29</v>
      </c>
      <c r="D7" s="11" t="s">
        <v>27</v>
      </c>
      <c r="E7" s="10">
        <v>523</v>
      </c>
      <c r="F7" s="10">
        <v>790</v>
      </c>
      <c r="G7" s="10">
        <v>3151</v>
      </c>
      <c r="H7" s="10">
        <v>413</v>
      </c>
      <c r="I7" s="10">
        <v>386</v>
      </c>
      <c r="J7" s="10">
        <v>122</v>
      </c>
      <c r="K7" s="10">
        <v>131</v>
      </c>
      <c r="L7" s="10">
        <v>73</v>
      </c>
      <c r="M7" s="10">
        <v>38</v>
      </c>
      <c r="N7" s="10">
        <v>234</v>
      </c>
      <c r="O7" s="10">
        <v>108</v>
      </c>
      <c r="P7" s="10">
        <v>99</v>
      </c>
      <c r="Q7" s="12" t="s">
        <v>28</v>
      </c>
      <c r="R7" s="9">
        <f t="shared" si="0"/>
        <v>4755</v>
      </c>
    </row>
    <row r="8" spans="1:19" ht="15.75" customHeight="1">
      <c r="A8" s="6">
        <v>23</v>
      </c>
      <c r="B8" s="7" t="s">
        <v>22</v>
      </c>
      <c r="C8" s="7" t="s">
        <v>19</v>
      </c>
      <c r="D8" s="7" t="s">
        <v>30</v>
      </c>
      <c r="E8" s="6">
        <v>1354</v>
      </c>
      <c r="F8" s="6">
        <v>69</v>
      </c>
      <c r="G8" s="6">
        <v>4973</v>
      </c>
      <c r="H8" s="6">
        <v>812</v>
      </c>
      <c r="I8" s="6">
        <v>398</v>
      </c>
      <c r="J8" s="6">
        <v>101</v>
      </c>
      <c r="K8" s="6">
        <v>213</v>
      </c>
      <c r="L8" s="6">
        <v>21</v>
      </c>
      <c r="M8" s="6">
        <v>38</v>
      </c>
      <c r="N8" s="6">
        <v>157</v>
      </c>
      <c r="O8" s="6">
        <v>117</v>
      </c>
      <c r="P8" s="6">
        <v>48</v>
      </c>
      <c r="Q8" s="8" t="s">
        <v>21</v>
      </c>
      <c r="R8" s="9">
        <f t="shared" si="0"/>
        <v>6878</v>
      </c>
    </row>
    <row r="9" spans="1:19" ht="15.75" customHeight="1">
      <c r="A9" s="10">
        <v>23</v>
      </c>
      <c r="B9" s="11" t="s">
        <v>22</v>
      </c>
      <c r="C9" s="11" t="s">
        <v>23</v>
      </c>
      <c r="D9" s="11" t="s">
        <v>24</v>
      </c>
      <c r="E9" s="10">
        <v>631</v>
      </c>
      <c r="F9" s="10">
        <v>748</v>
      </c>
      <c r="G9" s="10">
        <v>3966</v>
      </c>
      <c r="H9" s="10">
        <v>571</v>
      </c>
      <c r="I9" s="10">
        <v>269</v>
      </c>
      <c r="J9" s="10">
        <v>92</v>
      </c>
      <c r="K9" s="10">
        <v>251</v>
      </c>
      <c r="L9" s="10">
        <v>37</v>
      </c>
      <c r="M9" s="10">
        <v>90</v>
      </c>
      <c r="N9" s="10">
        <v>152</v>
      </c>
      <c r="O9" s="10">
        <v>56</v>
      </c>
      <c r="P9" s="10">
        <v>62</v>
      </c>
      <c r="Q9" s="12" t="s">
        <v>28</v>
      </c>
      <c r="R9" s="9">
        <f t="shared" si="0"/>
        <v>5546</v>
      </c>
    </row>
    <row r="10" spans="1:19" ht="15.75" customHeight="1">
      <c r="A10" s="6">
        <v>22</v>
      </c>
      <c r="B10" s="7" t="s">
        <v>18</v>
      </c>
      <c r="C10" s="7" t="s">
        <v>26</v>
      </c>
      <c r="D10" s="7" t="s">
        <v>27</v>
      </c>
      <c r="E10" s="6">
        <v>1402</v>
      </c>
      <c r="F10" s="6">
        <v>248</v>
      </c>
      <c r="G10" s="6">
        <v>5638</v>
      </c>
      <c r="H10" s="6">
        <v>599</v>
      </c>
      <c r="I10" s="6">
        <v>354</v>
      </c>
      <c r="J10" s="6">
        <v>82</v>
      </c>
      <c r="K10" s="6">
        <v>155</v>
      </c>
      <c r="L10" s="6">
        <v>123</v>
      </c>
      <c r="M10" s="6">
        <v>41</v>
      </c>
      <c r="N10" s="6">
        <v>162</v>
      </c>
      <c r="O10" s="6">
        <v>172</v>
      </c>
      <c r="P10" s="6">
        <v>194</v>
      </c>
      <c r="Q10" s="8" t="s">
        <v>21</v>
      </c>
      <c r="R10" s="9">
        <f t="shared" si="0"/>
        <v>7520</v>
      </c>
    </row>
    <row r="11" spans="1:19" ht="15.75" customHeight="1">
      <c r="A11" s="10">
        <v>18</v>
      </c>
      <c r="B11" s="11" t="s">
        <v>22</v>
      </c>
      <c r="C11" s="11" t="s">
        <v>23</v>
      </c>
      <c r="D11" s="11" t="s">
        <v>27</v>
      </c>
      <c r="E11" s="10">
        <v>1423</v>
      </c>
      <c r="F11" s="10">
        <v>74</v>
      </c>
      <c r="G11" s="10">
        <v>3977</v>
      </c>
      <c r="H11" s="10">
        <v>626</v>
      </c>
      <c r="I11" s="10">
        <v>249</v>
      </c>
      <c r="J11" s="10">
        <v>117</v>
      </c>
      <c r="K11" s="10">
        <v>123</v>
      </c>
      <c r="L11" s="10">
        <v>51</v>
      </c>
      <c r="M11" s="10">
        <v>74</v>
      </c>
      <c r="N11" s="10">
        <v>243</v>
      </c>
      <c r="O11" s="10">
        <v>34</v>
      </c>
      <c r="P11" s="10">
        <v>196</v>
      </c>
      <c r="Q11" s="12" t="s">
        <v>28</v>
      </c>
      <c r="R11" s="9">
        <f t="shared" si="0"/>
        <v>5690</v>
      </c>
    </row>
    <row r="12" spans="1:19" ht="15.75" customHeight="1">
      <c r="A12" s="6">
        <v>23</v>
      </c>
      <c r="B12" s="7" t="s">
        <v>31</v>
      </c>
      <c r="C12" s="7" t="s">
        <v>23</v>
      </c>
      <c r="D12" s="7" t="s">
        <v>32</v>
      </c>
      <c r="E12" s="6">
        <v>762</v>
      </c>
      <c r="F12" s="6">
        <v>615</v>
      </c>
      <c r="G12" s="6">
        <v>4093</v>
      </c>
      <c r="H12" s="6">
        <v>660</v>
      </c>
      <c r="I12" s="6">
        <v>262</v>
      </c>
      <c r="J12" s="6">
        <v>58</v>
      </c>
      <c r="K12" s="6">
        <v>183</v>
      </c>
      <c r="L12" s="6">
        <v>98</v>
      </c>
      <c r="M12" s="6">
        <v>21</v>
      </c>
      <c r="N12" s="6">
        <v>274</v>
      </c>
      <c r="O12" s="6">
        <v>66</v>
      </c>
      <c r="P12" s="6">
        <v>50</v>
      </c>
      <c r="Q12" s="8" t="s">
        <v>21</v>
      </c>
      <c r="R12" s="9">
        <f t="shared" si="0"/>
        <v>5765</v>
      </c>
    </row>
    <row r="13" spans="1:19" ht="15.75" customHeight="1">
      <c r="A13" s="10">
        <v>25</v>
      </c>
      <c r="B13" s="11" t="s">
        <v>31</v>
      </c>
      <c r="C13" s="11" t="s">
        <v>19</v>
      </c>
      <c r="D13" s="11" t="s">
        <v>30</v>
      </c>
      <c r="E13" s="10">
        <v>1068</v>
      </c>
      <c r="F13" s="10">
        <v>19</v>
      </c>
      <c r="G13" s="10">
        <v>5138</v>
      </c>
      <c r="H13" s="10">
        <v>734</v>
      </c>
      <c r="I13" s="10">
        <v>243</v>
      </c>
      <c r="J13" s="10">
        <v>200</v>
      </c>
      <c r="K13" s="10">
        <v>228</v>
      </c>
      <c r="L13" s="10">
        <v>57</v>
      </c>
      <c r="M13" s="10">
        <v>57</v>
      </c>
      <c r="N13" s="10">
        <v>209</v>
      </c>
      <c r="O13" s="10">
        <v>193</v>
      </c>
      <c r="P13" s="10">
        <v>146</v>
      </c>
      <c r="Q13" s="12" t="s">
        <v>21</v>
      </c>
      <c r="R13" s="9">
        <f t="shared" si="0"/>
        <v>7205</v>
      </c>
    </row>
    <row r="14" spans="1:19" ht="15.75" customHeight="1">
      <c r="A14" s="6">
        <v>21</v>
      </c>
      <c r="B14" s="7" t="s">
        <v>31</v>
      </c>
      <c r="C14" s="7" t="s">
        <v>29</v>
      </c>
      <c r="D14" s="7" t="s">
        <v>24</v>
      </c>
      <c r="E14" s="6">
        <v>719</v>
      </c>
      <c r="F14" s="6">
        <v>540</v>
      </c>
      <c r="G14" s="6">
        <v>4863</v>
      </c>
      <c r="H14" s="6">
        <v>894</v>
      </c>
      <c r="I14" s="6">
        <v>280</v>
      </c>
      <c r="J14" s="6">
        <v>120</v>
      </c>
      <c r="K14" s="6">
        <v>126</v>
      </c>
      <c r="L14" s="6">
        <v>41</v>
      </c>
      <c r="M14" s="6">
        <v>50</v>
      </c>
      <c r="N14" s="6">
        <v>78</v>
      </c>
      <c r="O14" s="6">
        <v>113</v>
      </c>
      <c r="P14" s="6">
        <v>114</v>
      </c>
      <c r="Q14" s="8" t="s">
        <v>21</v>
      </c>
      <c r="R14" s="9">
        <f t="shared" si="0"/>
        <v>6679</v>
      </c>
    </row>
    <row r="15" spans="1:19" ht="15.75" customHeight="1">
      <c r="A15" s="10">
        <v>19</v>
      </c>
      <c r="B15" s="11" t="s">
        <v>22</v>
      </c>
      <c r="C15" s="11" t="s">
        <v>23</v>
      </c>
      <c r="D15" s="11" t="s">
        <v>32</v>
      </c>
      <c r="E15" s="10">
        <v>1176</v>
      </c>
      <c r="F15" s="10">
        <v>859</v>
      </c>
      <c r="G15" s="10">
        <v>5201</v>
      </c>
      <c r="H15" s="10">
        <v>626</v>
      </c>
      <c r="I15" s="10">
        <v>234</v>
      </c>
      <c r="J15" s="10">
        <v>50</v>
      </c>
      <c r="K15" s="10">
        <v>274</v>
      </c>
      <c r="L15" s="10">
        <v>20</v>
      </c>
      <c r="M15" s="10">
        <v>77</v>
      </c>
      <c r="N15" s="10">
        <v>125</v>
      </c>
      <c r="O15" s="10">
        <v>199</v>
      </c>
      <c r="P15" s="10">
        <v>103</v>
      </c>
      <c r="Q15" s="12" t="s">
        <v>28</v>
      </c>
      <c r="R15" s="9">
        <f t="shared" si="0"/>
        <v>6909</v>
      </c>
    </row>
    <row r="16" spans="1:19" ht="15.75" customHeight="1">
      <c r="A16" s="6">
        <v>24</v>
      </c>
      <c r="B16" s="7" t="s">
        <v>18</v>
      </c>
      <c r="C16" s="7" t="s">
        <v>19</v>
      </c>
      <c r="D16" s="7" t="s">
        <v>24</v>
      </c>
      <c r="E16" s="6">
        <v>1496</v>
      </c>
      <c r="F16" s="6">
        <v>75</v>
      </c>
      <c r="G16" s="6">
        <v>5301</v>
      </c>
      <c r="H16" s="6">
        <v>657</v>
      </c>
      <c r="I16" s="6">
        <v>151</v>
      </c>
      <c r="J16" s="6">
        <v>63</v>
      </c>
      <c r="K16" s="6">
        <v>92</v>
      </c>
      <c r="L16" s="6">
        <v>124</v>
      </c>
      <c r="M16" s="6">
        <v>64</v>
      </c>
      <c r="N16" s="6">
        <v>196</v>
      </c>
      <c r="O16" s="6">
        <v>50</v>
      </c>
      <c r="P16" s="6">
        <v>117</v>
      </c>
      <c r="Q16" s="8" t="s">
        <v>25</v>
      </c>
      <c r="R16" s="9">
        <f t="shared" si="0"/>
        <v>6815</v>
      </c>
    </row>
    <row r="17" spans="1:18" ht="15.75" customHeight="1">
      <c r="A17" s="10">
        <v>22</v>
      </c>
      <c r="B17" s="11" t="s">
        <v>18</v>
      </c>
      <c r="C17" s="11" t="s">
        <v>29</v>
      </c>
      <c r="D17" s="11" t="s">
        <v>27</v>
      </c>
      <c r="E17" s="10">
        <v>1227</v>
      </c>
      <c r="F17" s="10">
        <v>26</v>
      </c>
      <c r="G17" s="10">
        <v>4175</v>
      </c>
      <c r="H17" s="10">
        <v>884</v>
      </c>
      <c r="I17" s="10">
        <v>328</v>
      </c>
      <c r="J17" s="10">
        <v>167</v>
      </c>
      <c r="K17" s="10">
        <v>175</v>
      </c>
      <c r="L17" s="10">
        <v>111</v>
      </c>
      <c r="M17" s="10">
        <v>96</v>
      </c>
      <c r="N17" s="10">
        <v>73</v>
      </c>
      <c r="O17" s="10">
        <v>154</v>
      </c>
      <c r="P17" s="10">
        <v>109</v>
      </c>
      <c r="Q17" s="12" t="s">
        <v>25</v>
      </c>
      <c r="R17" s="9">
        <f t="shared" si="0"/>
        <v>6272</v>
      </c>
    </row>
    <row r="18" spans="1:18" ht="15.75" customHeight="1">
      <c r="A18" s="6">
        <v>23</v>
      </c>
      <c r="B18" s="7" t="s">
        <v>22</v>
      </c>
      <c r="C18" s="7" t="s">
        <v>19</v>
      </c>
      <c r="D18" s="7" t="s">
        <v>20</v>
      </c>
      <c r="E18" s="6">
        <v>1419</v>
      </c>
      <c r="F18" s="6">
        <v>237</v>
      </c>
      <c r="G18" s="6">
        <v>5450</v>
      </c>
      <c r="H18" s="6">
        <v>883</v>
      </c>
      <c r="I18" s="6">
        <v>361</v>
      </c>
      <c r="J18" s="6">
        <v>200</v>
      </c>
      <c r="K18" s="6">
        <v>141</v>
      </c>
      <c r="L18" s="6">
        <v>76</v>
      </c>
      <c r="M18" s="6">
        <v>22</v>
      </c>
      <c r="N18" s="6">
        <v>285</v>
      </c>
      <c r="O18" s="6">
        <v>185</v>
      </c>
      <c r="P18" s="6">
        <v>76</v>
      </c>
      <c r="Q18" s="8" t="s">
        <v>25</v>
      </c>
      <c r="R18" s="9">
        <f t="shared" si="0"/>
        <v>7679</v>
      </c>
    </row>
    <row r="19" spans="1:18" ht="15.75" customHeight="1">
      <c r="A19" s="10">
        <v>21</v>
      </c>
      <c r="B19" s="11" t="s">
        <v>22</v>
      </c>
      <c r="C19" s="11" t="s">
        <v>19</v>
      </c>
      <c r="D19" s="11" t="s">
        <v>27</v>
      </c>
      <c r="E19" s="10">
        <v>1454</v>
      </c>
      <c r="F19" s="10">
        <v>851</v>
      </c>
      <c r="G19" s="10">
        <v>3538</v>
      </c>
      <c r="H19" s="10">
        <v>754</v>
      </c>
      <c r="I19" s="10">
        <v>357</v>
      </c>
      <c r="J19" s="10">
        <v>110</v>
      </c>
      <c r="K19" s="10">
        <v>188</v>
      </c>
      <c r="L19" s="10">
        <v>33</v>
      </c>
      <c r="M19" s="10">
        <v>24</v>
      </c>
      <c r="N19" s="10">
        <v>50</v>
      </c>
      <c r="O19" s="10">
        <v>74</v>
      </c>
      <c r="P19" s="10">
        <v>46</v>
      </c>
      <c r="Q19" s="12" t="s">
        <v>28</v>
      </c>
      <c r="R19" s="9">
        <f t="shared" si="0"/>
        <v>5174</v>
      </c>
    </row>
    <row r="20" spans="1:18" ht="15.75" customHeight="1">
      <c r="A20" s="6">
        <v>19</v>
      </c>
      <c r="B20" s="7" t="s">
        <v>22</v>
      </c>
      <c r="C20" s="7" t="s">
        <v>29</v>
      </c>
      <c r="D20" s="7" t="s">
        <v>20</v>
      </c>
      <c r="E20" s="6">
        <v>1487</v>
      </c>
      <c r="F20" s="6">
        <v>311</v>
      </c>
      <c r="G20" s="6">
        <v>4401</v>
      </c>
      <c r="H20" s="6">
        <v>883</v>
      </c>
      <c r="I20" s="6">
        <v>292</v>
      </c>
      <c r="J20" s="6">
        <v>69</v>
      </c>
      <c r="K20" s="6">
        <v>51</v>
      </c>
      <c r="L20" s="6">
        <v>75</v>
      </c>
      <c r="M20" s="6">
        <v>60</v>
      </c>
      <c r="N20" s="6">
        <v>105</v>
      </c>
      <c r="O20" s="6">
        <v>181</v>
      </c>
      <c r="P20" s="6">
        <v>164</v>
      </c>
      <c r="Q20" s="8" t="s">
        <v>21</v>
      </c>
      <c r="R20" s="9">
        <f t="shared" si="0"/>
        <v>6281</v>
      </c>
    </row>
    <row r="21" spans="1:18" ht="15.75" customHeight="1">
      <c r="A21" s="10">
        <v>20</v>
      </c>
      <c r="B21" s="11" t="s">
        <v>22</v>
      </c>
      <c r="C21" s="11" t="s">
        <v>26</v>
      </c>
      <c r="D21" s="11" t="s">
        <v>30</v>
      </c>
      <c r="E21" s="10">
        <v>1157</v>
      </c>
      <c r="F21" s="10">
        <v>401</v>
      </c>
      <c r="G21" s="10">
        <v>3131</v>
      </c>
      <c r="H21" s="10">
        <v>886</v>
      </c>
      <c r="I21" s="10">
        <v>196</v>
      </c>
      <c r="J21" s="10">
        <v>131</v>
      </c>
      <c r="K21" s="10">
        <v>216</v>
      </c>
      <c r="L21" s="10">
        <v>57</v>
      </c>
      <c r="M21" s="10">
        <v>39</v>
      </c>
      <c r="N21" s="10">
        <v>264</v>
      </c>
      <c r="O21" s="10">
        <v>39</v>
      </c>
      <c r="P21" s="10">
        <v>174</v>
      </c>
      <c r="Q21" s="12" t="s">
        <v>28</v>
      </c>
      <c r="R21" s="9">
        <f t="shared" si="0"/>
        <v>5133</v>
      </c>
    </row>
    <row r="22" spans="1:18" ht="15.75" customHeight="1">
      <c r="A22" s="6">
        <v>19</v>
      </c>
      <c r="B22" s="7" t="s">
        <v>31</v>
      </c>
      <c r="C22" s="7" t="s">
        <v>23</v>
      </c>
      <c r="D22" s="7" t="s">
        <v>20</v>
      </c>
      <c r="E22" s="6">
        <v>1180</v>
      </c>
      <c r="F22" s="6">
        <v>732</v>
      </c>
      <c r="G22" s="6">
        <v>4206</v>
      </c>
      <c r="H22" s="6">
        <v>597</v>
      </c>
      <c r="I22" s="6">
        <v>254</v>
      </c>
      <c r="J22" s="6">
        <v>195</v>
      </c>
      <c r="K22" s="6">
        <v>67</v>
      </c>
      <c r="L22" s="6">
        <v>51</v>
      </c>
      <c r="M22" s="6">
        <v>21</v>
      </c>
      <c r="N22" s="6">
        <v>97</v>
      </c>
      <c r="O22" s="6">
        <v>185</v>
      </c>
      <c r="P22" s="6">
        <v>46</v>
      </c>
      <c r="Q22" s="8" t="s">
        <v>21</v>
      </c>
      <c r="R22" s="9">
        <f t="shared" si="0"/>
        <v>5719</v>
      </c>
    </row>
    <row r="23" spans="1:18" ht="15.75" customHeight="1">
      <c r="A23" s="10">
        <v>24</v>
      </c>
      <c r="B23" s="11" t="s">
        <v>31</v>
      </c>
      <c r="C23" s="11" t="s">
        <v>29</v>
      </c>
      <c r="D23" s="11" t="s">
        <v>27</v>
      </c>
      <c r="E23" s="10">
        <v>516</v>
      </c>
      <c r="F23" s="10">
        <v>549</v>
      </c>
      <c r="G23" s="10">
        <v>4878</v>
      </c>
      <c r="H23" s="10">
        <v>814</v>
      </c>
      <c r="I23" s="10">
        <v>286</v>
      </c>
      <c r="J23" s="10">
        <v>180</v>
      </c>
      <c r="K23" s="10">
        <v>282</v>
      </c>
      <c r="L23" s="10">
        <v>55</v>
      </c>
      <c r="M23" s="10">
        <v>25</v>
      </c>
      <c r="N23" s="10">
        <v>77</v>
      </c>
      <c r="O23" s="10">
        <v>73</v>
      </c>
      <c r="P23" s="10">
        <v>184</v>
      </c>
      <c r="Q23" s="12" t="s">
        <v>28</v>
      </c>
      <c r="R23" s="9">
        <f t="shared" si="0"/>
        <v>6854</v>
      </c>
    </row>
    <row r="24" spans="1:18" ht="15.75" customHeight="1">
      <c r="A24" s="6">
        <v>18</v>
      </c>
      <c r="B24" s="7" t="s">
        <v>18</v>
      </c>
      <c r="C24" s="7" t="s">
        <v>29</v>
      </c>
      <c r="D24" s="7" t="s">
        <v>32</v>
      </c>
      <c r="E24" s="6">
        <v>1225</v>
      </c>
      <c r="F24" s="6">
        <v>610</v>
      </c>
      <c r="G24" s="6">
        <v>4998</v>
      </c>
      <c r="H24" s="6">
        <v>473</v>
      </c>
      <c r="I24" s="6">
        <v>159</v>
      </c>
      <c r="J24" s="6">
        <v>134</v>
      </c>
      <c r="K24" s="6">
        <v>294</v>
      </c>
      <c r="L24" s="6">
        <v>37</v>
      </c>
      <c r="M24" s="6">
        <v>86</v>
      </c>
      <c r="N24" s="6">
        <v>159</v>
      </c>
      <c r="O24" s="6">
        <v>60</v>
      </c>
      <c r="P24" s="6">
        <v>43</v>
      </c>
      <c r="Q24" s="8" t="s">
        <v>25</v>
      </c>
      <c r="R24" s="9">
        <f t="shared" si="0"/>
        <v>6443</v>
      </c>
    </row>
    <row r="25" spans="1:18" ht="15.75" customHeight="1">
      <c r="A25" s="10">
        <v>24</v>
      </c>
      <c r="B25" s="11" t="s">
        <v>18</v>
      </c>
      <c r="C25" s="11" t="s">
        <v>26</v>
      </c>
      <c r="D25" s="11" t="s">
        <v>24</v>
      </c>
      <c r="E25" s="10">
        <v>582</v>
      </c>
      <c r="F25" s="10">
        <v>285</v>
      </c>
      <c r="G25" s="10">
        <v>4210</v>
      </c>
      <c r="H25" s="10">
        <v>421</v>
      </c>
      <c r="I25" s="10">
        <v>348</v>
      </c>
      <c r="J25" s="10">
        <v>138</v>
      </c>
      <c r="K25" s="10">
        <v>143</v>
      </c>
      <c r="L25" s="10">
        <v>62</v>
      </c>
      <c r="M25" s="10">
        <v>85</v>
      </c>
      <c r="N25" s="10">
        <v>218</v>
      </c>
      <c r="O25" s="10">
        <v>113</v>
      </c>
      <c r="P25" s="10">
        <v>60</v>
      </c>
      <c r="Q25" s="12" t="s">
        <v>21</v>
      </c>
      <c r="R25" s="9">
        <f t="shared" si="0"/>
        <v>5798</v>
      </c>
    </row>
    <row r="26" spans="1:18" ht="15.75" customHeight="1">
      <c r="A26" s="6">
        <v>19</v>
      </c>
      <c r="B26" s="7" t="s">
        <v>22</v>
      </c>
      <c r="C26" s="7" t="s">
        <v>26</v>
      </c>
      <c r="D26" s="7" t="s">
        <v>24</v>
      </c>
      <c r="E26" s="6">
        <v>1062</v>
      </c>
      <c r="F26" s="6">
        <v>56</v>
      </c>
      <c r="G26" s="6">
        <v>4500</v>
      </c>
      <c r="H26" s="6">
        <v>731</v>
      </c>
      <c r="I26" s="6">
        <v>238</v>
      </c>
      <c r="J26" s="6">
        <v>103</v>
      </c>
      <c r="K26" s="6">
        <v>76</v>
      </c>
      <c r="L26" s="6">
        <v>111</v>
      </c>
      <c r="M26" s="6">
        <v>95</v>
      </c>
      <c r="N26" s="6">
        <v>238</v>
      </c>
      <c r="O26" s="6">
        <v>74</v>
      </c>
      <c r="P26" s="6">
        <v>83</v>
      </c>
      <c r="Q26" s="8" t="s">
        <v>28</v>
      </c>
      <c r="R26" s="9">
        <f t="shared" si="0"/>
        <v>6249</v>
      </c>
    </row>
    <row r="27" spans="1:18" ht="15.75" customHeight="1">
      <c r="A27" s="10">
        <v>25</v>
      </c>
      <c r="B27" s="11" t="s">
        <v>22</v>
      </c>
      <c r="C27" s="11" t="s">
        <v>23</v>
      </c>
      <c r="D27" s="11" t="s">
        <v>32</v>
      </c>
      <c r="E27" s="10">
        <v>1054</v>
      </c>
      <c r="F27" s="10">
        <v>528</v>
      </c>
      <c r="G27" s="10">
        <v>5486</v>
      </c>
      <c r="H27" s="10">
        <v>789</v>
      </c>
      <c r="I27" s="10">
        <v>400</v>
      </c>
      <c r="J27" s="10">
        <v>81</v>
      </c>
      <c r="K27" s="10">
        <v>211</v>
      </c>
      <c r="L27" s="10">
        <v>95</v>
      </c>
      <c r="M27" s="10">
        <v>74</v>
      </c>
      <c r="N27" s="10">
        <v>237</v>
      </c>
      <c r="O27" s="10">
        <v>140</v>
      </c>
      <c r="P27" s="10">
        <v>136</v>
      </c>
      <c r="Q27" s="12" t="s">
        <v>28</v>
      </c>
      <c r="R27" s="9">
        <f t="shared" si="0"/>
        <v>7649</v>
      </c>
    </row>
    <row r="28" spans="1:18" ht="15.75" customHeight="1">
      <c r="A28" s="6">
        <v>20</v>
      </c>
      <c r="B28" s="7" t="s">
        <v>31</v>
      </c>
      <c r="C28" s="7" t="s">
        <v>26</v>
      </c>
      <c r="D28" s="7" t="s">
        <v>24</v>
      </c>
      <c r="E28" s="6">
        <v>667</v>
      </c>
      <c r="F28" s="6">
        <v>690</v>
      </c>
      <c r="G28" s="6">
        <v>3541</v>
      </c>
      <c r="H28" s="6">
        <v>762</v>
      </c>
      <c r="I28" s="6">
        <v>173</v>
      </c>
      <c r="J28" s="6">
        <v>185</v>
      </c>
      <c r="K28" s="6">
        <v>288</v>
      </c>
      <c r="L28" s="6">
        <v>53</v>
      </c>
      <c r="M28" s="6">
        <v>38</v>
      </c>
      <c r="N28" s="6">
        <v>84</v>
      </c>
      <c r="O28" s="6">
        <v>159</v>
      </c>
      <c r="P28" s="6">
        <v>137</v>
      </c>
      <c r="Q28" s="8" t="s">
        <v>21</v>
      </c>
      <c r="R28" s="9">
        <f t="shared" si="0"/>
        <v>5420</v>
      </c>
    </row>
    <row r="29" spans="1:18" ht="15.75" customHeight="1">
      <c r="A29" s="10">
        <v>20</v>
      </c>
      <c r="B29" s="11" t="s">
        <v>22</v>
      </c>
      <c r="C29" s="11" t="s">
        <v>23</v>
      </c>
      <c r="D29" s="11" t="s">
        <v>20</v>
      </c>
      <c r="E29" s="10">
        <v>796</v>
      </c>
      <c r="F29" s="10">
        <v>705</v>
      </c>
      <c r="G29" s="10">
        <v>5616</v>
      </c>
      <c r="H29" s="10">
        <v>664</v>
      </c>
      <c r="I29" s="10">
        <v>291</v>
      </c>
      <c r="J29" s="10">
        <v>179</v>
      </c>
      <c r="K29" s="10">
        <v>260</v>
      </c>
      <c r="L29" s="10">
        <v>127</v>
      </c>
      <c r="M29" s="10">
        <v>21</v>
      </c>
      <c r="N29" s="10">
        <v>113</v>
      </c>
      <c r="O29" s="10">
        <v>194</v>
      </c>
      <c r="P29" s="10">
        <v>80</v>
      </c>
      <c r="Q29" s="12" t="s">
        <v>21</v>
      </c>
      <c r="R29" s="9">
        <f t="shared" si="0"/>
        <v>7545</v>
      </c>
    </row>
    <row r="30" spans="1:18" ht="15.75" customHeight="1">
      <c r="A30" s="6">
        <v>24</v>
      </c>
      <c r="B30" s="7" t="s">
        <v>18</v>
      </c>
      <c r="C30" s="7" t="s">
        <v>29</v>
      </c>
      <c r="D30" s="7" t="s">
        <v>20</v>
      </c>
      <c r="E30" s="6">
        <v>905</v>
      </c>
      <c r="F30" s="6">
        <v>671</v>
      </c>
      <c r="G30" s="6">
        <v>4156</v>
      </c>
      <c r="H30" s="6">
        <v>444</v>
      </c>
      <c r="I30" s="6">
        <v>163</v>
      </c>
      <c r="J30" s="6">
        <v>131</v>
      </c>
      <c r="K30" s="6">
        <v>141</v>
      </c>
      <c r="L30" s="6">
        <v>132</v>
      </c>
      <c r="M30" s="6">
        <v>31</v>
      </c>
      <c r="N30" s="6">
        <v>156</v>
      </c>
      <c r="O30" s="6">
        <v>95</v>
      </c>
      <c r="P30" s="6">
        <v>128</v>
      </c>
      <c r="Q30" s="8" t="s">
        <v>21</v>
      </c>
      <c r="R30" s="9">
        <f t="shared" si="0"/>
        <v>5577</v>
      </c>
    </row>
    <row r="31" spans="1:18" ht="15.75" customHeight="1">
      <c r="A31" s="10">
        <v>23</v>
      </c>
      <c r="B31" s="11" t="s">
        <v>18</v>
      </c>
      <c r="C31" s="11" t="s">
        <v>23</v>
      </c>
      <c r="D31" s="11" t="s">
        <v>30</v>
      </c>
      <c r="E31" s="10">
        <v>531</v>
      </c>
      <c r="F31" s="10">
        <v>448</v>
      </c>
      <c r="G31" s="10">
        <v>3099</v>
      </c>
      <c r="H31" s="10">
        <v>742</v>
      </c>
      <c r="I31" s="10">
        <v>394</v>
      </c>
      <c r="J31" s="10">
        <v>179</v>
      </c>
      <c r="K31" s="10">
        <v>95</v>
      </c>
      <c r="L31" s="10">
        <v>64</v>
      </c>
      <c r="M31" s="10">
        <v>62</v>
      </c>
      <c r="N31" s="10">
        <v>73</v>
      </c>
      <c r="O31" s="10">
        <v>104</v>
      </c>
      <c r="P31" s="10">
        <v>173</v>
      </c>
      <c r="Q31" s="12" t="s">
        <v>28</v>
      </c>
      <c r="R31" s="9">
        <f t="shared" si="0"/>
        <v>4985</v>
      </c>
    </row>
    <row r="32" spans="1:18" ht="15.75" customHeight="1">
      <c r="A32" s="6">
        <v>23</v>
      </c>
      <c r="B32" s="7" t="s">
        <v>18</v>
      </c>
      <c r="C32" s="7" t="s">
        <v>19</v>
      </c>
      <c r="D32" s="7" t="s">
        <v>24</v>
      </c>
      <c r="E32" s="6">
        <v>1426</v>
      </c>
      <c r="F32" s="6">
        <v>3</v>
      </c>
      <c r="G32" s="6">
        <v>5943</v>
      </c>
      <c r="H32" s="6">
        <v>677</v>
      </c>
      <c r="I32" s="6">
        <v>296</v>
      </c>
      <c r="J32" s="6">
        <v>110</v>
      </c>
      <c r="K32" s="6">
        <v>137</v>
      </c>
      <c r="L32" s="6">
        <v>146</v>
      </c>
      <c r="M32" s="6">
        <v>21</v>
      </c>
      <c r="N32" s="6">
        <v>155</v>
      </c>
      <c r="O32" s="6">
        <v>105</v>
      </c>
      <c r="P32" s="6">
        <v>26</v>
      </c>
      <c r="Q32" s="8" t="s">
        <v>28</v>
      </c>
      <c r="R32" s="9">
        <f t="shared" si="0"/>
        <v>7616</v>
      </c>
    </row>
    <row r="33" spans="1:18" ht="15.75" customHeight="1">
      <c r="A33" s="10">
        <v>23</v>
      </c>
      <c r="B33" s="11" t="s">
        <v>31</v>
      </c>
      <c r="C33" s="11" t="s">
        <v>29</v>
      </c>
      <c r="D33" s="11" t="s">
        <v>20</v>
      </c>
      <c r="E33" s="10">
        <v>1465</v>
      </c>
      <c r="F33" s="10">
        <v>302</v>
      </c>
      <c r="G33" s="10">
        <v>5417</v>
      </c>
      <c r="H33" s="10">
        <v>468</v>
      </c>
      <c r="I33" s="10">
        <v>113</v>
      </c>
      <c r="J33" s="10">
        <v>190</v>
      </c>
      <c r="K33" s="10">
        <v>134</v>
      </c>
      <c r="L33" s="10">
        <v>119</v>
      </c>
      <c r="M33" s="10">
        <v>82</v>
      </c>
      <c r="N33" s="10">
        <v>276</v>
      </c>
      <c r="O33" s="10">
        <v>165</v>
      </c>
      <c r="P33" s="10">
        <v>191</v>
      </c>
      <c r="Q33" s="12" t="s">
        <v>28</v>
      </c>
      <c r="R33" s="9">
        <f t="shared" si="0"/>
        <v>7155</v>
      </c>
    </row>
    <row r="34" spans="1:18" ht="15.75" customHeight="1">
      <c r="A34" s="6">
        <v>24</v>
      </c>
      <c r="B34" s="7" t="s">
        <v>18</v>
      </c>
      <c r="C34" s="7" t="s">
        <v>23</v>
      </c>
      <c r="D34" s="7" t="s">
        <v>27</v>
      </c>
      <c r="E34" s="6">
        <v>522</v>
      </c>
      <c r="F34" s="6">
        <v>555</v>
      </c>
      <c r="G34" s="6">
        <v>5236</v>
      </c>
      <c r="H34" s="6">
        <v>860</v>
      </c>
      <c r="I34" s="6">
        <v>169</v>
      </c>
      <c r="J34" s="6">
        <v>133</v>
      </c>
      <c r="K34" s="6">
        <v>147</v>
      </c>
      <c r="L34" s="6">
        <v>123</v>
      </c>
      <c r="M34" s="6">
        <v>48</v>
      </c>
      <c r="N34" s="6">
        <v>138</v>
      </c>
      <c r="O34" s="6">
        <v>89</v>
      </c>
      <c r="P34" s="6">
        <v>150</v>
      </c>
      <c r="Q34" s="8" t="s">
        <v>21</v>
      </c>
      <c r="R34" s="9">
        <f t="shared" si="0"/>
        <v>7093</v>
      </c>
    </row>
    <row r="35" spans="1:18" ht="15.75" customHeight="1">
      <c r="A35" s="10">
        <v>25</v>
      </c>
      <c r="B35" s="11" t="s">
        <v>22</v>
      </c>
      <c r="C35" s="11" t="s">
        <v>19</v>
      </c>
      <c r="D35" s="11" t="s">
        <v>24</v>
      </c>
      <c r="E35" s="10">
        <v>1338</v>
      </c>
      <c r="F35" s="10">
        <v>110</v>
      </c>
      <c r="G35" s="10">
        <v>5615</v>
      </c>
      <c r="H35" s="10">
        <v>468</v>
      </c>
      <c r="I35" s="10">
        <v>325</v>
      </c>
      <c r="J35" s="10">
        <v>158</v>
      </c>
      <c r="K35" s="10">
        <v>244</v>
      </c>
      <c r="L35" s="10">
        <v>98</v>
      </c>
      <c r="M35" s="10">
        <v>46</v>
      </c>
      <c r="N35" s="10">
        <v>231</v>
      </c>
      <c r="O35" s="10">
        <v>183</v>
      </c>
      <c r="P35" s="10">
        <v>80</v>
      </c>
      <c r="Q35" s="12" t="s">
        <v>25</v>
      </c>
      <c r="R35" s="9">
        <f t="shared" si="0"/>
        <v>7448</v>
      </c>
    </row>
    <row r="36" spans="1:18" ht="15.75" customHeight="1">
      <c r="A36" s="6">
        <v>23</v>
      </c>
      <c r="B36" s="7" t="s">
        <v>31</v>
      </c>
      <c r="C36" s="7" t="s">
        <v>23</v>
      </c>
      <c r="D36" s="7" t="s">
        <v>32</v>
      </c>
      <c r="E36" s="6">
        <v>1363</v>
      </c>
      <c r="F36" s="6">
        <v>365</v>
      </c>
      <c r="G36" s="6">
        <v>3222</v>
      </c>
      <c r="H36" s="6">
        <v>695</v>
      </c>
      <c r="I36" s="6">
        <v>185</v>
      </c>
      <c r="J36" s="6">
        <v>166</v>
      </c>
      <c r="K36" s="6">
        <v>99</v>
      </c>
      <c r="L36" s="6">
        <v>116</v>
      </c>
      <c r="M36" s="6">
        <v>68</v>
      </c>
      <c r="N36" s="6">
        <v>77</v>
      </c>
      <c r="O36" s="6">
        <v>31</v>
      </c>
      <c r="P36" s="6">
        <v>161</v>
      </c>
      <c r="Q36" s="8" t="s">
        <v>28</v>
      </c>
      <c r="R36" s="9">
        <f t="shared" si="0"/>
        <v>4820</v>
      </c>
    </row>
    <row r="37" spans="1:18" ht="15.75" customHeight="1">
      <c r="A37" s="10">
        <v>21</v>
      </c>
      <c r="B37" s="11" t="s">
        <v>31</v>
      </c>
      <c r="C37" s="11" t="s">
        <v>19</v>
      </c>
      <c r="D37" s="11" t="s">
        <v>32</v>
      </c>
      <c r="E37" s="10">
        <v>1328</v>
      </c>
      <c r="F37" s="10">
        <v>320</v>
      </c>
      <c r="G37" s="10">
        <v>3090</v>
      </c>
      <c r="H37" s="10">
        <v>718</v>
      </c>
      <c r="I37" s="10">
        <v>254</v>
      </c>
      <c r="J37" s="10">
        <v>93</v>
      </c>
      <c r="K37" s="10">
        <v>204</v>
      </c>
      <c r="L37" s="10">
        <v>74</v>
      </c>
      <c r="M37" s="10">
        <v>30</v>
      </c>
      <c r="N37" s="10">
        <v>228</v>
      </c>
      <c r="O37" s="10">
        <v>60</v>
      </c>
      <c r="P37" s="10">
        <v>179</v>
      </c>
      <c r="Q37" s="12" t="s">
        <v>25</v>
      </c>
      <c r="R37" s="9">
        <f t="shared" si="0"/>
        <v>4930</v>
      </c>
    </row>
    <row r="38" spans="1:18" ht="15.75" customHeight="1">
      <c r="A38" s="6">
        <v>22</v>
      </c>
      <c r="B38" s="7" t="s">
        <v>31</v>
      </c>
      <c r="C38" s="7" t="s">
        <v>29</v>
      </c>
      <c r="D38" s="7" t="s">
        <v>30</v>
      </c>
      <c r="E38" s="6">
        <v>1350</v>
      </c>
      <c r="F38" s="6">
        <v>675</v>
      </c>
      <c r="G38" s="6">
        <v>3931</v>
      </c>
      <c r="H38" s="6">
        <v>462</v>
      </c>
      <c r="I38" s="6">
        <v>372</v>
      </c>
      <c r="J38" s="6">
        <v>147</v>
      </c>
      <c r="K38" s="6">
        <v>282</v>
      </c>
      <c r="L38" s="6">
        <v>149</v>
      </c>
      <c r="M38" s="6">
        <v>92</v>
      </c>
      <c r="N38" s="6">
        <v>269</v>
      </c>
      <c r="O38" s="6">
        <v>105</v>
      </c>
      <c r="P38" s="6">
        <v>190</v>
      </c>
      <c r="Q38" s="8" t="s">
        <v>25</v>
      </c>
      <c r="R38" s="9">
        <f t="shared" si="0"/>
        <v>5999</v>
      </c>
    </row>
    <row r="39" spans="1:18" ht="15.75" customHeight="1">
      <c r="A39" s="10">
        <v>23</v>
      </c>
      <c r="B39" s="11" t="s">
        <v>18</v>
      </c>
      <c r="C39" s="11" t="s">
        <v>26</v>
      </c>
      <c r="D39" s="11" t="s">
        <v>27</v>
      </c>
      <c r="E39" s="10">
        <v>1309</v>
      </c>
      <c r="F39" s="10">
        <v>265</v>
      </c>
      <c r="G39" s="10">
        <v>5160</v>
      </c>
      <c r="H39" s="10">
        <v>600</v>
      </c>
      <c r="I39" s="10">
        <v>178</v>
      </c>
      <c r="J39" s="10">
        <v>148</v>
      </c>
      <c r="K39" s="10">
        <v>186</v>
      </c>
      <c r="L39" s="10">
        <v>88</v>
      </c>
      <c r="M39" s="10">
        <v>78</v>
      </c>
      <c r="N39" s="10">
        <v>242</v>
      </c>
      <c r="O39" s="10">
        <v>54</v>
      </c>
      <c r="P39" s="10">
        <v>172</v>
      </c>
      <c r="Q39" s="12" t="s">
        <v>25</v>
      </c>
      <c r="R39" s="9">
        <f t="shared" si="0"/>
        <v>6906</v>
      </c>
    </row>
    <row r="40" spans="1:18" ht="15.75" customHeight="1">
      <c r="A40" s="6">
        <v>21</v>
      </c>
      <c r="B40" s="7" t="s">
        <v>22</v>
      </c>
      <c r="C40" s="7" t="s">
        <v>26</v>
      </c>
      <c r="D40" s="7" t="s">
        <v>32</v>
      </c>
      <c r="E40" s="6">
        <v>965</v>
      </c>
      <c r="F40" s="6">
        <v>251</v>
      </c>
      <c r="G40" s="6">
        <v>5344</v>
      </c>
      <c r="H40" s="6">
        <v>695</v>
      </c>
      <c r="I40" s="6">
        <v>249</v>
      </c>
      <c r="J40" s="6">
        <v>88</v>
      </c>
      <c r="K40" s="6">
        <v>249</v>
      </c>
      <c r="L40" s="6">
        <v>49</v>
      </c>
      <c r="M40" s="6">
        <v>29</v>
      </c>
      <c r="N40" s="6">
        <v>298</v>
      </c>
      <c r="O40" s="6">
        <v>96</v>
      </c>
      <c r="P40" s="6">
        <v>31</v>
      </c>
      <c r="Q40" s="8" t="s">
        <v>25</v>
      </c>
      <c r="R40" s="9">
        <f t="shared" si="0"/>
        <v>7128</v>
      </c>
    </row>
    <row r="41" spans="1:18" ht="15.75" customHeight="1">
      <c r="A41" s="10">
        <v>20</v>
      </c>
      <c r="B41" s="11" t="s">
        <v>22</v>
      </c>
      <c r="C41" s="11" t="s">
        <v>26</v>
      </c>
      <c r="D41" s="11" t="s">
        <v>30</v>
      </c>
      <c r="E41" s="10">
        <v>600</v>
      </c>
      <c r="F41" s="10">
        <v>392</v>
      </c>
      <c r="G41" s="10">
        <v>5733</v>
      </c>
      <c r="H41" s="10">
        <v>791</v>
      </c>
      <c r="I41" s="10">
        <v>309</v>
      </c>
      <c r="J41" s="10">
        <v>178</v>
      </c>
      <c r="K41" s="10">
        <v>67</v>
      </c>
      <c r="L41" s="10">
        <v>22</v>
      </c>
      <c r="M41" s="10">
        <v>29</v>
      </c>
      <c r="N41" s="10">
        <v>142</v>
      </c>
      <c r="O41" s="10">
        <v>74</v>
      </c>
      <c r="P41" s="10">
        <v>105</v>
      </c>
      <c r="Q41" s="12" t="s">
        <v>28</v>
      </c>
      <c r="R41" s="9">
        <f t="shared" si="0"/>
        <v>7450</v>
      </c>
    </row>
    <row r="42" spans="1:18" ht="15.75" customHeight="1">
      <c r="A42" s="6">
        <v>24</v>
      </c>
      <c r="B42" s="7" t="s">
        <v>22</v>
      </c>
      <c r="C42" s="7" t="s">
        <v>19</v>
      </c>
      <c r="D42" s="7" t="s">
        <v>30</v>
      </c>
      <c r="E42" s="6">
        <v>605</v>
      </c>
      <c r="F42" s="6">
        <v>118</v>
      </c>
      <c r="G42" s="6">
        <v>5696</v>
      </c>
      <c r="H42" s="6">
        <v>653</v>
      </c>
      <c r="I42" s="6">
        <v>165</v>
      </c>
      <c r="J42" s="6">
        <v>189</v>
      </c>
      <c r="K42" s="6">
        <v>151</v>
      </c>
      <c r="L42" s="6">
        <v>86</v>
      </c>
      <c r="M42" s="6">
        <v>82</v>
      </c>
      <c r="N42" s="6">
        <v>117</v>
      </c>
      <c r="O42" s="6">
        <v>83</v>
      </c>
      <c r="P42" s="6">
        <v>156</v>
      </c>
      <c r="Q42" s="8" t="s">
        <v>28</v>
      </c>
      <c r="R42" s="9">
        <f t="shared" si="0"/>
        <v>7378</v>
      </c>
    </row>
    <row r="43" spans="1:18" ht="15.75" customHeight="1">
      <c r="A43" s="10">
        <v>25</v>
      </c>
      <c r="B43" s="11" t="s">
        <v>31</v>
      </c>
      <c r="C43" s="11" t="s">
        <v>29</v>
      </c>
      <c r="D43" s="11" t="s">
        <v>24</v>
      </c>
      <c r="E43" s="10">
        <v>804</v>
      </c>
      <c r="F43" s="10">
        <v>140</v>
      </c>
      <c r="G43" s="10">
        <v>5332</v>
      </c>
      <c r="H43" s="10">
        <v>517</v>
      </c>
      <c r="I43" s="10">
        <v>289</v>
      </c>
      <c r="J43" s="10">
        <v>147</v>
      </c>
      <c r="K43" s="10">
        <v>153</v>
      </c>
      <c r="L43" s="10">
        <v>125</v>
      </c>
      <c r="M43" s="10">
        <v>43</v>
      </c>
      <c r="N43" s="10">
        <v>159</v>
      </c>
      <c r="O43" s="10">
        <v>44</v>
      </c>
      <c r="P43" s="10">
        <v>127</v>
      </c>
      <c r="Q43" s="12" t="s">
        <v>25</v>
      </c>
      <c r="R43" s="9">
        <f t="shared" si="0"/>
        <v>6936</v>
      </c>
    </row>
    <row r="44" spans="1:18" ht="15.75" customHeight="1">
      <c r="A44" s="6">
        <v>23</v>
      </c>
      <c r="B44" s="7" t="s">
        <v>22</v>
      </c>
      <c r="C44" s="7" t="s">
        <v>29</v>
      </c>
      <c r="D44" s="7" t="s">
        <v>24</v>
      </c>
      <c r="E44" s="6">
        <v>1274</v>
      </c>
      <c r="F44" s="6">
        <v>449</v>
      </c>
      <c r="G44" s="6">
        <v>4639</v>
      </c>
      <c r="H44" s="6">
        <v>755</v>
      </c>
      <c r="I44" s="6">
        <v>137</v>
      </c>
      <c r="J44" s="6">
        <v>55</v>
      </c>
      <c r="K44" s="6">
        <v>249</v>
      </c>
      <c r="L44" s="6">
        <v>103</v>
      </c>
      <c r="M44" s="6">
        <v>50</v>
      </c>
      <c r="N44" s="6">
        <v>176</v>
      </c>
      <c r="O44" s="6">
        <v>67</v>
      </c>
      <c r="P44" s="6">
        <v>175</v>
      </c>
      <c r="Q44" s="8" t="s">
        <v>25</v>
      </c>
      <c r="R44" s="9">
        <f t="shared" si="0"/>
        <v>6406</v>
      </c>
    </row>
    <row r="45" spans="1:18" ht="15.75" customHeight="1">
      <c r="A45" s="10">
        <v>23</v>
      </c>
      <c r="B45" s="11" t="s">
        <v>31</v>
      </c>
      <c r="C45" s="11" t="s">
        <v>23</v>
      </c>
      <c r="D45" s="11" t="s">
        <v>20</v>
      </c>
      <c r="E45" s="10">
        <v>509</v>
      </c>
      <c r="F45" s="10">
        <v>942</v>
      </c>
      <c r="G45" s="10">
        <v>3958</v>
      </c>
      <c r="H45" s="10">
        <v>511</v>
      </c>
      <c r="I45" s="10">
        <v>391</v>
      </c>
      <c r="J45" s="10">
        <v>192</v>
      </c>
      <c r="K45" s="10">
        <v>264</v>
      </c>
      <c r="L45" s="10">
        <v>57</v>
      </c>
      <c r="M45" s="10">
        <v>85</v>
      </c>
      <c r="N45" s="10">
        <v>108</v>
      </c>
      <c r="O45" s="10">
        <v>115</v>
      </c>
      <c r="P45" s="10">
        <v>141</v>
      </c>
      <c r="Q45" s="12" t="s">
        <v>21</v>
      </c>
      <c r="R45" s="9">
        <f t="shared" si="0"/>
        <v>5822</v>
      </c>
    </row>
    <row r="46" spans="1:18" ht="15.75" customHeight="1">
      <c r="A46" s="6">
        <v>23</v>
      </c>
      <c r="B46" s="7" t="s">
        <v>22</v>
      </c>
      <c r="C46" s="7" t="s">
        <v>26</v>
      </c>
      <c r="D46" s="7" t="s">
        <v>24</v>
      </c>
      <c r="E46" s="6">
        <v>1285</v>
      </c>
      <c r="F46" s="6">
        <v>881</v>
      </c>
      <c r="G46" s="6">
        <v>3823</v>
      </c>
      <c r="H46" s="6">
        <v>740</v>
      </c>
      <c r="I46" s="6">
        <v>253</v>
      </c>
      <c r="J46" s="6">
        <v>182</v>
      </c>
      <c r="K46" s="6">
        <v>230</v>
      </c>
      <c r="L46" s="6">
        <v>32</v>
      </c>
      <c r="M46" s="6">
        <v>92</v>
      </c>
      <c r="N46" s="6">
        <v>118</v>
      </c>
      <c r="O46" s="6">
        <v>34</v>
      </c>
      <c r="P46" s="6">
        <v>39</v>
      </c>
      <c r="Q46" s="8" t="s">
        <v>21</v>
      </c>
      <c r="R46" s="9">
        <f t="shared" si="0"/>
        <v>5543</v>
      </c>
    </row>
    <row r="47" spans="1:18" ht="15.75" customHeight="1">
      <c r="A47" s="10">
        <v>18</v>
      </c>
      <c r="B47" s="11" t="s">
        <v>31</v>
      </c>
      <c r="C47" s="11" t="s">
        <v>19</v>
      </c>
      <c r="D47" s="11" t="s">
        <v>27</v>
      </c>
      <c r="E47" s="10">
        <v>929</v>
      </c>
      <c r="F47" s="10">
        <v>348</v>
      </c>
      <c r="G47" s="10">
        <v>3854</v>
      </c>
      <c r="H47" s="10">
        <v>590</v>
      </c>
      <c r="I47" s="10">
        <v>204</v>
      </c>
      <c r="J47" s="10">
        <v>196</v>
      </c>
      <c r="K47" s="10">
        <v>183</v>
      </c>
      <c r="L47" s="10">
        <v>129</v>
      </c>
      <c r="M47" s="10">
        <v>80</v>
      </c>
      <c r="N47" s="10">
        <v>163</v>
      </c>
      <c r="O47" s="10">
        <v>116</v>
      </c>
      <c r="P47" s="10">
        <v>55</v>
      </c>
      <c r="Q47" s="12" t="s">
        <v>21</v>
      </c>
      <c r="R47" s="9">
        <f t="shared" si="0"/>
        <v>5570</v>
      </c>
    </row>
    <row r="48" spans="1:18" ht="15.75" customHeight="1">
      <c r="A48" s="6">
        <v>25</v>
      </c>
      <c r="B48" s="7" t="s">
        <v>18</v>
      </c>
      <c r="C48" s="7" t="s">
        <v>19</v>
      </c>
      <c r="D48" s="7" t="s">
        <v>20</v>
      </c>
      <c r="E48" s="6">
        <v>1163</v>
      </c>
      <c r="F48" s="6">
        <v>235</v>
      </c>
      <c r="G48" s="6">
        <v>4951</v>
      </c>
      <c r="H48" s="6">
        <v>549</v>
      </c>
      <c r="I48" s="6">
        <v>261</v>
      </c>
      <c r="J48" s="6">
        <v>86</v>
      </c>
      <c r="K48" s="6">
        <v>185</v>
      </c>
      <c r="L48" s="6">
        <v>102</v>
      </c>
      <c r="M48" s="6">
        <v>21</v>
      </c>
      <c r="N48" s="6">
        <v>252</v>
      </c>
      <c r="O48" s="6">
        <v>31</v>
      </c>
      <c r="P48" s="6">
        <v>88</v>
      </c>
      <c r="Q48" s="8" t="s">
        <v>25</v>
      </c>
      <c r="R48" s="9">
        <f t="shared" si="0"/>
        <v>6526</v>
      </c>
    </row>
    <row r="49" spans="1:18" ht="15.75" customHeight="1">
      <c r="A49" s="10">
        <v>19</v>
      </c>
      <c r="B49" s="11" t="s">
        <v>31</v>
      </c>
      <c r="C49" s="11" t="s">
        <v>26</v>
      </c>
      <c r="D49" s="11" t="s">
        <v>20</v>
      </c>
      <c r="E49" s="10">
        <v>1195</v>
      </c>
      <c r="F49" s="10">
        <v>745</v>
      </c>
      <c r="G49" s="10">
        <v>5269</v>
      </c>
      <c r="H49" s="10">
        <v>920</v>
      </c>
      <c r="I49" s="10">
        <v>167</v>
      </c>
      <c r="J49" s="10">
        <v>57</v>
      </c>
      <c r="K49" s="10">
        <v>88</v>
      </c>
      <c r="L49" s="10">
        <v>113</v>
      </c>
      <c r="M49" s="10">
        <v>60</v>
      </c>
      <c r="N49" s="10">
        <v>242</v>
      </c>
      <c r="O49" s="10">
        <v>35</v>
      </c>
      <c r="P49" s="10">
        <v>106</v>
      </c>
      <c r="Q49" s="12" t="s">
        <v>28</v>
      </c>
      <c r="R49" s="9">
        <f t="shared" si="0"/>
        <v>7057</v>
      </c>
    </row>
    <row r="50" spans="1:18" ht="15.75" customHeight="1">
      <c r="A50" s="6">
        <v>25</v>
      </c>
      <c r="B50" s="7" t="s">
        <v>31</v>
      </c>
      <c r="C50" s="7" t="s">
        <v>23</v>
      </c>
      <c r="D50" s="7" t="s">
        <v>20</v>
      </c>
      <c r="E50" s="6">
        <v>1036</v>
      </c>
      <c r="F50" s="6">
        <v>260</v>
      </c>
      <c r="G50" s="6">
        <v>4141</v>
      </c>
      <c r="H50" s="6">
        <v>918</v>
      </c>
      <c r="I50" s="6">
        <v>122</v>
      </c>
      <c r="J50" s="6">
        <v>86</v>
      </c>
      <c r="K50" s="6">
        <v>105</v>
      </c>
      <c r="L50" s="6">
        <v>62</v>
      </c>
      <c r="M50" s="6">
        <v>88</v>
      </c>
      <c r="N50" s="6">
        <v>90</v>
      </c>
      <c r="O50" s="6">
        <v>169</v>
      </c>
      <c r="P50" s="6">
        <v>137</v>
      </c>
      <c r="Q50" s="8" t="s">
        <v>25</v>
      </c>
      <c r="R50" s="9">
        <f t="shared" si="0"/>
        <v>5918</v>
      </c>
    </row>
    <row r="51" spans="1:18" ht="15.75" customHeight="1">
      <c r="A51" s="10">
        <v>24</v>
      </c>
      <c r="B51" s="11" t="s">
        <v>22</v>
      </c>
      <c r="C51" s="11" t="s">
        <v>23</v>
      </c>
      <c r="D51" s="11" t="s">
        <v>24</v>
      </c>
      <c r="E51" s="10">
        <v>588</v>
      </c>
      <c r="F51" s="10">
        <v>211</v>
      </c>
      <c r="G51" s="10">
        <v>4875</v>
      </c>
      <c r="H51" s="10">
        <v>604</v>
      </c>
      <c r="I51" s="10">
        <v>163</v>
      </c>
      <c r="J51" s="10">
        <v>101</v>
      </c>
      <c r="K51" s="10">
        <v>198</v>
      </c>
      <c r="L51" s="10">
        <v>89</v>
      </c>
      <c r="M51" s="10">
        <v>23</v>
      </c>
      <c r="N51" s="10">
        <v>128</v>
      </c>
      <c r="O51" s="10">
        <v>62</v>
      </c>
      <c r="P51" s="10">
        <v>42</v>
      </c>
      <c r="Q51" s="12" t="s">
        <v>28</v>
      </c>
      <c r="R51" s="9">
        <f t="shared" si="0"/>
        <v>6285</v>
      </c>
    </row>
    <row r="52" spans="1:18" ht="15.75" customHeight="1">
      <c r="A52" s="6">
        <v>20</v>
      </c>
      <c r="B52" s="7" t="s">
        <v>22</v>
      </c>
      <c r="C52" s="7" t="s">
        <v>23</v>
      </c>
      <c r="D52" s="7" t="s">
        <v>30</v>
      </c>
      <c r="E52" s="6">
        <v>1377</v>
      </c>
      <c r="F52" s="6">
        <v>723</v>
      </c>
      <c r="G52" s="6">
        <v>5414</v>
      </c>
      <c r="H52" s="6">
        <v>786</v>
      </c>
      <c r="I52" s="6">
        <v>355</v>
      </c>
      <c r="J52" s="6">
        <v>137</v>
      </c>
      <c r="K52" s="6">
        <v>187</v>
      </c>
      <c r="L52" s="6">
        <v>45</v>
      </c>
      <c r="M52" s="6">
        <v>90</v>
      </c>
      <c r="N52" s="6">
        <v>145</v>
      </c>
      <c r="O52" s="6">
        <v>200</v>
      </c>
      <c r="P52" s="6">
        <v>27</v>
      </c>
      <c r="Q52" s="8" t="s">
        <v>25</v>
      </c>
      <c r="R52" s="9">
        <f t="shared" si="0"/>
        <v>7386</v>
      </c>
    </row>
    <row r="53" spans="1:18" ht="15.75" customHeight="1">
      <c r="A53" s="10">
        <v>21</v>
      </c>
      <c r="B53" s="11" t="s">
        <v>18</v>
      </c>
      <c r="C53" s="11" t="s">
        <v>19</v>
      </c>
      <c r="D53" s="11" t="s">
        <v>24</v>
      </c>
      <c r="E53" s="10">
        <v>1451</v>
      </c>
      <c r="F53" s="10">
        <v>479</v>
      </c>
      <c r="G53" s="10">
        <v>5481</v>
      </c>
      <c r="H53" s="10">
        <v>661</v>
      </c>
      <c r="I53" s="10">
        <v>140</v>
      </c>
      <c r="J53" s="10">
        <v>67</v>
      </c>
      <c r="K53" s="10">
        <v>128</v>
      </c>
      <c r="L53" s="10">
        <v>31</v>
      </c>
      <c r="M53" s="10">
        <v>48</v>
      </c>
      <c r="N53" s="10">
        <v>293</v>
      </c>
      <c r="O53" s="10">
        <v>37</v>
      </c>
      <c r="P53" s="10">
        <v>128</v>
      </c>
      <c r="Q53" s="12" t="s">
        <v>21</v>
      </c>
      <c r="R53" s="9">
        <f t="shared" si="0"/>
        <v>7014</v>
      </c>
    </row>
    <row r="54" spans="1:18" ht="15.75" customHeight="1">
      <c r="A54" s="6">
        <v>19</v>
      </c>
      <c r="B54" s="7" t="s">
        <v>31</v>
      </c>
      <c r="C54" s="7" t="s">
        <v>26</v>
      </c>
      <c r="D54" s="7" t="s">
        <v>27</v>
      </c>
      <c r="E54" s="6">
        <v>669</v>
      </c>
      <c r="F54" s="6">
        <v>660</v>
      </c>
      <c r="G54" s="6">
        <v>3823</v>
      </c>
      <c r="H54" s="6">
        <v>837</v>
      </c>
      <c r="I54" s="6">
        <v>193</v>
      </c>
      <c r="J54" s="6">
        <v>115</v>
      </c>
      <c r="K54" s="6">
        <v>75</v>
      </c>
      <c r="L54" s="6">
        <v>121</v>
      </c>
      <c r="M54" s="6">
        <v>65</v>
      </c>
      <c r="N54" s="6">
        <v>150</v>
      </c>
      <c r="O54" s="6">
        <v>96</v>
      </c>
      <c r="P54" s="6">
        <v>58</v>
      </c>
      <c r="Q54" s="8" t="s">
        <v>25</v>
      </c>
      <c r="R54" s="9">
        <f t="shared" si="0"/>
        <v>5533</v>
      </c>
    </row>
    <row r="55" spans="1:18" ht="15.75" customHeight="1">
      <c r="A55" s="10">
        <v>18</v>
      </c>
      <c r="B55" s="11" t="s">
        <v>31</v>
      </c>
      <c r="C55" s="11" t="s">
        <v>19</v>
      </c>
      <c r="D55" s="11" t="s">
        <v>20</v>
      </c>
      <c r="E55" s="10">
        <v>1294</v>
      </c>
      <c r="F55" s="10">
        <v>818</v>
      </c>
      <c r="G55" s="10">
        <v>4079</v>
      </c>
      <c r="H55" s="10">
        <v>806</v>
      </c>
      <c r="I55" s="10">
        <v>115</v>
      </c>
      <c r="J55" s="10">
        <v>97</v>
      </c>
      <c r="K55" s="10">
        <v>71</v>
      </c>
      <c r="L55" s="10">
        <v>24</v>
      </c>
      <c r="M55" s="10">
        <v>31</v>
      </c>
      <c r="N55" s="10">
        <v>79</v>
      </c>
      <c r="O55" s="10">
        <v>107</v>
      </c>
      <c r="P55" s="10">
        <v>63</v>
      </c>
      <c r="Q55" s="12" t="s">
        <v>28</v>
      </c>
      <c r="R55" s="9">
        <f t="shared" si="0"/>
        <v>5472</v>
      </c>
    </row>
    <row r="56" spans="1:18" ht="15.75" customHeight="1">
      <c r="A56" s="6">
        <v>24</v>
      </c>
      <c r="B56" s="7" t="s">
        <v>18</v>
      </c>
      <c r="C56" s="7" t="s">
        <v>26</v>
      </c>
      <c r="D56" s="7" t="s">
        <v>30</v>
      </c>
      <c r="E56" s="6">
        <v>941</v>
      </c>
      <c r="F56" s="6">
        <v>90</v>
      </c>
      <c r="G56" s="6">
        <v>3688</v>
      </c>
      <c r="H56" s="6">
        <v>963</v>
      </c>
      <c r="I56" s="6">
        <v>372</v>
      </c>
      <c r="J56" s="6">
        <v>197</v>
      </c>
      <c r="K56" s="6">
        <v>146</v>
      </c>
      <c r="L56" s="6">
        <v>32</v>
      </c>
      <c r="M56" s="6">
        <v>86</v>
      </c>
      <c r="N56" s="6">
        <v>109</v>
      </c>
      <c r="O56" s="6">
        <v>45</v>
      </c>
      <c r="P56" s="6">
        <v>198</v>
      </c>
      <c r="Q56" s="8" t="s">
        <v>28</v>
      </c>
      <c r="R56" s="9">
        <f t="shared" si="0"/>
        <v>5836</v>
      </c>
    </row>
    <row r="57" spans="1:18" ht="15.75" customHeight="1">
      <c r="A57" s="10">
        <v>22</v>
      </c>
      <c r="B57" s="11" t="s">
        <v>22</v>
      </c>
      <c r="C57" s="11" t="s">
        <v>29</v>
      </c>
      <c r="D57" s="11" t="s">
        <v>30</v>
      </c>
      <c r="E57" s="10">
        <v>1131</v>
      </c>
      <c r="F57" s="10">
        <v>312</v>
      </c>
      <c r="G57" s="10">
        <v>4244</v>
      </c>
      <c r="H57" s="10">
        <v>926</v>
      </c>
      <c r="I57" s="10">
        <v>339</v>
      </c>
      <c r="J57" s="10">
        <v>142</v>
      </c>
      <c r="K57" s="10">
        <v>237</v>
      </c>
      <c r="L57" s="10">
        <v>145</v>
      </c>
      <c r="M57" s="10">
        <v>93</v>
      </c>
      <c r="N57" s="10">
        <v>121</v>
      </c>
      <c r="O57" s="10">
        <v>91</v>
      </c>
      <c r="P57" s="10">
        <v>158</v>
      </c>
      <c r="Q57" s="12" t="s">
        <v>25</v>
      </c>
      <c r="R57" s="9">
        <f t="shared" si="0"/>
        <v>6496</v>
      </c>
    </row>
    <row r="58" spans="1:18" ht="15.75" customHeight="1">
      <c r="A58" s="6">
        <v>24</v>
      </c>
      <c r="B58" s="7" t="s">
        <v>18</v>
      </c>
      <c r="C58" s="7" t="s">
        <v>19</v>
      </c>
      <c r="D58" s="7" t="s">
        <v>27</v>
      </c>
      <c r="E58" s="6">
        <v>854</v>
      </c>
      <c r="F58" s="6">
        <v>700</v>
      </c>
      <c r="G58" s="6">
        <v>4824</v>
      </c>
      <c r="H58" s="6">
        <v>525</v>
      </c>
      <c r="I58" s="6">
        <v>223</v>
      </c>
      <c r="J58" s="6">
        <v>145</v>
      </c>
      <c r="K58" s="6">
        <v>133</v>
      </c>
      <c r="L58" s="6">
        <v>47</v>
      </c>
      <c r="M58" s="6">
        <v>91</v>
      </c>
      <c r="N58" s="6">
        <v>294</v>
      </c>
      <c r="O58" s="6">
        <v>191</v>
      </c>
      <c r="P58" s="6">
        <v>170</v>
      </c>
      <c r="Q58" s="8" t="s">
        <v>25</v>
      </c>
      <c r="R58" s="9">
        <f t="shared" si="0"/>
        <v>6643</v>
      </c>
    </row>
    <row r="59" spans="1:18" ht="15.75" customHeight="1">
      <c r="A59" s="10">
        <v>20</v>
      </c>
      <c r="B59" s="11" t="s">
        <v>31</v>
      </c>
      <c r="C59" s="11" t="s">
        <v>29</v>
      </c>
      <c r="D59" s="11" t="s">
        <v>24</v>
      </c>
      <c r="E59" s="10">
        <v>1158</v>
      </c>
      <c r="F59" s="10">
        <v>653</v>
      </c>
      <c r="G59" s="10">
        <v>3017</v>
      </c>
      <c r="H59" s="10">
        <v>960</v>
      </c>
      <c r="I59" s="10">
        <v>216</v>
      </c>
      <c r="J59" s="10">
        <v>193</v>
      </c>
      <c r="K59" s="10">
        <v>299</v>
      </c>
      <c r="L59" s="10">
        <v>40</v>
      </c>
      <c r="M59" s="10">
        <v>61</v>
      </c>
      <c r="N59" s="10">
        <v>263</v>
      </c>
      <c r="O59" s="10">
        <v>55</v>
      </c>
      <c r="P59" s="10">
        <v>141</v>
      </c>
      <c r="Q59" s="12" t="s">
        <v>28</v>
      </c>
      <c r="R59" s="9">
        <f t="shared" si="0"/>
        <v>5245</v>
      </c>
    </row>
    <row r="60" spans="1:18" ht="15.75" customHeight="1">
      <c r="A60" s="6">
        <v>25</v>
      </c>
      <c r="B60" s="7" t="s">
        <v>18</v>
      </c>
      <c r="C60" s="7" t="s">
        <v>29</v>
      </c>
      <c r="D60" s="7" t="s">
        <v>32</v>
      </c>
      <c r="E60" s="6">
        <v>668</v>
      </c>
      <c r="F60" s="6">
        <v>50</v>
      </c>
      <c r="G60" s="6">
        <v>3650</v>
      </c>
      <c r="H60" s="6">
        <v>466</v>
      </c>
      <c r="I60" s="6">
        <v>377</v>
      </c>
      <c r="J60" s="6">
        <v>161</v>
      </c>
      <c r="K60" s="6">
        <v>221</v>
      </c>
      <c r="L60" s="6">
        <v>60</v>
      </c>
      <c r="M60" s="6">
        <v>80</v>
      </c>
      <c r="N60" s="6">
        <v>180</v>
      </c>
      <c r="O60" s="6">
        <v>142</v>
      </c>
      <c r="P60" s="6">
        <v>86</v>
      </c>
      <c r="Q60" s="8" t="s">
        <v>28</v>
      </c>
      <c r="R60" s="9">
        <f t="shared" si="0"/>
        <v>5423</v>
      </c>
    </row>
    <row r="61" spans="1:18" ht="15.75" customHeight="1">
      <c r="A61" s="10">
        <v>20</v>
      </c>
      <c r="B61" s="11" t="s">
        <v>22</v>
      </c>
      <c r="C61" s="11" t="s">
        <v>23</v>
      </c>
      <c r="D61" s="11" t="s">
        <v>32</v>
      </c>
      <c r="E61" s="10">
        <v>695</v>
      </c>
      <c r="F61" s="10">
        <v>970</v>
      </c>
      <c r="G61" s="10">
        <v>4694</v>
      </c>
      <c r="H61" s="10">
        <v>626</v>
      </c>
      <c r="I61" s="10">
        <v>304</v>
      </c>
      <c r="J61" s="10">
        <v>104</v>
      </c>
      <c r="K61" s="10">
        <v>200</v>
      </c>
      <c r="L61" s="10">
        <v>47</v>
      </c>
      <c r="M61" s="10">
        <v>71</v>
      </c>
      <c r="N61" s="10">
        <v>223</v>
      </c>
      <c r="O61" s="10">
        <v>93</v>
      </c>
      <c r="P61" s="10">
        <v>191</v>
      </c>
      <c r="Q61" s="12" t="s">
        <v>28</v>
      </c>
      <c r="R61" s="9">
        <f t="shared" si="0"/>
        <v>6553</v>
      </c>
    </row>
    <row r="62" spans="1:18" ht="15.75" customHeight="1">
      <c r="A62" s="6">
        <v>20</v>
      </c>
      <c r="B62" s="7" t="s">
        <v>31</v>
      </c>
      <c r="C62" s="7" t="s">
        <v>23</v>
      </c>
      <c r="D62" s="7" t="s">
        <v>30</v>
      </c>
      <c r="E62" s="6">
        <v>1375</v>
      </c>
      <c r="F62" s="6">
        <v>722</v>
      </c>
      <c r="G62" s="6">
        <v>5389</v>
      </c>
      <c r="H62" s="6">
        <v>416</v>
      </c>
      <c r="I62" s="6">
        <v>132</v>
      </c>
      <c r="J62" s="6">
        <v>193</v>
      </c>
      <c r="K62" s="6">
        <v>149</v>
      </c>
      <c r="L62" s="6">
        <v>67</v>
      </c>
      <c r="M62" s="6">
        <v>27</v>
      </c>
      <c r="N62" s="6">
        <v>261</v>
      </c>
      <c r="O62" s="6">
        <v>46</v>
      </c>
      <c r="P62" s="6">
        <v>43</v>
      </c>
      <c r="Q62" s="8" t="s">
        <v>28</v>
      </c>
      <c r="R62" s="9">
        <f t="shared" si="0"/>
        <v>6723</v>
      </c>
    </row>
    <row r="63" spans="1:18" ht="15.75" customHeight="1">
      <c r="A63" s="10">
        <v>23</v>
      </c>
      <c r="B63" s="11" t="s">
        <v>22</v>
      </c>
      <c r="C63" s="11" t="s">
        <v>23</v>
      </c>
      <c r="D63" s="11" t="s">
        <v>30</v>
      </c>
      <c r="E63" s="10">
        <v>1084</v>
      </c>
      <c r="F63" s="10">
        <v>315</v>
      </c>
      <c r="G63" s="10">
        <v>5205</v>
      </c>
      <c r="H63" s="10">
        <v>721</v>
      </c>
      <c r="I63" s="10">
        <v>230</v>
      </c>
      <c r="J63" s="10">
        <v>76</v>
      </c>
      <c r="K63" s="10">
        <v>141</v>
      </c>
      <c r="L63" s="10">
        <v>86</v>
      </c>
      <c r="M63" s="10">
        <v>34</v>
      </c>
      <c r="N63" s="10">
        <v>187</v>
      </c>
      <c r="O63" s="10">
        <v>159</v>
      </c>
      <c r="P63" s="10">
        <v>144</v>
      </c>
      <c r="Q63" s="12" t="s">
        <v>28</v>
      </c>
      <c r="R63" s="9">
        <f t="shared" si="0"/>
        <v>6983</v>
      </c>
    </row>
    <row r="64" spans="1:18" ht="15.75" customHeight="1">
      <c r="A64" s="6">
        <v>18</v>
      </c>
      <c r="B64" s="7" t="s">
        <v>22</v>
      </c>
      <c r="C64" s="7" t="s">
        <v>26</v>
      </c>
      <c r="D64" s="7" t="s">
        <v>32</v>
      </c>
      <c r="E64" s="6">
        <v>733</v>
      </c>
      <c r="F64" s="6">
        <v>838</v>
      </c>
      <c r="G64" s="6">
        <v>5248</v>
      </c>
      <c r="H64" s="6">
        <v>977</v>
      </c>
      <c r="I64" s="6">
        <v>298</v>
      </c>
      <c r="J64" s="6">
        <v>164</v>
      </c>
      <c r="K64" s="6">
        <v>241</v>
      </c>
      <c r="L64" s="6">
        <v>85</v>
      </c>
      <c r="M64" s="6">
        <v>78</v>
      </c>
      <c r="N64" s="6">
        <v>281</v>
      </c>
      <c r="O64" s="6">
        <v>121</v>
      </c>
      <c r="P64" s="6">
        <v>168</v>
      </c>
      <c r="Q64" s="8" t="s">
        <v>25</v>
      </c>
      <c r="R64" s="9">
        <f t="shared" si="0"/>
        <v>7661</v>
      </c>
    </row>
    <row r="65" spans="1:18" ht="15.75" customHeight="1">
      <c r="A65" s="10">
        <v>20</v>
      </c>
      <c r="B65" s="11" t="s">
        <v>18</v>
      </c>
      <c r="C65" s="11" t="s">
        <v>19</v>
      </c>
      <c r="D65" s="11" t="s">
        <v>24</v>
      </c>
      <c r="E65" s="10">
        <v>1061</v>
      </c>
      <c r="F65" s="10">
        <v>989</v>
      </c>
      <c r="G65" s="10">
        <v>5194</v>
      </c>
      <c r="H65" s="10">
        <v>464</v>
      </c>
      <c r="I65" s="10">
        <v>370</v>
      </c>
      <c r="J65" s="10">
        <v>58</v>
      </c>
      <c r="K65" s="10">
        <v>77</v>
      </c>
      <c r="L65" s="10">
        <v>135</v>
      </c>
      <c r="M65" s="10">
        <v>34</v>
      </c>
      <c r="N65" s="10">
        <v>124</v>
      </c>
      <c r="O65" s="10">
        <v>40</v>
      </c>
      <c r="P65" s="10">
        <v>171</v>
      </c>
      <c r="Q65" s="12" t="s">
        <v>28</v>
      </c>
      <c r="R65" s="9">
        <f t="shared" si="0"/>
        <v>6667</v>
      </c>
    </row>
    <row r="66" spans="1:18" ht="15.75" customHeight="1">
      <c r="A66" s="6">
        <v>19</v>
      </c>
      <c r="B66" s="7" t="s">
        <v>22</v>
      </c>
      <c r="C66" s="7" t="s">
        <v>23</v>
      </c>
      <c r="D66" s="7" t="s">
        <v>27</v>
      </c>
      <c r="E66" s="6">
        <v>1352</v>
      </c>
      <c r="F66" s="6">
        <v>13</v>
      </c>
      <c r="G66" s="6">
        <v>3403</v>
      </c>
      <c r="H66" s="6">
        <v>477</v>
      </c>
      <c r="I66" s="6">
        <v>144</v>
      </c>
      <c r="J66" s="6">
        <v>82</v>
      </c>
      <c r="K66" s="6">
        <v>190</v>
      </c>
      <c r="L66" s="6">
        <v>109</v>
      </c>
      <c r="M66" s="6">
        <v>84</v>
      </c>
      <c r="N66" s="6">
        <v>81</v>
      </c>
      <c r="O66" s="6">
        <v>56</v>
      </c>
      <c r="P66" s="6">
        <v>80</v>
      </c>
      <c r="Q66" s="8" t="s">
        <v>28</v>
      </c>
      <c r="R66" s="9">
        <f t="shared" si="0"/>
        <v>4706</v>
      </c>
    </row>
    <row r="67" spans="1:18" ht="15.75" customHeight="1">
      <c r="A67" s="10">
        <v>19</v>
      </c>
      <c r="B67" s="11" t="s">
        <v>31</v>
      </c>
      <c r="C67" s="11" t="s">
        <v>19</v>
      </c>
      <c r="D67" s="11" t="s">
        <v>32</v>
      </c>
      <c r="E67" s="10">
        <v>1092</v>
      </c>
      <c r="F67" s="10">
        <v>550</v>
      </c>
      <c r="G67" s="10">
        <v>5841</v>
      </c>
      <c r="H67" s="10">
        <v>916</v>
      </c>
      <c r="I67" s="10">
        <v>150</v>
      </c>
      <c r="J67" s="10">
        <v>143</v>
      </c>
      <c r="K67" s="10">
        <v>257</v>
      </c>
      <c r="L67" s="10">
        <v>90</v>
      </c>
      <c r="M67" s="10">
        <v>29</v>
      </c>
      <c r="N67" s="10">
        <v>262</v>
      </c>
      <c r="O67" s="10">
        <v>192</v>
      </c>
      <c r="P67" s="10">
        <v>177</v>
      </c>
      <c r="Q67" s="12" t="s">
        <v>28</v>
      </c>
      <c r="R67" s="9">
        <f t="shared" si="0"/>
        <v>8057</v>
      </c>
    </row>
    <row r="68" spans="1:18" ht="15.75" customHeight="1">
      <c r="A68" s="6">
        <v>24</v>
      </c>
      <c r="B68" s="7" t="s">
        <v>31</v>
      </c>
      <c r="C68" s="7" t="s">
        <v>19</v>
      </c>
      <c r="D68" s="7" t="s">
        <v>24</v>
      </c>
      <c r="E68" s="6">
        <v>963</v>
      </c>
      <c r="F68" s="6">
        <v>367</v>
      </c>
      <c r="G68" s="6">
        <v>3830</v>
      </c>
      <c r="H68" s="6">
        <v>883</v>
      </c>
      <c r="I68" s="6">
        <v>260</v>
      </c>
      <c r="J68" s="6">
        <v>79</v>
      </c>
      <c r="K68" s="6">
        <v>139</v>
      </c>
      <c r="L68" s="6">
        <v>135</v>
      </c>
      <c r="M68" s="6">
        <v>64</v>
      </c>
      <c r="N68" s="6">
        <v>54</v>
      </c>
      <c r="O68" s="6">
        <v>81</v>
      </c>
      <c r="P68" s="6">
        <v>74</v>
      </c>
      <c r="Q68" s="8" t="s">
        <v>28</v>
      </c>
      <c r="R68" s="9">
        <f t="shared" si="0"/>
        <v>5599</v>
      </c>
    </row>
    <row r="69" spans="1:18" ht="15.75" customHeight="1">
      <c r="A69" s="10">
        <v>21</v>
      </c>
      <c r="B69" s="11" t="s">
        <v>22</v>
      </c>
      <c r="C69" s="11" t="s">
        <v>23</v>
      </c>
      <c r="D69" s="11" t="s">
        <v>30</v>
      </c>
      <c r="E69" s="10">
        <v>1204</v>
      </c>
      <c r="F69" s="10">
        <v>121</v>
      </c>
      <c r="G69" s="10">
        <v>4261</v>
      </c>
      <c r="H69" s="10">
        <v>488</v>
      </c>
      <c r="I69" s="10">
        <v>283</v>
      </c>
      <c r="J69" s="10">
        <v>111</v>
      </c>
      <c r="K69" s="10">
        <v>287</v>
      </c>
      <c r="L69" s="10">
        <v>115</v>
      </c>
      <c r="M69" s="10">
        <v>56</v>
      </c>
      <c r="N69" s="10">
        <v>230</v>
      </c>
      <c r="O69" s="10">
        <v>85</v>
      </c>
      <c r="P69" s="10">
        <v>24</v>
      </c>
      <c r="Q69" s="12" t="s">
        <v>21</v>
      </c>
      <c r="R69" s="9">
        <f t="shared" si="0"/>
        <v>5940</v>
      </c>
    </row>
    <row r="70" spans="1:18" ht="15.75" customHeight="1">
      <c r="A70" s="6">
        <v>23</v>
      </c>
      <c r="B70" s="7" t="s">
        <v>31</v>
      </c>
      <c r="C70" s="7" t="s">
        <v>26</v>
      </c>
      <c r="D70" s="7" t="s">
        <v>30</v>
      </c>
      <c r="E70" s="6">
        <v>1184</v>
      </c>
      <c r="F70" s="6">
        <v>104</v>
      </c>
      <c r="G70" s="6">
        <v>5380</v>
      </c>
      <c r="H70" s="6">
        <v>940</v>
      </c>
      <c r="I70" s="6">
        <v>115</v>
      </c>
      <c r="J70" s="6">
        <v>185</v>
      </c>
      <c r="K70" s="6">
        <v>171</v>
      </c>
      <c r="L70" s="6">
        <v>58</v>
      </c>
      <c r="M70" s="6">
        <v>45</v>
      </c>
      <c r="N70" s="6">
        <v>111</v>
      </c>
      <c r="O70" s="6">
        <v>30</v>
      </c>
      <c r="P70" s="6">
        <v>169</v>
      </c>
      <c r="Q70" s="8" t="s">
        <v>28</v>
      </c>
      <c r="R70" s="9">
        <f t="shared" si="0"/>
        <v>7204</v>
      </c>
    </row>
    <row r="71" spans="1:18" ht="15.75" customHeight="1">
      <c r="A71" s="10">
        <v>22</v>
      </c>
      <c r="B71" s="11" t="s">
        <v>31</v>
      </c>
      <c r="C71" s="11" t="s">
        <v>23</v>
      </c>
      <c r="D71" s="11" t="s">
        <v>24</v>
      </c>
      <c r="E71" s="10">
        <v>562</v>
      </c>
      <c r="F71" s="10">
        <v>728</v>
      </c>
      <c r="G71" s="10">
        <v>4560</v>
      </c>
      <c r="H71" s="10">
        <v>986</v>
      </c>
      <c r="I71" s="10">
        <v>306</v>
      </c>
      <c r="J71" s="10">
        <v>105</v>
      </c>
      <c r="K71" s="10">
        <v>109</v>
      </c>
      <c r="L71" s="10">
        <v>90</v>
      </c>
      <c r="M71" s="10">
        <v>99</v>
      </c>
      <c r="N71" s="10">
        <v>187</v>
      </c>
      <c r="O71" s="10">
        <v>195</v>
      </c>
      <c r="P71" s="10">
        <v>34</v>
      </c>
      <c r="Q71" s="12" t="s">
        <v>28</v>
      </c>
      <c r="R71" s="9">
        <f t="shared" si="0"/>
        <v>6671</v>
      </c>
    </row>
    <row r="72" spans="1:18" ht="15.75" customHeight="1">
      <c r="A72" s="6">
        <v>19</v>
      </c>
      <c r="B72" s="7" t="s">
        <v>31</v>
      </c>
      <c r="C72" s="7" t="s">
        <v>19</v>
      </c>
      <c r="D72" s="7" t="s">
        <v>24</v>
      </c>
      <c r="E72" s="6">
        <v>1218</v>
      </c>
      <c r="F72" s="6">
        <v>878</v>
      </c>
      <c r="G72" s="6">
        <v>4643</v>
      </c>
      <c r="H72" s="6">
        <v>451</v>
      </c>
      <c r="I72" s="6">
        <v>234</v>
      </c>
      <c r="J72" s="6">
        <v>169</v>
      </c>
      <c r="K72" s="6">
        <v>240</v>
      </c>
      <c r="L72" s="6">
        <v>105</v>
      </c>
      <c r="M72" s="6">
        <v>21</v>
      </c>
      <c r="N72" s="6">
        <v>238</v>
      </c>
      <c r="O72" s="6">
        <v>101</v>
      </c>
      <c r="P72" s="6">
        <v>38</v>
      </c>
      <c r="Q72" s="8" t="s">
        <v>28</v>
      </c>
      <c r="R72" s="9">
        <f t="shared" si="0"/>
        <v>6240</v>
      </c>
    </row>
    <row r="73" spans="1:18" ht="15.75" customHeight="1">
      <c r="A73" s="10">
        <v>21</v>
      </c>
      <c r="B73" s="11" t="s">
        <v>18</v>
      </c>
      <c r="C73" s="11" t="s">
        <v>29</v>
      </c>
      <c r="D73" s="11" t="s">
        <v>27</v>
      </c>
      <c r="E73" s="10">
        <v>1235</v>
      </c>
      <c r="F73" s="10">
        <v>805</v>
      </c>
      <c r="G73" s="10">
        <v>5442</v>
      </c>
      <c r="H73" s="10">
        <v>745</v>
      </c>
      <c r="I73" s="10">
        <v>390</v>
      </c>
      <c r="J73" s="10">
        <v>150</v>
      </c>
      <c r="K73" s="10">
        <v>228</v>
      </c>
      <c r="L73" s="10">
        <v>96</v>
      </c>
      <c r="M73" s="10">
        <v>80</v>
      </c>
      <c r="N73" s="10">
        <v>104</v>
      </c>
      <c r="O73" s="10">
        <v>35</v>
      </c>
      <c r="P73" s="10">
        <v>131</v>
      </c>
      <c r="Q73" s="12" t="s">
        <v>25</v>
      </c>
      <c r="R73" s="9">
        <f t="shared" si="0"/>
        <v>7401</v>
      </c>
    </row>
    <row r="74" spans="1:18" ht="15.75" customHeight="1">
      <c r="A74" s="6">
        <v>23</v>
      </c>
      <c r="B74" s="7" t="s">
        <v>18</v>
      </c>
      <c r="C74" s="7" t="s">
        <v>29</v>
      </c>
      <c r="D74" s="7" t="s">
        <v>24</v>
      </c>
      <c r="E74" s="6">
        <v>1424</v>
      </c>
      <c r="F74" s="6">
        <v>367</v>
      </c>
      <c r="G74" s="6">
        <v>3220</v>
      </c>
      <c r="H74" s="6">
        <v>684</v>
      </c>
      <c r="I74" s="6">
        <v>328</v>
      </c>
      <c r="J74" s="6">
        <v>118</v>
      </c>
      <c r="K74" s="6">
        <v>91</v>
      </c>
      <c r="L74" s="6">
        <v>143</v>
      </c>
      <c r="M74" s="6">
        <v>88</v>
      </c>
      <c r="N74" s="6">
        <v>98</v>
      </c>
      <c r="O74" s="6">
        <v>159</v>
      </c>
      <c r="P74" s="6">
        <v>54</v>
      </c>
      <c r="Q74" s="8" t="s">
        <v>25</v>
      </c>
      <c r="R74" s="9">
        <f t="shared" si="0"/>
        <v>4983</v>
      </c>
    </row>
    <row r="75" spans="1:18" ht="15.75" customHeight="1">
      <c r="A75" s="10">
        <v>22</v>
      </c>
      <c r="B75" s="11" t="s">
        <v>22</v>
      </c>
      <c r="C75" s="11" t="s">
        <v>19</v>
      </c>
      <c r="D75" s="11" t="s">
        <v>32</v>
      </c>
      <c r="E75" s="10">
        <v>1176</v>
      </c>
      <c r="F75" s="10">
        <v>804</v>
      </c>
      <c r="G75" s="10">
        <v>4272</v>
      </c>
      <c r="H75" s="10">
        <v>861</v>
      </c>
      <c r="I75" s="10">
        <v>305</v>
      </c>
      <c r="J75" s="10">
        <v>97</v>
      </c>
      <c r="K75" s="10">
        <v>106</v>
      </c>
      <c r="L75" s="10">
        <v>103</v>
      </c>
      <c r="M75" s="10">
        <v>43</v>
      </c>
      <c r="N75" s="10">
        <v>185</v>
      </c>
      <c r="O75" s="10">
        <v>104</v>
      </c>
      <c r="P75" s="10">
        <v>67</v>
      </c>
      <c r="Q75" s="12" t="s">
        <v>28</v>
      </c>
      <c r="R75" s="9">
        <f t="shared" si="0"/>
        <v>6143</v>
      </c>
    </row>
    <row r="76" spans="1:18" ht="15.75" customHeight="1">
      <c r="A76" s="6">
        <v>25</v>
      </c>
      <c r="B76" s="7" t="s">
        <v>22</v>
      </c>
      <c r="C76" s="7" t="s">
        <v>29</v>
      </c>
      <c r="D76" s="7" t="s">
        <v>30</v>
      </c>
      <c r="E76" s="6">
        <v>1334</v>
      </c>
      <c r="F76" s="6">
        <v>81</v>
      </c>
      <c r="G76" s="6">
        <v>3986</v>
      </c>
      <c r="H76" s="6">
        <v>873</v>
      </c>
      <c r="I76" s="6">
        <v>180</v>
      </c>
      <c r="J76" s="6">
        <v>186</v>
      </c>
      <c r="K76" s="6">
        <v>236</v>
      </c>
      <c r="L76" s="6">
        <v>23</v>
      </c>
      <c r="M76" s="6">
        <v>61</v>
      </c>
      <c r="N76" s="6">
        <v>88</v>
      </c>
      <c r="O76" s="6">
        <v>87</v>
      </c>
      <c r="P76" s="6">
        <v>33</v>
      </c>
      <c r="Q76" s="8" t="s">
        <v>21</v>
      </c>
      <c r="R76" s="9">
        <f t="shared" si="0"/>
        <v>5753</v>
      </c>
    </row>
    <row r="77" spans="1:18" ht="15.75" customHeight="1">
      <c r="A77" s="10">
        <v>19</v>
      </c>
      <c r="B77" s="11" t="s">
        <v>22</v>
      </c>
      <c r="C77" s="11" t="s">
        <v>26</v>
      </c>
      <c r="D77" s="11" t="s">
        <v>27</v>
      </c>
      <c r="E77" s="10">
        <v>1442</v>
      </c>
      <c r="F77" s="10">
        <v>354</v>
      </c>
      <c r="G77" s="10">
        <v>5371</v>
      </c>
      <c r="H77" s="10">
        <v>733</v>
      </c>
      <c r="I77" s="10">
        <v>153</v>
      </c>
      <c r="J77" s="10">
        <v>166</v>
      </c>
      <c r="K77" s="10">
        <v>105</v>
      </c>
      <c r="L77" s="10">
        <v>29</v>
      </c>
      <c r="M77" s="10">
        <v>80</v>
      </c>
      <c r="N77" s="10">
        <v>86</v>
      </c>
      <c r="O77" s="10">
        <v>137</v>
      </c>
      <c r="P77" s="10">
        <v>109</v>
      </c>
      <c r="Q77" s="12" t="s">
        <v>25</v>
      </c>
      <c r="R77" s="9">
        <f t="shared" si="0"/>
        <v>6969</v>
      </c>
    </row>
    <row r="78" spans="1:18" ht="15.75" customHeight="1">
      <c r="A78" s="6">
        <v>22</v>
      </c>
      <c r="B78" s="7" t="s">
        <v>31</v>
      </c>
      <c r="C78" s="7" t="s">
        <v>29</v>
      </c>
      <c r="D78" s="7" t="s">
        <v>27</v>
      </c>
      <c r="E78" s="6">
        <v>983</v>
      </c>
      <c r="F78" s="6">
        <v>862</v>
      </c>
      <c r="G78" s="6">
        <v>5650</v>
      </c>
      <c r="H78" s="6">
        <v>648</v>
      </c>
      <c r="I78" s="6">
        <v>159</v>
      </c>
      <c r="J78" s="6">
        <v>128</v>
      </c>
      <c r="K78" s="6">
        <v>259</v>
      </c>
      <c r="L78" s="6">
        <v>124</v>
      </c>
      <c r="M78" s="6">
        <v>97</v>
      </c>
      <c r="N78" s="6">
        <v>96</v>
      </c>
      <c r="O78" s="6">
        <v>150</v>
      </c>
      <c r="P78" s="6">
        <v>134</v>
      </c>
      <c r="Q78" s="8" t="s">
        <v>25</v>
      </c>
      <c r="R78" s="9">
        <f t="shared" si="0"/>
        <v>7445</v>
      </c>
    </row>
    <row r="79" spans="1:18" ht="15.75" customHeight="1">
      <c r="A79" s="10">
        <v>24</v>
      </c>
      <c r="B79" s="11" t="s">
        <v>22</v>
      </c>
      <c r="C79" s="11" t="s">
        <v>29</v>
      </c>
      <c r="D79" s="11" t="s">
        <v>27</v>
      </c>
      <c r="E79" s="10">
        <v>914</v>
      </c>
      <c r="F79" s="10">
        <v>24</v>
      </c>
      <c r="G79" s="10">
        <v>4881</v>
      </c>
      <c r="H79" s="10">
        <v>564</v>
      </c>
      <c r="I79" s="10">
        <v>149</v>
      </c>
      <c r="J79" s="10">
        <v>55</v>
      </c>
      <c r="K79" s="10">
        <v>61</v>
      </c>
      <c r="L79" s="10">
        <v>129</v>
      </c>
      <c r="M79" s="10">
        <v>79</v>
      </c>
      <c r="N79" s="10">
        <v>180</v>
      </c>
      <c r="O79" s="10">
        <v>94</v>
      </c>
      <c r="P79" s="10">
        <v>33</v>
      </c>
      <c r="Q79" s="12" t="s">
        <v>21</v>
      </c>
      <c r="R79" s="9">
        <f t="shared" si="0"/>
        <v>6225</v>
      </c>
    </row>
    <row r="80" spans="1:18" ht="15.75" customHeight="1">
      <c r="A80" s="6">
        <v>22</v>
      </c>
      <c r="B80" s="7" t="s">
        <v>18</v>
      </c>
      <c r="C80" s="7" t="s">
        <v>26</v>
      </c>
      <c r="D80" s="7" t="s">
        <v>24</v>
      </c>
      <c r="E80" s="6">
        <v>898</v>
      </c>
      <c r="F80" s="6">
        <v>155</v>
      </c>
      <c r="G80" s="6">
        <v>5428</v>
      </c>
      <c r="H80" s="6">
        <v>868</v>
      </c>
      <c r="I80" s="6">
        <v>175</v>
      </c>
      <c r="J80" s="6">
        <v>129</v>
      </c>
      <c r="K80" s="6">
        <v>148</v>
      </c>
      <c r="L80" s="6">
        <v>114</v>
      </c>
      <c r="M80" s="6">
        <v>74</v>
      </c>
      <c r="N80" s="6">
        <v>196</v>
      </c>
      <c r="O80" s="6">
        <v>104</v>
      </c>
      <c r="P80" s="6">
        <v>77</v>
      </c>
      <c r="Q80" s="8" t="s">
        <v>25</v>
      </c>
      <c r="R80" s="9">
        <f t="shared" si="0"/>
        <v>7313</v>
      </c>
    </row>
    <row r="81" spans="1:18" ht="15.75" customHeight="1">
      <c r="A81" s="10">
        <v>23</v>
      </c>
      <c r="B81" s="11" t="s">
        <v>18</v>
      </c>
      <c r="C81" s="11" t="s">
        <v>23</v>
      </c>
      <c r="D81" s="11" t="s">
        <v>24</v>
      </c>
      <c r="E81" s="10">
        <v>1164</v>
      </c>
      <c r="F81" s="10">
        <v>357</v>
      </c>
      <c r="G81" s="10">
        <v>5212</v>
      </c>
      <c r="H81" s="10">
        <v>631</v>
      </c>
      <c r="I81" s="10">
        <v>331</v>
      </c>
      <c r="J81" s="10">
        <v>125</v>
      </c>
      <c r="K81" s="10">
        <v>199</v>
      </c>
      <c r="L81" s="10">
        <v>115</v>
      </c>
      <c r="M81" s="10">
        <v>48</v>
      </c>
      <c r="N81" s="10">
        <v>130</v>
      </c>
      <c r="O81" s="10">
        <v>107</v>
      </c>
      <c r="P81" s="10">
        <v>196</v>
      </c>
      <c r="Q81" s="12" t="s">
        <v>25</v>
      </c>
      <c r="R81" s="9">
        <f t="shared" si="0"/>
        <v>7094</v>
      </c>
    </row>
    <row r="82" spans="1:18" ht="15.75" customHeight="1">
      <c r="A82" s="6">
        <v>18</v>
      </c>
      <c r="B82" s="7" t="s">
        <v>22</v>
      </c>
      <c r="C82" s="7" t="s">
        <v>19</v>
      </c>
      <c r="D82" s="7" t="s">
        <v>32</v>
      </c>
      <c r="E82" s="6">
        <v>1484</v>
      </c>
      <c r="F82" s="6">
        <v>594</v>
      </c>
      <c r="G82" s="6">
        <v>4636</v>
      </c>
      <c r="H82" s="6">
        <v>518</v>
      </c>
      <c r="I82" s="6">
        <v>299</v>
      </c>
      <c r="J82" s="6">
        <v>74</v>
      </c>
      <c r="K82" s="6">
        <v>55</v>
      </c>
      <c r="L82" s="6">
        <v>104</v>
      </c>
      <c r="M82" s="6">
        <v>87</v>
      </c>
      <c r="N82" s="6">
        <v>122</v>
      </c>
      <c r="O82" s="6">
        <v>171</v>
      </c>
      <c r="P82" s="6">
        <v>193</v>
      </c>
      <c r="Q82" s="8" t="s">
        <v>28</v>
      </c>
      <c r="R82" s="9">
        <f t="shared" si="0"/>
        <v>6259</v>
      </c>
    </row>
    <row r="83" spans="1:18" ht="15.75" customHeight="1">
      <c r="A83" s="10">
        <v>19</v>
      </c>
      <c r="B83" s="11" t="s">
        <v>22</v>
      </c>
      <c r="C83" s="11" t="s">
        <v>23</v>
      </c>
      <c r="D83" s="11" t="s">
        <v>32</v>
      </c>
      <c r="E83" s="10">
        <v>1127</v>
      </c>
      <c r="F83" s="10">
        <v>850</v>
      </c>
      <c r="G83" s="10">
        <v>5104</v>
      </c>
      <c r="H83" s="10">
        <v>623</v>
      </c>
      <c r="I83" s="10">
        <v>385</v>
      </c>
      <c r="J83" s="10">
        <v>94</v>
      </c>
      <c r="K83" s="10">
        <v>193</v>
      </c>
      <c r="L83" s="10">
        <v>29</v>
      </c>
      <c r="M83" s="10">
        <v>57</v>
      </c>
      <c r="N83" s="10">
        <v>259</v>
      </c>
      <c r="O83" s="10">
        <v>113</v>
      </c>
      <c r="P83" s="10">
        <v>31</v>
      </c>
      <c r="Q83" s="12" t="s">
        <v>28</v>
      </c>
      <c r="R83" s="9">
        <f t="shared" si="0"/>
        <v>6888</v>
      </c>
    </row>
    <row r="84" spans="1:18" ht="15.75" customHeight="1">
      <c r="A84" s="6">
        <v>24</v>
      </c>
      <c r="B84" s="7" t="s">
        <v>18</v>
      </c>
      <c r="C84" s="7" t="s">
        <v>26</v>
      </c>
      <c r="D84" s="7" t="s">
        <v>32</v>
      </c>
      <c r="E84" s="6">
        <v>1105</v>
      </c>
      <c r="F84" s="6">
        <v>671</v>
      </c>
      <c r="G84" s="6">
        <v>5501</v>
      </c>
      <c r="H84" s="6">
        <v>841</v>
      </c>
      <c r="I84" s="6">
        <v>235</v>
      </c>
      <c r="J84" s="6">
        <v>164</v>
      </c>
      <c r="K84" s="6">
        <v>109</v>
      </c>
      <c r="L84" s="6">
        <v>144</v>
      </c>
      <c r="M84" s="6">
        <v>100</v>
      </c>
      <c r="N84" s="6">
        <v>252</v>
      </c>
      <c r="O84" s="6">
        <v>198</v>
      </c>
      <c r="P84" s="6">
        <v>36</v>
      </c>
      <c r="Q84" s="8" t="s">
        <v>25</v>
      </c>
      <c r="R84" s="9">
        <f t="shared" si="0"/>
        <v>7580</v>
      </c>
    </row>
    <row r="85" spans="1:18" ht="15.75" customHeight="1">
      <c r="A85" s="10">
        <v>19</v>
      </c>
      <c r="B85" s="11" t="s">
        <v>31</v>
      </c>
      <c r="C85" s="11" t="s">
        <v>19</v>
      </c>
      <c r="D85" s="11" t="s">
        <v>27</v>
      </c>
      <c r="E85" s="10">
        <v>1351</v>
      </c>
      <c r="F85" s="10">
        <v>156</v>
      </c>
      <c r="G85" s="10">
        <v>4529</v>
      </c>
      <c r="H85" s="10">
        <v>678</v>
      </c>
      <c r="I85" s="10">
        <v>186</v>
      </c>
      <c r="J85" s="10">
        <v>178</v>
      </c>
      <c r="K85" s="10">
        <v>75</v>
      </c>
      <c r="L85" s="10">
        <v>34</v>
      </c>
      <c r="M85" s="10">
        <v>95</v>
      </c>
      <c r="N85" s="10">
        <v>97</v>
      </c>
      <c r="O85" s="10">
        <v>140</v>
      </c>
      <c r="P85" s="10">
        <v>75</v>
      </c>
      <c r="Q85" s="12" t="s">
        <v>28</v>
      </c>
      <c r="R85" s="9">
        <f t="shared" si="0"/>
        <v>6087</v>
      </c>
    </row>
    <row r="86" spans="1:18" ht="15.75" customHeight="1">
      <c r="A86" s="6">
        <v>22</v>
      </c>
      <c r="B86" s="7" t="s">
        <v>22</v>
      </c>
      <c r="C86" s="7" t="s">
        <v>19</v>
      </c>
      <c r="D86" s="7" t="s">
        <v>32</v>
      </c>
      <c r="E86" s="6">
        <v>930</v>
      </c>
      <c r="F86" s="6">
        <v>768</v>
      </c>
      <c r="G86" s="6">
        <v>3050</v>
      </c>
      <c r="H86" s="6">
        <v>490</v>
      </c>
      <c r="I86" s="6">
        <v>349</v>
      </c>
      <c r="J86" s="6">
        <v>54</v>
      </c>
      <c r="K86" s="6">
        <v>174</v>
      </c>
      <c r="L86" s="6">
        <v>80</v>
      </c>
      <c r="M86" s="6">
        <v>51</v>
      </c>
      <c r="N86" s="6">
        <v>278</v>
      </c>
      <c r="O86" s="6">
        <v>143</v>
      </c>
      <c r="P86" s="6">
        <v>41</v>
      </c>
      <c r="Q86" s="8" t="s">
        <v>28</v>
      </c>
      <c r="R86" s="9">
        <f t="shared" si="0"/>
        <v>4710</v>
      </c>
    </row>
    <row r="87" spans="1:18" ht="15.75" customHeight="1">
      <c r="A87" s="10">
        <v>25</v>
      </c>
      <c r="B87" s="11" t="s">
        <v>18</v>
      </c>
      <c r="C87" s="11" t="s">
        <v>26</v>
      </c>
      <c r="D87" s="11" t="s">
        <v>27</v>
      </c>
      <c r="E87" s="10">
        <v>1346</v>
      </c>
      <c r="F87" s="10">
        <v>932</v>
      </c>
      <c r="G87" s="10">
        <v>5683</v>
      </c>
      <c r="H87" s="10">
        <v>718</v>
      </c>
      <c r="I87" s="10">
        <v>376</v>
      </c>
      <c r="J87" s="10">
        <v>152</v>
      </c>
      <c r="K87" s="10">
        <v>156</v>
      </c>
      <c r="L87" s="10">
        <v>94</v>
      </c>
      <c r="M87" s="10">
        <v>81</v>
      </c>
      <c r="N87" s="10">
        <v>220</v>
      </c>
      <c r="O87" s="10">
        <v>145</v>
      </c>
      <c r="P87" s="10">
        <v>83</v>
      </c>
      <c r="Q87" s="12" t="s">
        <v>21</v>
      </c>
      <c r="R87" s="9">
        <f t="shared" si="0"/>
        <v>7708</v>
      </c>
    </row>
    <row r="88" spans="1:18" ht="15.75" customHeight="1">
      <c r="A88" s="6">
        <v>25</v>
      </c>
      <c r="B88" s="7" t="s">
        <v>18</v>
      </c>
      <c r="C88" s="7" t="s">
        <v>29</v>
      </c>
      <c r="D88" s="7" t="s">
        <v>27</v>
      </c>
      <c r="E88" s="6">
        <v>1240</v>
      </c>
      <c r="F88" s="6">
        <v>44</v>
      </c>
      <c r="G88" s="6">
        <v>3901</v>
      </c>
      <c r="H88" s="6">
        <v>618</v>
      </c>
      <c r="I88" s="6">
        <v>315</v>
      </c>
      <c r="J88" s="6">
        <v>177</v>
      </c>
      <c r="K88" s="6">
        <v>180</v>
      </c>
      <c r="L88" s="6">
        <v>41</v>
      </c>
      <c r="M88" s="6">
        <v>63</v>
      </c>
      <c r="N88" s="6">
        <v>247</v>
      </c>
      <c r="O88" s="6">
        <v>112</v>
      </c>
      <c r="P88" s="6">
        <v>138</v>
      </c>
      <c r="Q88" s="8" t="s">
        <v>21</v>
      </c>
      <c r="R88" s="9">
        <f t="shared" si="0"/>
        <v>5792</v>
      </c>
    </row>
    <row r="89" spans="1:18" ht="15.75" customHeight="1">
      <c r="A89" s="10">
        <v>25</v>
      </c>
      <c r="B89" s="11" t="s">
        <v>22</v>
      </c>
      <c r="C89" s="11" t="s">
        <v>23</v>
      </c>
      <c r="D89" s="11" t="s">
        <v>27</v>
      </c>
      <c r="E89" s="10">
        <v>727</v>
      </c>
      <c r="F89" s="10">
        <v>143</v>
      </c>
      <c r="G89" s="10">
        <v>4051</v>
      </c>
      <c r="H89" s="10">
        <v>840</v>
      </c>
      <c r="I89" s="10">
        <v>269</v>
      </c>
      <c r="J89" s="10">
        <v>119</v>
      </c>
      <c r="K89" s="10">
        <v>121</v>
      </c>
      <c r="L89" s="10">
        <v>132</v>
      </c>
      <c r="M89" s="10">
        <v>40</v>
      </c>
      <c r="N89" s="10">
        <v>173</v>
      </c>
      <c r="O89" s="10">
        <v>198</v>
      </c>
      <c r="P89" s="10">
        <v>125</v>
      </c>
      <c r="Q89" s="12" t="s">
        <v>21</v>
      </c>
      <c r="R89" s="9">
        <f t="shared" si="0"/>
        <v>6068</v>
      </c>
    </row>
    <row r="90" spans="1:18" ht="15.75" customHeight="1">
      <c r="A90" s="6">
        <v>20</v>
      </c>
      <c r="B90" s="7" t="s">
        <v>22</v>
      </c>
      <c r="C90" s="7" t="s">
        <v>23</v>
      </c>
      <c r="D90" s="7" t="s">
        <v>24</v>
      </c>
      <c r="E90" s="6">
        <v>622</v>
      </c>
      <c r="F90" s="6">
        <v>959</v>
      </c>
      <c r="G90" s="6">
        <v>4707</v>
      </c>
      <c r="H90" s="6">
        <v>431</v>
      </c>
      <c r="I90" s="6">
        <v>234</v>
      </c>
      <c r="J90" s="6">
        <v>184</v>
      </c>
      <c r="K90" s="6">
        <v>264</v>
      </c>
      <c r="L90" s="6">
        <v>54</v>
      </c>
      <c r="M90" s="6">
        <v>84</v>
      </c>
      <c r="N90" s="6">
        <v>295</v>
      </c>
      <c r="O90" s="6">
        <v>162</v>
      </c>
      <c r="P90" s="6">
        <v>177</v>
      </c>
      <c r="Q90" s="8" t="s">
        <v>28</v>
      </c>
      <c r="R90" s="9">
        <f t="shared" si="0"/>
        <v>6592</v>
      </c>
    </row>
    <row r="91" spans="1:18" ht="15.75" customHeight="1">
      <c r="A91" s="10">
        <v>23</v>
      </c>
      <c r="B91" s="11" t="s">
        <v>31</v>
      </c>
      <c r="C91" s="11" t="s">
        <v>29</v>
      </c>
      <c r="D91" s="11" t="s">
        <v>24</v>
      </c>
      <c r="E91" s="10">
        <v>800</v>
      </c>
      <c r="F91" s="10">
        <v>933</v>
      </c>
      <c r="G91" s="10">
        <v>5304</v>
      </c>
      <c r="H91" s="10">
        <v>421</v>
      </c>
      <c r="I91" s="10">
        <v>144</v>
      </c>
      <c r="J91" s="10">
        <v>97</v>
      </c>
      <c r="K91" s="10">
        <v>51</v>
      </c>
      <c r="L91" s="10">
        <v>103</v>
      </c>
      <c r="M91" s="10">
        <v>66</v>
      </c>
      <c r="N91" s="10">
        <v>247</v>
      </c>
      <c r="O91" s="10">
        <v>183</v>
      </c>
      <c r="P91" s="10">
        <v>92</v>
      </c>
      <c r="Q91" s="12" t="s">
        <v>21</v>
      </c>
      <c r="R91" s="9">
        <f t="shared" si="0"/>
        <v>6708</v>
      </c>
    </row>
    <row r="92" spans="1:18" ht="15.75" customHeight="1">
      <c r="A92" s="6">
        <v>18</v>
      </c>
      <c r="B92" s="7" t="s">
        <v>18</v>
      </c>
      <c r="C92" s="7" t="s">
        <v>23</v>
      </c>
      <c r="D92" s="7" t="s">
        <v>20</v>
      </c>
      <c r="E92" s="6">
        <v>1199</v>
      </c>
      <c r="F92" s="6">
        <v>516</v>
      </c>
      <c r="G92" s="6">
        <v>5959</v>
      </c>
      <c r="H92" s="6">
        <v>778</v>
      </c>
      <c r="I92" s="6">
        <v>260</v>
      </c>
      <c r="J92" s="6">
        <v>82</v>
      </c>
      <c r="K92" s="6">
        <v>238</v>
      </c>
      <c r="L92" s="6">
        <v>74</v>
      </c>
      <c r="M92" s="6">
        <v>82</v>
      </c>
      <c r="N92" s="6">
        <v>149</v>
      </c>
      <c r="O92" s="6">
        <v>126</v>
      </c>
      <c r="P92" s="6">
        <v>62</v>
      </c>
      <c r="Q92" s="8" t="s">
        <v>21</v>
      </c>
      <c r="R92" s="9">
        <f t="shared" si="0"/>
        <v>7810</v>
      </c>
    </row>
    <row r="93" spans="1:18" ht="15.75" customHeight="1">
      <c r="A93" s="10">
        <v>19</v>
      </c>
      <c r="B93" s="11" t="s">
        <v>31</v>
      </c>
      <c r="C93" s="11" t="s">
        <v>26</v>
      </c>
      <c r="D93" s="11" t="s">
        <v>24</v>
      </c>
      <c r="E93" s="10">
        <v>1006</v>
      </c>
      <c r="F93" s="10">
        <v>392</v>
      </c>
      <c r="G93" s="10">
        <v>3526</v>
      </c>
      <c r="H93" s="10">
        <v>411</v>
      </c>
      <c r="I93" s="10">
        <v>357</v>
      </c>
      <c r="J93" s="10">
        <v>109</v>
      </c>
      <c r="K93" s="10">
        <v>268</v>
      </c>
      <c r="L93" s="10">
        <v>107</v>
      </c>
      <c r="M93" s="10">
        <v>94</v>
      </c>
      <c r="N93" s="10">
        <v>65</v>
      </c>
      <c r="O93" s="10">
        <v>138</v>
      </c>
      <c r="P93" s="10">
        <v>145</v>
      </c>
      <c r="Q93" s="12" t="s">
        <v>25</v>
      </c>
      <c r="R93" s="9">
        <f t="shared" si="0"/>
        <v>5220</v>
      </c>
    </row>
    <row r="94" spans="1:18" ht="15.75" customHeight="1">
      <c r="A94" s="6">
        <v>23</v>
      </c>
      <c r="B94" s="7" t="s">
        <v>18</v>
      </c>
      <c r="C94" s="7" t="s">
        <v>29</v>
      </c>
      <c r="D94" s="7" t="s">
        <v>24</v>
      </c>
      <c r="E94" s="6">
        <v>1295</v>
      </c>
      <c r="F94" s="6">
        <v>903</v>
      </c>
      <c r="G94" s="6">
        <v>4423</v>
      </c>
      <c r="H94" s="6">
        <v>791</v>
      </c>
      <c r="I94" s="6">
        <v>397</v>
      </c>
      <c r="J94" s="6">
        <v>144</v>
      </c>
      <c r="K94" s="6">
        <v>64</v>
      </c>
      <c r="L94" s="6">
        <v>59</v>
      </c>
      <c r="M94" s="6">
        <v>79</v>
      </c>
      <c r="N94" s="6">
        <v>187</v>
      </c>
      <c r="O94" s="6">
        <v>189</v>
      </c>
      <c r="P94" s="6">
        <v>113</v>
      </c>
      <c r="Q94" s="8" t="s">
        <v>28</v>
      </c>
      <c r="R94" s="9">
        <f t="shared" si="0"/>
        <v>6446</v>
      </c>
    </row>
    <row r="95" spans="1:18" ht="15.75" customHeight="1">
      <c r="A95" s="10">
        <v>18</v>
      </c>
      <c r="B95" s="11" t="s">
        <v>31</v>
      </c>
      <c r="C95" s="11" t="s">
        <v>29</v>
      </c>
      <c r="D95" s="11" t="s">
        <v>24</v>
      </c>
      <c r="E95" s="10">
        <v>1222</v>
      </c>
      <c r="F95" s="10">
        <v>625</v>
      </c>
      <c r="G95" s="10">
        <v>4236</v>
      </c>
      <c r="H95" s="10">
        <v>862</v>
      </c>
      <c r="I95" s="10">
        <v>127</v>
      </c>
      <c r="J95" s="10">
        <v>180</v>
      </c>
      <c r="K95" s="10">
        <v>63</v>
      </c>
      <c r="L95" s="10">
        <v>91</v>
      </c>
      <c r="M95" s="10">
        <v>90</v>
      </c>
      <c r="N95" s="10">
        <v>191</v>
      </c>
      <c r="O95" s="10">
        <v>87</v>
      </c>
      <c r="P95" s="10">
        <v>122</v>
      </c>
      <c r="Q95" s="12" t="s">
        <v>28</v>
      </c>
      <c r="R95" s="9">
        <f t="shared" si="0"/>
        <v>6049</v>
      </c>
    </row>
    <row r="96" spans="1:18" ht="15.75" customHeight="1">
      <c r="A96" s="6">
        <v>18</v>
      </c>
      <c r="B96" s="7" t="s">
        <v>22</v>
      </c>
      <c r="C96" s="7" t="s">
        <v>26</v>
      </c>
      <c r="D96" s="7" t="s">
        <v>27</v>
      </c>
      <c r="E96" s="6">
        <v>1384</v>
      </c>
      <c r="F96" s="6">
        <v>800</v>
      </c>
      <c r="G96" s="6">
        <v>4822</v>
      </c>
      <c r="H96" s="6">
        <v>809</v>
      </c>
      <c r="I96" s="6">
        <v>237</v>
      </c>
      <c r="J96" s="6">
        <v>174</v>
      </c>
      <c r="K96" s="6">
        <v>85</v>
      </c>
      <c r="L96" s="6">
        <v>21</v>
      </c>
      <c r="M96" s="6">
        <v>72</v>
      </c>
      <c r="N96" s="6">
        <v>130</v>
      </c>
      <c r="O96" s="6">
        <v>185</v>
      </c>
      <c r="P96" s="6">
        <v>104</v>
      </c>
      <c r="Q96" s="8" t="s">
        <v>21</v>
      </c>
      <c r="R96" s="9">
        <f t="shared" si="0"/>
        <v>6639</v>
      </c>
    </row>
    <row r="97" spans="1:18" ht="15.75" customHeight="1">
      <c r="A97" s="10">
        <v>18</v>
      </c>
      <c r="B97" s="11" t="s">
        <v>22</v>
      </c>
      <c r="C97" s="11" t="s">
        <v>23</v>
      </c>
      <c r="D97" s="11" t="s">
        <v>30</v>
      </c>
      <c r="E97" s="10">
        <v>1035</v>
      </c>
      <c r="F97" s="10">
        <v>513</v>
      </c>
      <c r="G97" s="10">
        <v>3367</v>
      </c>
      <c r="H97" s="10">
        <v>760</v>
      </c>
      <c r="I97" s="10">
        <v>182</v>
      </c>
      <c r="J97" s="10">
        <v>57</v>
      </c>
      <c r="K97" s="10">
        <v>95</v>
      </c>
      <c r="L97" s="10">
        <v>119</v>
      </c>
      <c r="M97" s="10">
        <v>21</v>
      </c>
      <c r="N97" s="10">
        <v>166</v>
      </c>
      <c r="O97" s="10">
        <v>149</v>
      </c>
      <c r="P97" s="10">
        <v>119</v>
      </c>
      <c r="Q97" s="12" t="s">
        <v>21</v>
      </c>
      <c r="R97" s="9">
        <f t="shared" si="0"/>
        <v>5035</v>
      </c>
    </row>
    <row r="98" spans="1:18" ht="15.75" customHeight="1">
      <c r="A98" s="6">
        <v>20</v>
      </c>
      <c r="B98" s="7" t="s">
        <v>31</v>
      </c>
      <c r="C98" s="7" t="s">
        <v>19</v>
      </c>
      <c r="D98" s="7" t="s">
        <v>24</v>
      </c>
      <c r="E98" s="6">
        <v>1395</v>
      </c>
      <c r="F98" s="6">
        <v>723</v>
      </c>
      <c r="G98" s="6">
        <v>5126</v>
      </c>
      <c r="H98" s="6">
        <v>551</v>
      </c>
      <c r="I98" s="6">
        <v>258</v>
      </c>
      <c r="J98" s="6">
        <v>130</v>
      </c>
      <c r="K98" s="6">
        <v>81</v>
      </c>
      <c r="L98" s="6">
        <v>102</v>
      </c>
      <c r="M98" s="6">
        <v>84</v>
      </c>
      <c r="N98" s="6">
        <v>234</v>
      </c>
      <c r="O98" s="6">
        <v>172</v>
      </c>
      <c r="P98" s="6">
        <v>78</v>
      </c>
      <c r="Q98" s="8" t="s">
        <v>21</v>
      </c>
      <c r="R98" s="9">
        <f t="shared" si="0"/>
        <v>6816</v>
      </c>
    </row>
    <row r="99" spans="1:18" ht="15.75" customHeight="1">
      <c r="A99" s="10">
        <v>18</v>
      </c>
      <c r="B99" s="11" t="s">
        <v>18</v>
      </c>
      <c r="C99" s="11" t="s">
        <v>29</v>
      </c>
      <c r="D99" s="11" t="s">
        <v>32</v>
      </c>
      <c r="E99" s="10">
        <v>767</v>
      </c>
      <c r="F99" s="10">
        <v>457</v>
      </c>
      <c r="G99" s="10">
        <v>5096</v>
      </c>
      <c r="H99" s="10">
        <v>780</v>
      </c>
      <c r="I99" s="10">
        <v>331</v>
      </c>
      <c r="J99" s="10">
        <v>200</v>
      </c>
      <c r="K99" s="10">
        <v>115</v>
      </c>
      <c r="L99" s="10">
        <v>89</v>
      </c>
      <c r="M99" s="10">
        <v>27</v>
      </c>
      <c r="N99" s="10">
        <v>265</v>
      </c>
      <c r="O99" s="10">
        <v>175</v>
      </c>
      <c r="P99" s="10">
        <v>158</v>
      </c>
      <c r="Q99" s="12" t="s">
        <v>21</v>
      </c>
      <c r="R99" s="9">
        <f t="shared" si="0"/>
        <v>7236</v>
      </c>
    </row>
    <row r="100" spans="1:18" ht="15.75" customHeight="1">
      <c r="A100" s="6">
        <v>24</v>
      </c>
      <c r="B100" s="7" t="s">
        <v>22</v>
      </c>
      <c r="C100" s="7" t="s">
        <v>26</v>
      </c>
      <c r="D100" s="7" t="s">
        <v>32</v>
      </c>
      <c r="E100" s="6">
        <v>933</v>
      </c>
      <c r="F100" s="6">
        <v>452</v>
      </c>
      <c r="G100" s="6">
        <v>4706</v>
      </c>
      <c r="H100" s="6">
        <v>787</v>
      </c>
      <c r="I100" s="6">
        <v>166</v>
      </c>
      <c r="J100" s="6">
        <v>136</v>
      </c>
      <c r="K100" s="6">
        <v>106</v>
      </c>
      <c r="L100" s="6">
        <v>112</v>
      </c>
      <c r="M100" s="6">
        <v>63</v>
      </c>
      <c r="N100" s="6">
        <v>270</v>
      </c>
      <c r="O100" s="6">
        <v>86</v>
      </c>
      <c r="P100" s="6">
        <v>29</v>
      </c>
      <c r="Q100" s="8" t="s">
        <v>25</v>
      </c>
      <c r="R100" s="9">
        <f t="shared" si="0"/>
        <v>6461</v>
      </c>
    </row>
    <row r="101" spans="1:18" ht="15.75" customHeight="1">
      <c r="A101" s="10">
        <v>23</v>
      </c>
      <c r="B101" s="11" t="s">
        <v>31</v>
      </c>
      <c r="C101" s="11" t="s">
        <v>23</v>
      </c>
      <c r="D101" s="11" t="s">
        <v>20</v>
      </c>
      <c r="E101" s="10">
        <v>803</v>
      </c>
      <c r="F101" s="10">
        <v>796</v>
      </c>
      <c r="G101" s="10">
        <v>3471</v>
      </c>
      <c r="H101" s="10">
        <v>931</v>
      </c>
      <c r="I101" s="10">
        <v>293</v>
      </c>
      <c r="J101" s="10">
        <v>54</v>
      </c>
      <c r="K101" s="10">
        <v>146</v>
      </c>
      <c r="L101" s="10">
        <v>142</v>
      </c>
      <c r="M101" s="10">
        <v>58</v>
      </c>
      <c r="N101" s="10">
        <v>84</v>
      </c>
      <c r="O101" s="10">
        <v>104</v>
      </c>
      <c r="P101" s="10">
        <v>41</v>
      </c>
      <c r="Q101" s="12" t="s">
        <v>28</v>
      </c>
      <c r="R101" s="9">
        <f t="shared" si="0"/>
        <v>5324</v>
      </c>
    </row>
    <row r="102" spans="1:18" ht="15.75" customHeight="1">
      <c r="A102" s="6">
        <v>22</v>
      </c>
      <c r="B102" s="7" t="s">
        <v>31</v>
      </c>
      <c r="C102" s="7" t="s">
        <v>29</v>
      </c>
      <c r="D102" s="7" t="s">
        <v>20</v>
      </c>
      <c r="E102" s="6">
        <v>1333</v>
      </c>
      <c r="F102" s="6">
        <v>231</v>
      </c>
      <c r="G102" s="6">
        <v>3300</v>
      </c>
      <c r="H102" s="6">
        <v>971</v>
      </c>
      <c r="I102" s="6">
        <v>295</v>
      </c>
      <c r="J102" s="6">
        <v>51</v>
      </c>
      <c r="K102" s="6">
        <v>219</v>
      </c>
      <c r="L102" s="6">
        <v>91</v>
      </c>
      <c r="M102" s="6">
        <v>94</v>
      </c>
      <c r="N102" s="6">
        <v>259</v>
      </c>
      <c r="O102" s="6">
        <v>161</v>
      </c>
      <c r="P102" s="6">
        <v>50</v>
      </c>
      <c r="Q102" s="8" t="s">
        <v>25</v>
      </c>
      <c r="R102" s="9">
        <f t="shared" si="0"/>
        <v>5491</v>
      </c>
    </row>
    <row r="103" spans="1:18" ht="15.75" customHeight="1">
      <c r="A103" s="10">
        <v>23</v>
      </c>
      <c r="B103" s="11" t="s">
        <v>22</v>
      </c>
      <c r="C103" s="11" t="s">
        <v>26</v>
      </c>
      <c r="D103" s="11" t="s">
        <v>20</v>
      </c>
      <c r="E103" s="10">
        <v>1115</v>
      </c>
      <c r="F103" s="10">
        <v>437</v>
      </c>
      <c r="G103" s="10">
        <v>5317</v>
      </c>
      <c r="H103" s="10">
        <v>818</v>
      </c>
      <c r="I103" s="10">
        <v>341</v>
      </c>
      <c r="J103" s="10">
        <v>136</v>
      </c>
      <c r="K103" s="10">
        <v>116</v>
      </c>
      <c r="L103" s="10">
        <v>115</v>
      </c>
      <c r="M103" s="10">
        <v>22</v>
      </c>
      <c r="N103" s="10">
        <v>56</v>
      </c>
      <c r="O103" s="10">
        <v>38</v>
      </c>
      <c r="P103" s="10">
        <v>106</v>
      </c>
      <c r="Q103" s="12" t="s">
        <v>28</v>
      </c>
      <c r="R103" s="9">
        <f t="shared" si="0"/>
        <v>7065</v>
      </c>
    </row>
    <row r="104" spans="1:18" ht="15.75" customHeight="1">
      <c r="A104" s="6">
        <v>20</v>
      </c>
      <c r="B104" s="7" t="s">
        <v>22</v>
      </c>
      <c r="C104" s="7" t="s">
        <v>29</v>
      </c>
      <c r="D104" s="7" t="s">
        <v>20</v>
      </c>
      <c r="E104" s="6">
        <v>920</v>
      </c>
      <c r="F104" s="6">
        <v>149</v>
      </c>
      <c r="G104" s="6">
        <v>3366</v>
      </c>
      <c r="H104" s="6">
        <v>636</v>
      </c>
      <c r="I104" s="6">
        <v>295</v>
      </c>
      <c r="J104" s="6">
        <v>143</v>
      </c>
      <c r="K104" s="6">
        <v>77</v>
      </c>
      <c r="L104" s="6">
        <v>120</v>
      </c>
      <c r="M104" s="6">
        <v>96</v>
      </c>
      <c r="N104" s="6">
        <v>137</v>
      </c>
      <c r="O104" s="6">
        <v>162</v>
      </c>
      <c r="P104" s="6">
        <v>178</v>
      </c>
      <c r="Q104" s="8" t="s">
        <v>25</v>
      </c>
      <c r="R104" s="9">
        <f t="shared" si="0"/>
        <v>5210</v>
      </c>
    </row>
    <row r="105" spans="1:18" ht="15.75" customHeight="1">
      <c r="A105" s="10">
        <v>25</v>
      </c>
      <c r="B105" s="11" t="s">
        <v>31</v>
      </c>
      <c r="C105" s="11" t="s">
        <v>23</v>
      </c>
      <c r="D105" s="11" t="s">
        <v>20</v>
      </c>
      <c r="E105" s="10">
        <v>780</v>
      </c>
      <c r="F105" s="10">
        <v>95</v>
      </c>
      <c r="G105" s="10">
        <v>5931</v>
      </c>
      <c r="H105" s="10">
        <v>759</v>
      </c>
      <c r="I105" s="10">
        <v>216</v>
      </c>
      <c r="J105" s="10">
        <v>99</v>
      </c>
      <c r="K105" s="10">
        <v>251</v>
      </c>
      <c r="L105" s="10">
        <v>20</v>
      </c>
      <c r="M105" s="10">
        <v>38</v>
      </c>
      <c r="N105" s="10">
        <v>192</v>
      </c>
      <c r="O105" s="10">
        <v>105</v>
      </c>
      <c r="P105" s="10">
        <v>97</v>
      </c>
      <c r="Q105" s="12" t="s">
        <v>25</v>
      </c>
      <c r="R105" s="9">
        <f t="shared" si="0"/>
        <v>7708</v>
      </c>
    </row>
    <row r="106" spans="1:18" ht="15.75" customHeight="1">
      <c r="A106" s="6">
        <v>21</v>
      </c>
      <c r="B106" s="7" t="s">
        <v>22</v>
      </c>
      <c r="C106" s="7" t="s">
        <v>23</v>
      </c>
      <c r="D106" s="7" t="s">
        <v>20</v>
      </c>
      <c r="E106" s="6">
        <v>882</v>
      </c>
      <c r="F106" s="6">
        <v>912</v>
      </c>
      <c r="G106" s="6">
        <v>5570</v>
      </c>
      <c r="H106" s="6">
        <v>555</v>
      </c>
      <c r="I106" s="6">
        <v>305</v>
      </c>
      <c r="J106" s="6">
        <v>103</v>
      </c>
      <c r="K106" s="6">
        <v>81</v>
      </c>
      <c r="L106" s="6">
        <v>112</v>
      </c>
      <c r="M106" s="6">
        <v>28</v>
      </c>
      <c r="N106" s="6">
        <v>112</v>
      </c>
      <c r="O106" s="6">
        <v>162</v>
      </c>
      <c r="P106" s="6">
        <v>197</v>
      </c>
      <c r="Q106" s="8" t="s">
        <v>28</v>
      </c>
      <c r="R106" s="9">
        <f t="shared" si="0"/>
        <v>7225</v>
      </c>
    </row>
    <row r="107" spans="1:18" ht="15.75" customHeight="1">
      <c r="A107" s="10">
        <v>21</v>
      </c>
      <c r="B107" s="11" t="s">
        <v>22</v>
      </c>
      <c r="C107" s="11" t="s">
        <v>26</v>
      </c>
      <c r="D107" s="11" t="s">
        <v>27</v>
      </c>
      <c r="E107" s="10">
        <v>959</v>
      </c>
      <c r="F107" s="10">
        <v>258</v>
      </c>
      <c r="G107" s="10">
        <v>3200</v>
      </c>
      <c r="H107" s="10">
        <v>464</v>
      </c>
      <c r="I107" s="10">
        <v>360</v>
      </c>
      <c r="J107" s="10">
        <v>153</v>
      </c>
      <c r="K107" s="10">
        <v>220</v>
      </c>
      <c r="L107" s="10">
        <v>26</v>
      </c>
      <c r="M107" s="10">
        <v>88</v>
      </c>
      <c r="N107" s="10">
        <v>144</v>
      </c>
      <c r="O107" s="10">
        <v>161</v>
      </c>
      <c r="P107" s="10">
        <v>134</v>
      </c>
      <c r="Q107" s="12" t="s">
        <v>25</v>
      </c>
      <c r="R107" s="9">
        <f t="shared" si="0"/>
        <v>4950</v>
      </c>
    </row>
    <row r="108" spans="1:18" ht="15.75" customHeight="1">
      <c r="A108" s="6">
        <v>25</v>
      </c>
      <c r="B108" s="7" t="s">
        <v>22</v>
      </c>
      <c r="C108" s="7" t="s">
        <v>26</v>
      </c>
      <c r="D108" s="7" t="s">
        <v>20</v>
      </c>
      <c r="E108" s="6">
        <v>748</v>
      </c>
      <c r="F108" s="6">
        <v>494</v>
      </c>
      <c r="G108" s="6">
        <v>4789</v>
      </c>
      <c r="H108" s="6">
        <v>447</v>
      </c>
      <c r="I108" s="6">
        <v>353</v>
      </c>
      <c r="J108" s="6">
        <v>164</v>
      </c>
      <c r="K108" s="6">
        <v>201</v>
      </c>
      <c r="L108" s="6">
        <v>60</v>
      </c>
      <c r="M108" s="6">
        <v>43</v>
      </c>
      <c r="N108" s="6">
        <v>99</v>
      </c>
      <c r="O108" s="6">
        <v>93</v>
      </c>
      <c r="P108" s="6">
        <v>172</v>
      </c>
      <c r="Q108" s="8" t="s">
        <v>28</v>
      </c>
      <c r="R108" s="9">
        <f t="shared" si="0"/>
        <v>6421</v>
      </c>
    </row>
    <row r="109" spans="1:18" ht="15.75" customHeight="1">
      <c r="A109" s="10">
        <v>21</v>
      </c>
      <c r="B109" s="11" t="s">
        <v>31</v>
      </c>
      <c r="C109" s="11" t="s">
        <v>23</v>
      </c>
      <c r="D109" s="11" t="s">
        <v>32</v>
      </c>
      <c r="E109" s="10">
        <v>810</v>
      </c>
      <c r="F109" s="10">
        <v>73</v>
      </c>
      <c r="G109" s="10">
        <v>4884</v>
      </c>
      <c r="H109" s="10">
        <v>742</v>
      </c>
      <c r="I109" s="10">
        <v>112</v>
      </c>
      <c r="J109" s="10">
        <v>173</v>
      </c>
      <c r="K109" s="10">
        <v>276</v>
      </c>
      <c r="L109" s="10">
        <v>136</v>
      </c>
      <c r="M109" s="10">
        <v>63</v>
      </c>
      <c r="N109" s="10">
        <v>294</v>
      </c>
      <c r="O109" s="10">
        <v>161</v>
      </c>
      <c r="P109" s="10">
        <v>136</v>
      </c>
      <c r="Q109" s="12" t="s">
        <v>28</v>
      </c>
      <c r="R109" s="9">
        <f t="shared" si="0"/>
        <v>6977</v>
      </c>
    </row>
    <row r="110" spans="1:18" ht="15.75" customHeight="1">
      <c r="A110" s="6">
        <v>20</v>
      </c>
      <c r="B110" s="7" t="s">
        <v>31</v>
      </c>
      <c r="C110" s="7" t="s">
        <v>29</v>
      </c>
      <c r="D110" s="7" t="s">
        <v>27</v>
      </c>
      <c r="E110" s="6">
        <v>965</v>
      </c>
      <c r="F110" s="6">
        <v>322</v>
      </c>
      <c r="G110" s="6">
        <v>4992</v>
      </c>
      <c r="H110" s="6">
        <v>433</v>
      </c>
      <c r="I110" s="6">
        <v>175</v>
      </c>
      <c r="J110" s="6">
        <v>56</v>
      </c>
      <c r="K110" s="6">
        <v>71</v>
      </c>
      <c r="L110" s="6">
        <v>89</v>
      </c>
      <c r="M110" s="6">
        <v>74</v>
      </c>
      <c r="N110" s="6">
        <v>66</v>
      </c>
      <c r="O110" s="6">
        <v>59</v>
      </c>
      <c r="P110" s="6">
        <v>130</v>
      </c>
      <c r="Q110" s="8" t="s">
        <v>28</v>
      </c>
      <c r="R110" s="9">
        <f t="shared" si="0"/>
        <v>6145</v>
      </c>
    </row>
    <row r="111" spans="1:18" ht="15.75" customHeight="1">
      <c r="A111" s="10">
        <v>24</v>
      </c>
      <c r="B111" s="11" t="s">
        <v>31</v>
      </c>
      <c r="C111" s="11" t="s">
        <v>26</v>
      </c>
      <c r="D111" s="11" t="s">
        <v>20</v>
      </c>
      <c r="E111" s="10">
        <v>784</v>
      </c>
      <c r="F111" s="10">
        <v>513</v>
      </c>
      <c r="G111" s="10">
        <v>4906</v>
      </c>
      <c r="H111" s="10">
        <v>863</v>
      </c>
      <c r="I111" s="10">
        <v>116</v>
      </c>
      <c r="J111" s="10">
        <v>110</v>
      </c>
      <c r="K111" s="10">
        <v>140</v>
      </c>
      <c r="L111" s="10">
        <v>116</v>
      </c>
      <c r="M111" s="10">
        <v>56</v>
      </c>
      <c r="N111" s="10">
        <v>264</v>
      </c>
      <c r="O111" s="10">
        <v>179</v>
      </c>
      <c r="P111" s="10">
        <v>160</v>
      </c>
      <c r="Q111" s="12" t="s">
        <v>21</v>
      </c>
      <c r="R111" s="9">
        <f t="shared" si="0"/>
        <v>6910</v>
      </c>
    </row>
    <row r="112" spans="1:18" ht="15.75" customHeight="1">
      <c r="A112" s="6">
        <v>22</v>
      </c>
      <c r="B112" s="7" t="s">
        <v>31</v>
      </c>
      <c r="C112" s="7" t="s">
        <v>29</v>
      </c>
      <c r="D112" s="7" t="s">
        <v>24</v>
      </c>
      <c r="E112" s="6">
        <v>970</v>
      </c>
      <c r="F112" s="6">
        <v>553</v>
      </c>
      <c r="G112" s="6">
        <v>5894</v>
      </c>
      <c r="H112" s="6">
        <v>680</v>
      </c>
      <c r="I112" s="6">
        <v>344</v>
      </c>
      <c r="J112" s="6">
        <v>156</v>
      </c>
      <c r="K112" s="6">
        <v>114</v>
      </c>
      <c r="L112" s="6">
        <v>120</v>
      </c>
      <c r="M112" s="6">
        <v>79</v>
      </c>
      <c r="N112" s="6">
        <v>53</v>
      </c>
      <c r="O112" s="6">
        <v>40</v>
      </c>
      <c r="P112" s="6">
        <v>156</v>
      </c>
      <c r="Q112" s="8" t="s">
        <v>28</v>
      </c>
      <c r="R112" s="9">
        <f t="shared" si="0"/>
        <v>7636</v>
      </c>
    </row>
    <row r="113" spans="1:18" ht="15.75" customHeight="1">
      <c r="A113" s="10">
        <v>23</v>
      </c>
      <c r="B113" s="11" t="s">
        <v>18</v>
      </c>
      <c r="C113" s="11" t="s">
        <v>26</v>
      </c>
      <c r="D113" s="11" t="s">
        <v>24</v>
      </c>
      <c r="E113" s="10">
        <v>1349</v>
      </c>
      <c r="F113" s="10">
        <v>873</v>
      </c>
      <c r="G113" s="10">
        <v>5866</v>
      </c>
      <c r="H113" s="10">
        <v>661</v>
      </c>
      <c r="I113" s="10">
        <v>205</v>
      </c>
      <c r="J113" s="10">
        <v>129</v>
      </c>
      <c r="K113" s="10">
        <v>88</v>
      </c>
      <c r="L113" s="10">
        <v>72</v>
      </c>
      <c r="M113" s="10">
        <v>28</v>
      </c>
      <c r="N113" s="10">
        <v>192</v>
      </c>
      <c r="O113" s="10">
        <v>72</v>
      </c>
      <c r="P113" s="10">
        <v>101</v>
      </c>
      <c r="Q113" s="12" t="s">
        <v>21</v>
      </c>
      <c r="R113" s="9">
        <f t="shared" si="0"/>
        <v>7414</v>
      </c>
    </row>
    <row r="114" spans="1:18" ht="15.75" customHeight="1">
      <c r="A114" s="6">
        <v>19</v>
      </c>
      <c r="B114" s="7" t="s">
        <v>22</v>
      </c>
      <c r="C114" s="7" t="s">
        <v>26</v>
      </c>
      <c r="D114" s="7" t="s">
        <v>20</v>
      </c>
      <c r="E114" s="6">
        <v>760</v>
      </c>
      <c r="F114" s="6">
        <v>61</v>
      </c>
      <c r="G114" s="6">
        <v>5429</v>
      </c>
      <c r="H114" s="6">
        <v>831</v>
      </c>
      <c r="I114" s="6">
        <v>268</v>
      </c>
      <c r="J114" s="6">
        <v>84</v>
      </c>
      <c r="K114" s="6">
        <v>63</v>
      </c>
      <c r="L114" s="6">
        <v>26</v>
      </c>
      <c r="M114" s="6">
        <v>92</v>
      </c>
      <c r="N114" s="6">
        <v>278</v>
      </c>
      <c r="O114" s="6">
        <v>185</v>
      </c>
      <c r="P114" s="6">
        <v>60</v>
      </c>
      <c r="Q114" s="8" t="s">
        <v>21</v>
      </c>
      <c r="R114" s="9">
        <f t="shared" si="0"/>
        <v>7316</v>
      </c>
    </row>
    <row r="115" spans="1:18" ht="15.75" customHeight="1">
      <c r="A115" s="10">
        <v>21</v>
      </c>
      <c r="B115" s="11" t="s">
        <v>22</v>
      </c>
      <c r="C115" s="11" t="s">
        <v>19</v>
      </c>
      <c r="D115" s="11" t="s">
        <v>27</v>
      </c>
      <c r="E115" s="10">
        <v>702</v>
      </c>
      <c r="F115" s="10">
        <v>273</v>
      </c>
      <c r="G115" s="10">
        <v>4977</v>
      </c>
      <c r="H115" s="10">
        <v>906</v>
      </c>
      <c r="I115" s="10">
        <v>385</v>
      </c>
      <c r="J115" s="10">
        <v>106</v>
      </c>
      <c r="K115" s="10">
        <v>277</v>
      </c>
      <c r="L115" s="10">
        <v>148</v>
      </c>
      <c r="M115" s="10">
        <v>41</v>
      </c>
      <c r="N115" s="10">
        <v>205</v>
      </c>
      <c r="O115" s="10">
        <v>149</v>
      </c>
      <c r="P115" s="10">
        <v>116</v>
      </c>
      <c r="Q115" s="12" t="s">
        <v>25</v>
      </c>
      <c r="R115" s="9">
        <f t="shared" si="0"/>
        <v>7310</v>
      </c>
    </row>
    <row r="116" spans="1:18" ht="15.75" customHeight="1">
      <c r="A116" s="6">
        <v>21</v>
      </c>
      <c r="B116" s="7" t="s">
        <v>31</v>
      </c>
      <c r="C116" s="7" t="s">
        <v>23</v>
      </c>
      <c r="D116" s="7" t="s">
        <v>30</v>
      </c>
      <c r="E116" s="6">
        <v>720</v>
      </c>
      <c r="F116" s="6">
        <v>675</v>
      </c>
      <c r="G116" s="6">
        <v>5309</v>
      </c>
      <c r="H116" s="6">
        <v>661</v>
      </c>
      <c r="I116" s="6">
        <v>284</v>
      </c>
      <c r="J116" s="6">
        <v>95</v>
      </c>
      <c r="K116" s="6">
        <v>153</v>
      </c>
      <c r="L116" s="6">
        <v>93</v>
      </c>
      <c r="M116" s="6">
        <v>21</v>
      </c>
      <c r="N116" s="6">
        <v>108</v>
      </c>
      <c r="O116" s="6">
        <v>81</v>
      </c>
      <c r="P116" s="6">
        <v>64</v>
      </c>
      <c r="Q116" s="8" t="s">
        <v>28</v>
      </c>
      <c r="R116" s="9">
        <f t="shared" si="0"/>
        <v>6869</v>
      </c>
    </row>
    <row r="117" spans="1:18" ht="15.75" customHeight="1">
      <c r="A117" s="10">
        <v>22</v>
      </c>
      <c r="B117" s="11" t="s">
        <v>31</v>
      </c>
      <c r="C117" s="11" t="s">
        <v>19</v>
      </c>
      <c r="D117" s="11" t="s">
        <v>32</v>
      </c>
      <c r="E117" s="10">
        <v>1286</v>
      </c>
      <c r="F117" s="10">
        <v>789</v>
      </c>
      <c r="G117" s="10">
        <v>3618</v>
      </c>
      <c r="H117" s="10">
        <v>902</v>
      </c>
      <c r="I117" s="10">
        <v>343</v>
      </c>
      <c r="J117" s="10">
        <v>194</v>
      </c>
      <c r="K117" s="10">
        <v>182</v>
      </c>
      <c r="L117" s="10">
        <v>74</v>
      </c>
      <c r="M117" s="10">
        <v>62</v>
      </c>
      <c r="N117" s="10">
        <v>171</v>
      </c>
      <c r="O117" s="10">
        <v>126</v>
      </c>
      <c r="P117" s="10">
        <v>112</v>
      </c>
      <c r="Q117" s="12" t="s">
        <v>28</v>
      </c>
      <c r="R117" s="9">
        <f t="shared" si="0"/>
        <v>5784</v>
      </c>
    </row>
    <row r="118" spans="1:18" ht="15.75" customHeight="1">
      <c r="A118" s="6">
        <v>22</v>
      </c>
      <c r="B118" s="7" t="s">
        <v>22</v>
      </c>
      <c r="C118" s="7" t="s">
        <v>29</v>
      </c>
      <c r="D118" s="7" t="s">
        <v>30</v>
      </c>
      <c r="E118" s="6">
        <v>1135</v>
      </c>
      <c r="F118" s="6">
        <v>261</v>
      </c>
      <c r="G118" s="6">
        <v>4753</v>
      </c>
      <c r="H118" s="6">
        <v>629</v>
      </c>
      <c r="I118" s="6">
        <v>335</v>
      </c>
      <c r="J118" s="6">
        <v>168</v>
      </c>
      <c r="K118" s="6">
        <v>97</v>
      </c>
      <c r="L118" s="6">
        <v>113</v>
      </c>
      <c r="M118" s="6">
        <v>60</v>
      </c>
      <c r="N118" s="6">
        <v>223</v>
      </c>
      <c r="O118" s="6">
        <v>44</v>
      </c>
      <c r="P118" s="6">
        <v>62</v>
      </c>
      <c r="Q118" s="8" t="s">
        <v>25</v>
      </c>
      <c r="R118" s="9">
        <f t="shared" si="0"/>
        <v>6484</v>
      </c>
    </row>
    <row r="119" spans="1:18" ht="15.75" customHeight="1">
      <c r="A119" s="10">
        <v>18</v>
      </c>
      <c r="B119" s="11" t="s">
        <v>18</v>
      </c>
      <c r="C119" s="11" t="s">
        <v>26</v>
      </c>
      <c r="D119" s="11" t="s">
        <v>30</v>
      </c>
      <c r="E119" s="10">
        <v>1030</v>
      </c>
      <c r="F119" s="10">
        <v>240</v>
      </c>
      <c r="G119" s="10">
        <v>3108</v>
      </c>
      <c r="H119" s="10">
        <v>859</v>
      </c>
      <c r="I119" s="10">
        <v>386</v>
      </c>
      <c r="J119" s="10">
        <v>147</v>
      </c>
      <c r="K119" s="10">
        <v>208</v>
      </c>
      <c r="L119" s="10">
        <v>27</v>
      </c>
      <c r="M119" s="10">
        <v>60</v>
      </c>
      <c r="N119" s="10">
        <v>265</v>
      </c>
      <c r="O119" s="10">
        <v>36</v>
      </c>
      <c r="P119" s="10">
        <v>23</v>
      </c>
      <c r="Q119" s="12" t="s">
        <v>21</v>
      </c>
      <c r="R119" s="9">
        <f t="shared" si="0"/>
        <v>5119</v>
      </c>
    </row>
    <row r="120" spans="1:18" ht="15.75" customHeight="1">
      <c r="A120" s="6">
        <v>21</v>
      </c>
      <c r="B120" s="7" t="s">
        <v>22</v>
      </c>
      <c r="C120" s="7" t="s">
        <v>26</v>
      </c>
      <c r="D120" s="7" t="s">
        <v>30</v>
      </c>
      <c r="E120" s="6">
        <v>1265</v>
      </c>
      <c r="F120" s="6">
        <v>722</v>
      </c>
      <c r="G120" s="6">
        <v>4579</v>
      </c>
      <c r="H120" s="6">
        <v>760</v>
      </c>
      <c r="I120" s="6">
        <v>122</v>
      </c>
      <c r="J120" s="6">
        <v>122</v>
      </c>
      <c r="K120" s="6">
        <v>63</v>
      </c>
      <c r="L120" s="6">
        <v>34</v>
      </c>
      <c r="M120" s="6">
        <v>48</v>
      </c>
      <c r="N120" s="6">
        <v>250</v>
      </c>
      <c r="O120" s="6">
        <v>153</v>
      </c>
      <c r="P120" s="6">
        <v>184</v>
      </c>
      <c r="Q120" s="8" t="s">
        <v>21</v>
      </c>
      <c r="R120" s="9">
        <f t="shared" si="0"/>
        <v>6315</v>
      </c>
    </row>
    <row r="121" spans="1:18" ht="15.75" customHeight="1">
      <c r="A121" s="10">
        <v>24</v>
      </c>
      <c r="B121" s="11" t="s">
        <v>22</v>
      </c>
      <c r="C121" s="11" t="s">
        <v>19</v>
      </c>
      <c r="D121" s="11" t="s">
        <v>20</v>
      </c>
      <c r="E121" s="10">
        <v>1175</v>
      </c>
      <c r="F121" s="10">
        <v>803</v>
      </c>
      <c r="G121" s="10">
        <v>5634</v>
      </c>
      <c r="H121" s="10">
        <v>444</v>
      </c>
      <c r="I121" s="10">
        <v>290</v>
      </c>
      <c r="J121" s="10">
        <v>170</v>
      </c>
      <c r="K121" s="10">
        <v>63</v>
      </c>
      <c r="L121" s="10">
        <v>25</v>
      </c>
      <c r="M121" s="10">
        <v>37</v>
      </c>
      <c r="N121" s="10">
        <v>275</v>
      </c>
      <c r="O121" s="10">
        <v>111</v>
      </c>
      <c r="P121" s="10">
        <v>101</v>
      </c>
      <c r="Q121" s="12" t="s">
        <v>28</v>
      </c>
      <c r="R121" s="9">
        <f t="shared" si="0"/>
        <v>7150</v>
      </c>
    </row>
    <row r="122" spans="1:18" ht="15.75" customHeight="1">
      <c r="A122" s="6">
        <v>23</v>
      </c>
      <c r="B122" s="7" t="s">
        <v>22</v>
      </c>
      <c r="C122" s="7" t="s">
        <v>19</v>
      </c>
      <c r="D122" s="7" t="s">
        <v>20</v>
      </c>
      <c r="E122" s="6">
        <v>1083</v>
      </c>
      <c r="F122" s="6">
        <v>10</v>
      </c>
      <c r="G122" s="6">
        <v>5275</v>
      </c>
      <c r="H122" s="6">
        <v>640</v>
      </c>
      <c r="I122" s="6">
        <v>236</v>
      </c>
      <c r="J122" s="6">
        <v>153</v>
      </c>
      <c r="K122" s="6">
        <v>257</v>
      </c>
      <c r="L122" s="6">
        <v>62</v>
      </c>
      <c r="M122" s="6">
        <v>87</v>
      </c>
      <c r="N122" s="6">
        <v>188</v>
      </c>
      <c r="O122" s="6">
        <v>55</v>
      </c>
      <c r="P122" s="6">
        <v>59</v>
      </c>
      <c r="Q122" s="8" t="s">
        <v>28</v>
      </c>
      <c r="R122" s="9">
        <f t="shared" si="0"/>
        <v>7012</v>
      </c>
    </row>
    <row r="123" spans="1:18" ht="15.75" customHeight="1">
      <c r="A123" s="10">
        <v>24</v>
      </c>
      <c r="B123" s="11" t="s">
        <v>18</v>
      </c>
      <c r="C123" s="11" t="s">
        <v>19</v>
      </c>
      <c r="D123" s="11" t="s">
        <v>32</v>
      </c>
      <c r="E123" s="10">
        <v>1487</v>
      </c>
      <c r="F123" s="10">
        <v>940</v>
      </c>
      <c r="G123" s="10">
        <v>3167</v>
      </c>
      <c r="H123" s="10">
        <v>765</v>
      </c>
      <c r="I123" s="10">
        <v>202</v>
      </c>
      <c r="J123" s="10">
        <v>146</v>
      </c>
      <c r="K123" s="10">
        <v>183</v>
      </c>
      <c r="L123" s="10">
        <v>145</v>
      </c>
      <c r="M123" s="10">
        <v>23</v>
      </c>
      <c r="N123" s="10">
        <v>233</v>
      </c>
      <c r="O123" s="10">
        <v>120</v>
      </c>
      <c r="P123" s="10">
        <v>44</v>
      </c>
      <c r="Q123" s="12" t="s">
        <v>28</v>
      </c>
      <c r="R123" s="9">
        <f t="shared" si="0"/>
        <v>5028</v>
      </c>
    </row>
    <row r="124" spans="1:18" ht="15.75" customHeight="1">
      <c r="A124" s="6">
        <v>25</v>
      </c>
      <c r="B124" s="7" t="s">
        <v>18</v>
      </c>
      <c r="C124" s="7" t="s">
        <v>23</v>
      </c>
      <c r="D124" s="7" t="s">
        <v>27</v>
      </c>
      <c r="E124" s="6">
        <v>1327</v>
      </c>
      <c r="F124" s="6">
        <v>196</v>
      </c>
      <c r="G124" s="6">
        <v>5067</v>
      </c>
      <c r="H124" s="6">
        <v>613</v>
      </c>
      <c r="I124" s="6">
        <v>278</v>
      </c>
      <c r="J124" s="6">
        <v>179</v>
      </c>
      <c r="K124" s="6">
        <v>187</v>
      </c>
      <c r="L124" s="6">
        <v>149</v>
      </c>
      <c r="M124" s="6">
        <v>38</v>
      </c>
      <c r="N124" s="6">
        <v>227</v>
      </c>
      <c r="O124" s="6">
        <v>162</v>
      </c>
      <c r="P124" s="6">
        <v>104</v>
      </c>
      <c r="Q124" s="8" t="s">
        <v>25</v>
      </c>
      <c r="R124" s="9">
        <f t="shared" si="0"/>
        <v>7004</v>
      </c>
    </row>
    <row r="125" spans="1:18" ht="15.75" customHeight="1">
      <c r="A125" s="10">
        <v>22</v>
      </c>
      <c r="B125" s="11" t="s">
        <v>18</v>
      </c>
      <c r="C125" s="11" t="s">
        <v>26</v>
      </c>
      <c r="D125" s="11" t="s">
        <v>24</v>
      </c>
      <c r="E125" s="10">
        <v>1095</v>
      </c>
      <c r="F125" s="10">
        <v>165</v>
      </c>
      <c r="G125" s="10">
        <v>4532</v>
      </c>
      <c r="H125" s="10">
        <v>801</v>
      </c>
      <c r="I125" s="10">
        <v>253</v>
      </c>
      <c r="J125" s="10">
        <v>167</v>
      </c>
      <c r="K125" s="10">
        <v>243</v>
      </c>
      <c r="L125" s="10">
        <v>73</v>
      </c>
      <c r="M125" s="10">
        <v>33</v>
      </c>
      <c r="N125" s="10">
        <v>110</v>
      </c>
      <c r="O125" s="10">
        <v>66</v>
      </c>
      <c r="P125" s="10">
        <v>98</v>
      </c>
      <c r="Q125" s="12" t="s">
        <v>21</v>
      </c>
      <c r="R125" s="9">
        <f t="shared" si="0"/>
        <v>6376</v>
      </c>
    </row>
    <row r="126" spans="1:18" ht="15.75" customHeight="1">
      <c r="A126" s="6">
        <v>23</v>
      </c>
      <c r="B126" s="7" t="s">
        <v>31</v>
      </c>
      <c r="C126" s="7" t="s">
        <v>26</v>
      </c>
      <c r="D126" s="7" t="s">
        <v>32</v>
      </c>
      <c r="E126" s="6">
        <v>1460</v>
      </c>
      <c r="F126" s="6">
        <v>436</v>
      </c>
      <c r="G126" s="6">
        <v>3230</v>
      </c>
      <c r="H126" s="6">
        <v>787</v>
      </c>
      <c r="I126" s="6">
        <v>377</v>
      </c>
      <c r="J126" s="6">
        <v>176</v>
      </c>
      <c r="K126" s="6">
        <v>158</v>
      </c>
      <c r="L126" s="6">
        <v>117</v>
      </c>
      <c r="M126" s="6">
        <v>78</v>
      </c>
      <c r="N126" s="6">
        <v>299</v>
      </c>
      <c r="O126" s="6">
        <v>84</v>
      </c>
      <c r="P126" s="6">
        <v>43</v>
      </c>
      <c r="Q126" s="8" t="s">
        <v>28</v>
      </c>
      <c r="R126" s="9">
        <f t="shared" si="0"/>
        <v>5349</v>
      </c>
    </row>
    <row r="127" spans="1:18" ht="15.75" customHeight="1">
      <c r="A127" s="10">
        <v>20</v>
      </c>
      <c r="B127" s="11" t="s">
        <v>22</v>
      </c>
      <c r="C127" s="11" t="s">
        <v>19</v>
      </c>
      <c r="D127" s="11" t="s">
        <v>30</v>
      </c>
      <c r="E127" s="10">
        <v>1354</v>
      </c>
      <c r="F127" s="10">
        <v>427</v>
      </c>
      <c r="G127" s="10">
        <v>3691</v>
      </c>
      <c r="H127" s="10">
        <v>515</v>
      </c>
      <c r="I127" s="10">
        <v>224</v>
      </c>
      <c r="J127" s="10">
        <v>120</v>
      </c>
      <c r="K127" s="10">
        <v>125</v>
      </c>
      <c r="L127" s="10">
        <v>71</v>
      </c>
      <c r="M127" s="10">
        <v>46</v>
      </c>
      <c r="N127" s="10">
        <v>140</v>
      </c>
      <c r="O127" s="10">
        <v>184</v>
      </c>
      <c r="P127" s="10">
        <v>177</v>
      </c>
      <c r="Q127" s="12" t="s">
        <v>21</v>
      </c>
      <c r="R127" s="9">
        <f t="shared" si="0"/>
        <v>5293</v>
      </c>
    </row>
    <row r="128" spans="1:18" ht="15.75" customHeight="1">
      <c r="A128" s="6">
        <v>20</v>
      </c>
      <c r="B128" s="7" t="s">
        <v>31</v>
      </c>
      <c r="C128" s="7" t="s">
        <v>29</v>
      </c>
      <c r="D128" s="7" t="s">
        <v>32</v>
      </c>
      <c r="E128" s="6">
        <v>836</v>
      </c>
      <c r="F128" s="6">
        <v>620</v>
      </c>
      <c r="G128" s="6">
        <v>4311</v>
      </c>
      <c r="H128" s="6">
        <v>584</v>
      </c>
      <c r="I128" s="6">
        <v>301</v>
      </c>
      <c r="J128" s="6">
        <v>160</v>
      </c>
      <c r="K128" s="6">
        <v>193</v>
      </c>
      <c r="L128" s="6">
        <v>91</v>
      </c>
      <c r="M128" s="6">
        <v>46</v>
      </c>
      <c r="N128" s="6">
        <v>143</v>
      </c>
      <c r="O128" s="6">
        <v>120</v>
      </c>
      <c r="P128" s="6">
        <v>53</v>
      </c>
      <c r="Q128" s="8" t="s">
        <v>25</v>
      </c>
      <c r="R128" s="9">
        <f t="shared" si="0"/>
        <v>6002</v>
      </c>
    </row>
    <row r="129" spans="1:18" ht="15.75" customHeight="1">
      <c r="A129" s="10">
        <v>22</v>
      </c>
      <c r="B129" s="11" t="s">
        <v>31</v>
      </c>
      <c r="C129" s="11" t="s">
        <v>23</v>
      </c>
      <c r="D129" s="11" t="s">
        <v>30</v>
      </c>
      <c r="E129" s="10">
        <v>1212</v>
      </c>
      <c r="F129" s="10">
        <v>529</v>
      </c>
      <c r="G129" s="10">
        <v>4012</v>
      </c>
      <c r="H129" s="10">
        <v>897</v>
      </c>
      <c r="I129" s="10">
        <v>400</v>
      </c>
      <c r="J129" s="10">
        <v>53</v>
      </c>
      <c r="K129" s="10">
        <v>120</v>
      </c>
      <c r="L129" s="10">
        <v>117</v>
      </c>
      <c r="M129" s="10">
        <v>88</v>
      </c>
      <c r="N129" s="10">
        <v>284</v>
      </c>
      <c r="O129" s="10">
        <v>119</v>
      </c>
      <c r="P129" s="10">
        <v>105</v>
      </c>
      <c r="Q129" s="12" t="s">
        <v>21</v>
      </c>
      <c r="R129" s="9">
        <f t="shared" si="0"/>
        <v>6195</v>
      </c>
    </row>
    <row r="130" spans="1:18" ht="15.75" customHeight="1">
      <c r="A130" s="6">
        <v>20</v>
      </c>
      <c r="B130" s="7" t="s">
        <v>18</v>
      </c>
      <c r="C130" s="7" t="s">
        <v>26</v>
      </c>
      <c r="D130" s="7" t="s">
        <v>30</v>
      </c>
      <c r="E130" s="6">
        <v>1483</v>
      </c>
      <c r="F130" s="6">
        <v>277</v>
      </c>
      <c r="G130" s="6">
        <v>3413</v>
      </c>
      <c r="H130" s="6">
        <v>554</v>
      </c>
      <c r="I130" s="6">
        <v>182</v>
      </c>
      <c r="J130" s="6">
        <v>138</v>
      </c>
      <c r="K130" s="6">
        <v>275</v>
      </c>
      <c r="L130" s="6">
        <v>72</v>
      </c>
      <c r="M130" s="6">
        <v>35</v>
      </c>
      <c r="N130" s="6">
        <v>160</v>
      </c>
      <c r="O130" s="6">
        <v>74</v>
      </c>
      <c r="P130" s="6">
        <v>190</v>
      </c>
      <c r="Q130" s="8" t="s">
        <v>21</v>
      </c>
      <c r="R130" s="9">
        <f t="shared" si="0"/>
        <v>5093</v>
      </c>
    </row>
    <row r="131" spans="1:18" ht="15.75" customHeight="1">
      <c r="A131" s="10">
        <v>22</v>
      </c>
      <c r="B131" s="11" t="s">
        <v>18</v>
      </c>
      <c r="C131" s="11" t="s">
        <v>29</v>
      </c>
      <c r="D131" s="11" t="s">
        <v>27</v>
      </c>
      <c r="E131" s="10">
        <v>998</v>
      </c>
      <c r="F131" s="10">
        <v>935</v>
      </c>
      <c r="G131" s="10">
        <v>5420</v>
      </c>
      <c r="H131" s="10">
        <v>516</v>
      </c>
      <c r="I131" s="10">
        <v>297</v>
      </c>
      <c r="J131" s="10">
        <v>96</v>
      </c>
      <c r="K131" s="10">
        <v>103</v>
      </c>
      <c r="L131" s="10">
        <v>129</v>
      </c>
      <c r="M131" s="10">
        <v>78</v>
      </c>
      <c r="N131" s="10">
        <v>251</v>
      </c>
      <c r="O131" s="10">
        <v>109</v>
      </c>
      <c r="P131" s="10">
        <v>63</v>
      </c>
      <c r="Q131" s="12" t="s">
        <v>21</v>
      </c>
      <c r="R131" s="9">
        <f t="shared" si="0"/>
        <v>7062</v>
      </c>
    </row>
    <row r="132" spans="1:18" ht="15.75" customHeight="1">
      <c r="A132" s="6">
        <v>22</v>
      </c>
      <c r="B132" s="7" t="s">
        <v>18</v>
      </c>
      <c r="C132" s="7" t="s">
        <v>26</v>
      </c>
      <c r="D132" s="7" t="s">
        <v>32</v>
      </c>
      <c r="E132" s="6">
        <v>885</v>
      </c>
      <c r="F132" s="6">
        <v>325</v>
      </c>
      <c r="G132" s="6">
        <v>4389</v>
      </c>
      <c r="H132" s="6">
        <v>907</v>
      </c>
      <c r="I132" s="6">
        <v>317</v>
      </c>
      <c r="J132" s="6">
        <v>144</v>
      </c>
      <c r="K132" s="6">
        <v>126</v>
      </c>
      <c r="L132" s="6">
        <v>149</v>
      </c>
      <c r="M132" s="6">
        <v>89</v>
      </c>
      <c r="N132" s="6">
        <v>243</v>
      </c>
      <c r="O132" s="6">
        <v>156</v>
      </c>
      <c r="P132" s="6">
        <v>81</v>
      </c>
      <c r="Q132" s="8" t="s">
        <v>21</v>
      </c>
      <c r="R132" s="9">
        <f t="shared" si="0"/>
        <v>6601</v>
      </c>
    </row>
    <row r="133" spans="1:18" ht="15.75" customHeight="1">
      <c r="A133" s="10">
        <v>25</v>
      </c>
      <c r="B133" s="11" t="s">
        <v>31</v>
      </c>
      <c r="C133" s="11" t="s">
        <v>26</v>
      </c>
      <c r="D133" s="11" t="s">
        <v>30</v>
      </c>
      <c r="E133" s="10">
        <v>726</v>
      </c>
      <c r="F133" s="10">
        <v>333</v>
      </c>
      <c r="G133" s="10">
        <v>3854</v>
      </c>
      <c r="H133" s="10">
        <v>738</v>
      </c>
      <c r="I133" s="10">
        <v>177</v>
      </c>
      <c r="J133" s="10">
        <v>195</v>
      </c>
      <c r="K133" s="10">
        <v>110</v>
      </c>
      <c r="L133" s="10">
        <v>92</v>
      </c>
      <c r="M133" s="10">
        <v>77</v>
      </c>
      <c r="N133" s="10">
        <v>117</v>
      </c>
      <c r="O133" s="10">
        <v>30</v>
      </c>
      <c r="P133" s="10">
        <v>50</v>
      </c>
      <c r="Q133" s="12" t="s">
        <v>21</v>
      </c>
      <c r="R133" s="9">
        <f t="shared" si="0"/>
        <v>5440</v>
      </c>
    </row>
    <row r="134" spans="1:18" ht="15.75" customHeight="1">
      <c r="A134" s="6">
        <v>25</v>
      </c>
      <c r="B134" s="7" t="s">
        <v>22</v>
      </c>
      <c r="C134" s="7" t="s">
        <v>23</v>
      </c>
      <c r="D134" s="7" t="s">
        <v>20</v>
      </c>
      <c r="E134" s="6">
        <v>1037</v>
      </c>
      <c r="F134" s="6">
        <v>990</v>
      </c>
      <c r="G134" s="6">
        <v>4885</v>
      </c>
      <c r="H134" s="6">
        <v>481</v>
      </c>
      <c r="I134" s="6">
        <v>367</v>
      </c>
      <c r="J134" s="6">
        <v>130</v>
      </c>
      <c r="K134" s="6">
        <v>272</v>
      </c>
      <c r="L134" s="6">
        <v>56</v>
      </c>
      <c r="M134" s="6">
        <v>57</v>
      </c>
      <c r="N134" s="6">
        <v>150</v>
      </c>
      <c r="O134" s="6">
        <v>92</v>
      </c>
      <c r="P134" s="6">
        <v>22</v>
      </c>
      <c r="Q134" s="8" t="s">
        <v>28</v>
      </c>
      <c r="R134" s="9">
        <f t="shared" si="0"/>
        <v>6512</v>
      </c>
    </row>
    <row r="135" spans="1:18" ht="15.75" customHeight="1">
      <c r="A135" s="10">
        <v>22</v>
      </c>
      <c r="B135" s="11" t="s">
        <v>22</v>
      </c>
      <c r="C135" s="11" t="s">
        <v>19</v>
      </c>
      <c r="D135" s="11" t="s">
        <v>30</v>
      </c>
      <c r="E135" s="10">
        <v>1456</v>
      </c>
      <c r="F135" s="10">
        <v>993</v>
      </c>
      <c r="G135" s="10">
        <v>3377</v>
      </c>
      <c r="H135" s="10">
        <v>733</v>
      </c>
      <c r="I135" s="10">
        <v>201</v>
      </c>
      <c r="J135" s="10">
        <v>94</v>
      </c>
      <c r="K135" s="10">
        <v>284</v>
      </c>
      <c r="L135" s="10">
        <v>123</v>
      </c>
      <c r="M135" s="10">
        <v>34</v>
      </c>
      <c r="N135" s="10">
        <v>59</v>
      </c>
      <c r="O135" s="10">
        <v>77</v>
      </c>
      <c r="P135" s="10">
        <v>97</v>
      </c>
      <c r="Q135" s="12" t="s">
        <v>28</v>
      </c>
      <c r="R135" s="9">
        <f t="shared" si="0"/>
        <v>5079</v>
      </c>
    </row>
    <row r="136" spans="1:18" ht="15.75" customHeight="1">
      <c r="A136" s="6">
        <v>24</v>
      </c>
      <c r="B136" s="7" t="s">
        <v>31</v>
      </c>
      <c r="C136" s="7" t="s">
        <v>23</v>
      </c>
      <c r="D136" s="7" t="s">
        <v>24</v>
      </c>
      <c r="E136" s="6">
        <v>676</v>
      </c>
      <c r="F136" s="6">
        <v>183</v>
      </c>
      <c r="G136" s="6">
        <v>4129</v>
      </c>
      <c r="H136" s="6">
        <v>600</v>
      </c>
      <c r="I136" s="6">
        <v>135</v>
      </c>
      <c r="J136" s="6">
        <v>75</v>
      </c>
      <c r="K136" s="6">
        <v>227</v>
      </c>
      <c r="L136" s="6">
        <v>25</v>
      </c>
      <c r="M136" s="6">
        <v>22</v>
      </c>
      <c r="N136" s="6">
        <v>200</v>
      </c>
      <c r="O136" s="6">
        <v>164</v>
      </c>
      <c r="P136" s="6">
        <v>133</v>
      </c>
      <c r="Q136" s="8" t="s">
        <v>28</v>
      </c>
      <c r="R136" s="9">
        <f t="shared" si="0"/>
        <v>5710</v>
      </c>
    </row>
    <row r="137" spans="1:18" ht="15.75" customHeight="1">
      <c r="A137" s="10">
        <v>24</v>
      </c>
      <c r="B137" s="11" t="s">
        <v>22</v>
      </c>
      <c r="C137" s="11" t="s">
        <v>26</v>
      </c>
      <c r="D137" s="11" t="s">
        <v>20</v>
      </c>
      <c r="E137" s="10">
        <v>571</v>
      </c>
      <c r="F137" s="10">
        <v>215</v>
      </c>
      <c r="G137" s="10">
        <v>5579</v>
      </c>
      <c r="H137" s="10">
        <v>424</v>
      </c>
      <c r="I137" s="10">
        <v>133</v>
      </c>
      <c r="J137" s="10">
        <v>149</v>
      </c>
      <c r="K137" s="10">
        <v>139</v>
      </c>
      <c r="L137" s="10">
        <v>29</v>
      </c>
      <c r="M137" s="10">
        <v>58</v>
      </c>
      <c r="N137" s="10">
        <v>275</v>
      </c>
      <c r="O137" s="10">
        <v>173</v>
      </c>
      <c r="P137" s="10">
        <v>109</v>
      </c>
      <c r="Q137" s="12" t="s">
        <v>28</v>
      </c>
      <c r="R137" s="9">
        <f t="shared" si="0"/>
        <v>7068</v>
      </c>
    </row>
    <row r="138" spans="1:18" ht="15.75" customHeight="1">
      <c r="A138" s="6">
        <v>23</v>
      </c>
      <c r="B138" s="7" t="s">
        <v>31</v>
      </c>
      <c r="C138" s="7" t="s">
        <v>23</v>
      </c>
      <c r="D138" s="7" t="s">
        <v>27</v>
      </c>
      <c r="E138" s="6">
        <v>1213</v>
      </c>
      <c r="F138" s="6">
        <v>761</v>
      </c>
      <c r="G138" s="6">
        <v>5944</v>
      </c>
      <c r="H138" s="6">
        <v>768</v>
      </c>
      <c r="I138" s="6">
        <v>246</v>
      </c>
      <c r="J138" s="6">
        <v>196</v>
      </c>
      <c r="K138" s="6">
        <v>165</v>
      </c>
      <c r="L138" s="6">
        <v>52</v>
      </c>
      <c r="M138" s="6">
        <v>68</v>
      </c>
      <c r="N138" s="6">
        <v>198</v>
      </c>
      <c r="O138" s="6">
        <v>180</v>
      </c>
      <c r="P138" s="6">
        <v>40</v>
      </c>
      <c r="Q138" s="8" t="s">
        <v>28</v>
      </c>
      <c r="R138" s="9">
        <f t="shared" si="0"/>
        <v>7857</v>
      </c>
    </row>
    <row r="139" spans="1:18" ht="15.75" customHeight="1">
      <c r="A139" s="10">
        <v>24</v>
      </c>
      <c r="B139" s="11" t="s">
        <v>22</v>
      </c>
      <c r="C139" s="11" t="s">
        <v>29</v>
      </c>
      <c r="D139" s="11" t="s">
        <v>20</v>
      </c>
      <c r="E139" s="10">
        <v>1112</v>
      </c>
      <c r="F139" s="10">
        <v>547</v>
      </c>
      <c r="G139" s="10">
        <v>5305</v>
      </c>
      <c r="H139" s="10">
        <v>498</v>
      </c>
      <c r="I139" s="10">
        <v>357</v>
      </c>
      <c r="J139" s="10">
        <v>170</v>
      </c>
      <c r="K139" s="10">
        <v>183</v>
      </c>
      <c r="L139" s="10">
        <v>92</v>
      </c>
      <c r="M139" s="10">
        <v>84</v>
      </c>
      <c r="N139" s="10">
        <v>138</v>
      </c>
      <c r="O139" s="10">
        <v>92</v>
      </c>
      <c r="P139" s="10">
        <v>197</v>
      </c>
      <c r="Q139" s="12" t="s">
        <v>25</v>
      </c>
      <c r="R139" s="9">
        <f t="shared" si="0"/>
        <v>7116</v>
      </c>
    </row>
    <row r="140" spans="1:18" ht="15.75" customHeight="1">
      <c r="A140" s="6">
        <v>18</v>
      </c>
      <c r="B140" s="7" t="s">
        <v>22</v>
      </c>
      <c r="C140" s="7" t="s">
        <v>29</v>
      </c>
      <c r="D140" s="7" t="s">
        <v>24</v>
      </c>
      <c r="E140" s="6">
        <v>1100</v>
      </c>
      <c r="F140" s="6">
        <v>535</v>
      </c>
      <c r="G140" s="6">
        <v>4834</v>
      </c>
      <c r="H140" s="6">
        <v>593</v>
      </c>
      <c r="I140" s="6">
        <v>201</v>
      </c>
      <c r="J140" s="6">
        <v>197</v>
      </c>
      <c r="K140" s="6">
        <v>78</v>
      </c>
      <c r="L140" s="6">
        <v>92</v>
      </c>
      <c r="M140" s="6">
        <v>44</v>
      </c>
      <c r="N140" s="6">
        <v>178</v>
      </c>
      <c r="O140" s="6">
        <v>198</v>
      </c>
      <c r="P140" s="6">
        <v>45</v>
      </c>
      <c r="Q140" s="8" t="s">
        <v>21</v>
      </c>
      <c r="R140" s="9">
        <f t="shared" si="0"/>
        <v>6460</v>
      </c>
    </row>
    <row r="141" spans="1:18" ht="15.75" customHeight="1">
      <c r="A141" s="10">
        <v>21</v>
      </c>
      <c r="B141" s="11" t="s">
        <v>31</v>
      </c>
      <c r="C141" s="11" t="s">
        <v>29</v>
      </c>
      <c r="D141" s="11" t="s">
        <v>20</v>
      </c>
      <c r="E141" s="10">
        <v>526</v>
      </c>
      <c r="F141" s="10">
        <v>375</v>
      </c>
      <c r="G141" s="10">
        <v>4279</v>
      </c>
      <c r="H141" s="10">
        <v>747</v>
      </c>
      <c r="I141" s="10">
        <v>159</v>
      </c>
      <c r="J141" s="10">
        <v>183</v>
      </c>
      <c r="K141" s="10">
        <v>197</v>
      </c>
      <c r="L141" s="10">
        <v>67</v>
      </c>
      <c r="M141" s="10">
        <v>21</v>
      </c>
      <c r="N141" s="10">
        <v>88</v>
      </c>
      <c r="O141" s="10">
        <v>58</v>
      </c>
      <c r="P141" s="10">
        <v>108</v>
      </c>
      <c r="Q141" s="12" t="s">
        <v>25</v>
      </c>
      <c r="R141" s="9">
        <f t="shared" si="0"/>
        <v>5907</v>
      </c>
    </row>
    <row r="142" spans="1:18" ht="15.75" customHeight="1">
      <c r="A142" s="6">
        <v>22</v>
      </c>
      <c r="B142" s="7" t="s">
        <v>31</v>
      </c>
      <c r="C142" s="7" t="s">
        <v>23</v>
      </c>
      <c r="D142" s="7" t="s">
        <v>27</v>
      </c>
      <c r="E142" s="6">
        <v>951</v>
      </c>
      <c r="F142" s="6">
        <v>202</v>
      </c>
      <c r="G142" s="6">
        <v>3172</v>
      </c>
      <c r="H142" s="6">
        <v>818</v>
      </c>
      <c r="I142" s="6">
        <v>158</v>
      </c>
      <c r="J142" s="6">
        <v>68</v>
      </c>
      <c r="K142" s="6">
        <v>95</v>
      </c>
      <c r="L142" s="6">
        <v>76</v>
      </c>
      <c r="M142" s="6">
        <v>63</v>
      </c>
      <c r="N142" s="6">
        <v>122</v>
      </c>
      <c r="O142" s="6">
        <v>47</v>
      </c>
      <c r="P142" s="6">
        <v>96</v>
      </c>
      <c r="Q142" s="8" t="s">
        <v>28</v>
      </c>
      <c r="R142" s="9">
        <f t="shared" si="0"/>
        <v>4715</v>
      </c>
    </row>
    <row r="143" spans="1:18" ht="15.75" customHeight="1">
      <c r="A143" s="10">
        <v>23</v>
      </c>
      <c r="B143" s="11" t="s">
        <v>31</v>
      </c>
      <c r="C143" s="11" t="s">
        <v>29</v>
      </c>
      <c r="D143" s="11" t="s">
        <v>27</v>
      </c>
      <c r="E143" s="10">
        <v>1301</v>
      </c>
      <c r="F143" s="10">
        <v>163</v>
      </c>
      <c r="G143" s="10">
        <v>5696</v>
      </c>
      <c r="H143" s="10">
        <v>899</v>
      </c>
      <c r="I143" s="10">
        <v>117</v>
      </c>
      <c r="J143" s="10">
        <v>51</v>
      </c>
      <c r="K143" s="10">
        <v>278</v>
      </c>
      <c r="L143" s="10">
        <v>22</v>
      </c>
      <c r="M143" s="10">
        <v>22</v>
      </c>
      <c r="N143" s="10">
        <v>153</v>
      </c>
      <c r="O143" s="10">
        <v>70</v>
      </c>
      <c r="P143" s="10">
        <v>150</v>
      </c>
      <c r="Q143" s="12" t="s">
        <v>25</v>
      </c>
      <c r="R143" s="9">
        <f t="shared" si="0"/>
        <v>7458</v>
      </c>
    </row>
    <row r="144" spans="1:18" ht="15.75" customHeight="1">
      <c r="A144" s="6">
        <v>25</v>
      </c>
      <c r="B144" s="7" t="s">
        <v>31</v>
      </c>
      <c r="C144" s="7" t="s">
        <v>23</v>
      </c>
      <c r="D144" s="7" t="s">
        <v>20</v>
      </c>
      <c r="E144" s="6">
        <v>1103</v>
      </c>
      <c r="F144" s="6">
        <v>5</v>
      </c>
      <c r="G144" s="6">
        <v>5960</v>
      </c>
      <c r="H144" s="6">
        <v>676</v>
      </c>
      <c r="I144" s="6">
        <v>375</v>
      </c>
      <c r="J144" s="6">
        <v>149</v>
      </c>
      <c r="K144" s="6">
        <v>133</v>
      </c>
      <c r="L144" s="6">
        <v>76</v>
      </c>
      <c r="M144" s="6">
        <v>33</v>
      </c>
      <c r="N144" s="6">
        <v>212</v>
      </c>
      <c r="O144" s="6">
        <v>165</v>
      </c>
      <c r="P144" s="6">
        <v>169</v>
      </c>
      <c r="Q144" s="8" t="s">
        <v>28</v>
      </c>
      <c r="R144" s="9">
        <f t="shared" si="0"/>
        <v>7948</v>
      </c>
    </row>
    <row r="145" spans="1:18" ht="15.75" customHeight="1">
      <c r="A145" s="10">
        <v>24</v>
      </c>
      <c r="B145" s="11" t="s">
        <v>31</v>
      </c>
      <c r="C145" s="11" t="s">
        <v>26</v>
      </c>
      <c r="D145" s="11" t="s">
        <v>27</v>
      </c>
      <c r="E145" s="10">
        <v>1083</v>
      </c>
      <c r="F145" s="10">
        <v>466</v>
      </c>
      <c r="G145" s="10">
        <v>5692</v>
      </c>
      <c r="H145" s="10">
        <v>644</v>
      </c>
      <c r="I145" s="10">
        <v>111</v>
      </c>
      <c r="J145" s="10">
        <v>80</v>
      </c>
      <c r="K145" s="10">
        <v>235</v>
      </c>
      <c r="L145" s="10">
        <v>76</v>
      </c>
      <c r="M145" s="10">
        <v>42</v>
      </c>
      <c r="N145" s="10">
        <v>108</v>
      </c>
      <c r="O145" s="10">
        <v>65</v>
      </c>
      <c r="P145" s="10">
        <v>73</v>
      </c>
      <c r="Q145" s="12" t="s">
        <v>25</v>
      </c>
      <c r="R145" s="9">
        <f t="shared" si="0"/>
        <v>7126</v>
      </c>
    </row>
    <row r="146" spans="1:18" ht="15.75" customHeight="1">
      <c r="A146" s="6">
        <v>23</v>
      </c>
      <c r="B146" s="7" t="s">
        <v>22</v>
      </c>
      <c r="C146" s="7" t="s">
        <v>26</v>
      </c>
      <c r="D146" s="7" t="s">
        <v>30</v>
      </c>
      <c r="E146" s="6">
        <v>860</v>
      </c>
      <c r="F146" s="6">
        <v>47</v>
      </c>
      <c r="G146" s="6">
        <v>3057</v>
      </c>
      <c r="H146" s="6">
        <v>614</v>
      </c>
      <c r="I146" s="6">
        <v>235</v>
      </c>
      <c r="J146" s="6">
        <v>115</v>
      </c>
      <c r="K146" s="6">
        <v>117</v>
      </c>
      <c r="L146" s="6">
        <v>71</v>
      </c>
      <c r="M146" s="6">
        <v>72</v>
      </c>
      <c r="N146" s="6">
        <v>226</v>
      </c>
      <c r="O146" s="6">
        <v>94</v>
      </c>
      <c r="P146" s="6">
        <v>126</v>
      </c>
      <c r="Q146" s="8" t="s">
        <v>25</v>
      </c>
      <c r="R146" s="9">
        <f t="shared" si="0"/>
        <v>4727</v>
      </c>
    </row>
    <row r="147" spans="1:18" ht="15.75" customHeight="1">
      <c r="A147" s="10">
        <v>18</v>
      </c>
      <c r="B147" s="11" t="s">
        <v>31</v>
      </c>
      <c r="C147" s="11" t="s">
        <v>26</v>
      </c>
      <c r="D147" s="11" t="s">
        <v>32</v>
      </c>
      <c r="E147" s="10">
        <v>1354</v>
      </c>
      <c r="F147" s="10">
        <v>882</v>
      </c>
      <c r="G147" s="10">
        <v>3341</v>
      </c>
      <c r="H147" s="10">
        <v>969</v>
      </c>
      <c r="I147" s="10">
        <v>348</v>
      </c>
      <c r="J147" s="10">
        <v>75</v>
      </c>
      <c r="K147" s="10">
        <v>126</v>
      </c>
      <c r="L147" s="10">
        <v>49</v>
      </c>
      <c r="M147" s="10">
        <v>93</v>
      </c>
      <c r="N147" s="10">
        <v>201</v>
      </c>
      <c r="O147" s="10">
        <v>116</v>
      </c>
      <c r="P147" s="10">
        <v>178</v>
      </c>
      <c r="Q147" s="12" t="s">
        <v>25</v>
      </c>
      <c r="R147" s="9">
        <f t="shared" si="0"/>
        <v>5496</v>
      </c>
    </row>
    <row r="148" spans="1:18" ht="15.75" customHeight="1">
      <c r="A148" s="6">
        <v>23</v>
      </c>
      <c r="B148" s="7" t="s">
        <v>31</v>
      </c>
      <c r="C148" s="7" t="s">
        <v>26</v>
      </c>
      <c r="D148" s="7" t="s">
        <v>32</v>
      </c>
      <c r="E148" s="6">
        <v>877</v>
      </c>
      <c r="F148" s="6">
        <v>847</v>
      </c>
      <c r="G148" s="6">
        <v>4768</v>
      </c>
      <c r="H148" s="6">
        <v>465</v>
      </c>
      <c r="I148" s="6">
        <v>221</v>
      </c>
      <c r="J148" s="6">
        <v>96</v>
      </c>
      <c r="K148" s="6">
        <v>52</v>
      </c>
      <c r="L148" s="6">
        <v>39</v>
      </c>
      <c r="M148" s="6">
        <v>73</v>
      </c>
      <c r="N148" s="6">
        <v>94</v>
      </c>
      <c r="O148" s="6">
        <v>141</v>
      </c>
      <c r="P148" s="6">
        <v>64</v>
      </c>
      <c r="Q148" s="8" t="s">
        <v>21</v>
      </c>
      <c r="R148" s="9">
        <f t="shared" si="0"/>
        <v>6013</v>
      </c>
    </row>
    <row r="149" spans="1:18" ht="15.75" customHeight="1">
      <c r="A149" s="10">
        <v>21</v>
      </c>
      <c r="B149" s="11" t="s">
        <v>31</v>
      </c>
      <c r="C149" s="11" t="s">
        <v>19</v>
      </c>
      <c r="D149" s="11" t="s">
        <v>30</v>
      </c>
      <c r="E149" s="10">
        <v>649</v>
      </c>
      <c r="F149" s="10">
        <v>577</v>
      </c>
      <c r="G149" s="10">
        <v>3046</v>
      </c>
      <c r="H149" s="10">
        <v>931</v>
      </c>
      <c r="I149" s="10">
        <v>224</v>
      </c>
      <c r="J149" s="10">
        <v>161</v>
      </c>
      <c r="K149" s="10">
        <v>200</v>
      </c>
      <c r="L149" s="10">
        <v>24</v>
      </c>
      <c r="M149" s="10">
        <v>80</v>
      </c>
      <c r="N149" s="10">
        <v>213</v>
      </c>
      <c r="O149" s="10">
        <v>135</v>
      </c>
      <c r="P149" s="10">
        <v>180</v>
      </c>
      <c r="Q149" s="12" t="s">
        <v>21</v>
      </c>
      <c r="R149" s="9">
        <f t="shared" si="0"/>
        <v>5194</v>
      </c>
    </row>
    <row r="150" spans="1:18" ht="15.75" customHeight="1">
      <c r="A150" s="6">
        <v>24</v>
      </c>
      <c r="B150" s="7" t="s">
        <v>31</v>
      </c>
      <c r="C150" s="7" t="s">
        <v>29</v>
      </c>
      <c r="D150" s="7" t="s">
        <v>27</v>
      </c>
      <c r="E150" s="6">
        <v>897</v>
      </c>
      <c r="F150" s="6">
        <v>220</v>
      </c>
      <c r="G150" s="6">
        <v>4655</v>
      </c>
      <c r="H150" s="6">
        <v>799</v>
      </c>
      <c r="I150" s="6">
        <v>358</v>
      </c>
      <c r="J150" s="6">
        <v>125</v>
      </c>
      <c r="K150" s="6">
        <v>290</v>
      </c>
      <c r="L150" s="6">
        <v>80</v>
      </c>
      <c r="M150" s="6">
        <v>23</v>
      </c>
      <c r="N150" s="6">
        <v>156</v>
      </c>
      <c r="O150" s="6">
        <v>177</v>
      </c>
      <c r="P150" s="6">
        <v>46</v>
      </c>
      <c r="Q150" s="8" t="s">
        <v>21</v>
      </c>
      <c r="R150" s="9">
        <f t="shared" si="0"/>
        <v>6709</v>
      </c>
    </row>
    <row r="151" spans="1:18" ht="15.75" customHeight="1">
      <c r="A151" s="10">
        <v>21</v>
      </c>
      <c r="B151" s="11" t="s">
        <v>18</v>
      </c>
      <c r="C151" s="11" t="s">
        <v>19</v>
      </c>
      <c r="D151" s="11" t="s">
        <v>20</v>
      </c>
      <c r="E151" s="10">
        <v>1147</v>
      </c>
      <c r="F151" s="10">
        <v>872</v>
      </c>
      <c r="G151" s="10">
        <v>3709</v>
      </c>
      <c r="H151" s="10">
        <v>581</v>
      </c>
      <c r="I151" s="10">
        <v>102</v>
      </c>
      <c r="J151" s="10">
        <v>188</v>
      </c>
      <c r="K151" s="10">
        <v>225</v>
      </c>
      <c r="L151" s="10">
        <v>98</v>
      </c>
      <c r="M151" s="10">
        <v>72</v>
      </c>
      <c r="N151" s="10">
        <v>273</v>
      </c>
      <c r="O151" s="10">
        <v>126</v>
      </c>
      <c r="P151" s="10">
        <v>166</v>
      </c>
      <c r="Q151" s="12" t="s">
        <v>28</v>
      </c>
      <c r="R151" s="9">
        <f t="shared" si="0"/>
        <v>5540</v>
      </c>
    </row>
    <row r="152" spans="1:18" ht="15.75" customHeight="1">
      <c r="A152" s="6">
        <v>23</v>
      </c>
      <c r="B152" s="7" t="s">
        <v>18</v>
      </c>
      <c r="C152" s="7" t="s">
        <v>26</v>
      </c>
      <c r="D152" s="7" t="s">
        <v>32</v>
      </c>
      <c r="E152" s="6">
        <v>1367</v>
      </c>
      <c r="F152" s="6">
        <v>606</v>
      </c>
      <c r="G152" s="6">
        <v>5577</v>
      </c>
      <c r="H152" s="6">
        <v>916</v>
      </c>
      <c r="I152" s="6">
        <v>260</v>
      </c>
      <c r="J152" s="6">
        <v>78</v>
      </c>
      <c r="K152" s="6">
        <v>213</v>
      </c>
      <c r="L152" s="6">
        <v>145</v>
      </c>
      <c r="M152" s="6">
        <v>71</v>
      </c>
      <c r="N152" s="6">
        <v>223</v>
      </c>
      <c r="O152" s="6">
        <v>123</v>
      </c>
      <c r="P152" s="6">
        <v>199</v>
      </c>
      <c r="Q152" s="8" t="s">
        <v>21</v>
      </c>
      <c r="R152" s="9">
        <f t="shared" si="0"/>
        <v>7805</v>
      </c>
    </row>
    <row r="153" spans="1:18" ht="15.75" customHeight="1">
      <c r="A153" s="10">
        <v>21</v>
      </c>
      <c r="B153" s="11" t="s">
        <v>31</v>
      </c>
      <c r="C153" s="11" t="s">
        <v>19</v>
      </c>
      <c r="D153" s="11" t="s">
        <v>27</v>
      </c>
      <c r="E153" s="10">
        <v>647</v>
      </c>
      <c r="F153" s="10">
        <v>382</v>
      </c>
      <c r="G153" s="10">
        <v>4943</v>
      </c>
      <c r="H153" s="10">
        <v>807</v>
      </c>
      <c r="I153" s="10">
        <v>149</v>
      </c>
      <c r="J153" s="10">
        <v>61</v>
      </c>
      <c r="K153" s="10">
        <v>214</v>
      </c>
      <c r="L153" s="10">
        <v>136</v>
      </c>
      <c r="M153" s="10">
        <v>26</v>
      </c>
      <c r="N153" s="10">
        <v>191</v>
      </c>
      <c r="O153" s="10">
        <v>102</v>
      </c>
      <c r="P153" s="10">
        <v>107</v>
      </c>
      <c r="Q153" s="12" t="s">
        <v>25</v>
      </c>
      <c r="R153" s="9">
        <f t="shared" si="0"/>
        <v>6736</v>
      </c>
    </row>
    <row r="154" spans="1:18" ht="15.75" customHeight="1">
      <c r="A154" s="6">
        <v>21</v>
      </c>
      <c r="B154" s="7" t="s">
        <v>22</v>
      </c>
      <c r="C154" s="7" t="s">
        <v>26</v>
      </c>
      <c r="D154" s="7" t="s">
        <v>30</v>
      </c>
      <c r="E154" s="6">
        <v>656</v>
      </c>
      <c r="F154" s="6">
        <v>725</v>
      </c>
      <c r="G154" s="6">
        <v>3360</v>
      </c>
      <c r="H154" s="6">
        <v>931</v>
      </c>
      <c r="I154" s="6">
        <v>329</v>
      </c>
      <c r="J154" s="6">
        <v>188</v>
      </c>
      <c r="K154" s="6">
        <v>95</v>
      </c>
      <c r="L154" s="6">
        <v>120</v>
      </c>
      <c r="M154" s="6">
        <v>92</v>
      </c>
      <c r="N154" s="6">
        <v>102</v>
      </c>
      <c r="O154" s="6">
        <v>59</v>
      </c>
      <c r="P154" s="6">
        <v>198</v>
      </c>
      <c r="Q154" s="8" t="s">
        <v>21</v>
      </c>
      <c r="R154" s="9">
        <f t="shared" si="0"/>
        <v>5474</v>
      </c>
    </row>
    <row r="155" spans="1:18" ht="15.75" customHeight="1">
      <c r="A155" s="10">
        <v>19</v>
      </c>
      <c r="B155" s="11" t="s">
        <v>18</v>
      </c>
      <c r="C155" s="11" t="s">
        <v>23</v>
      </c>
      <c r="D155" s="11" t="s">
        <v>24</v>
      </c>
      <c r="E155" s="10">
        <v>1131</v>
      </c>
      <c r="F155" s="10">
        <v>315</v>
      </c>
      <c r="G155" s="10">
        <v>3194</v>
      </c>
      <c r="H155" s="10">
        <v>468</v>
      </c>
      <c r="I155" s="10">
        <v>328</v>
      </c>
      <c r="J155" s="10">
        <v>177</v>
      </c>
      <c r="K155" s="10">
        <v>118</v>
      </c>
      <c r="L155" s="10">
        <v>26</v>
      </c>
      <c r="M155" s="10">
        <v>69</v>
      </c>
      <c r="N155" s="10">
        <v>66</v>
      </c>
      <c r="O155" s="10">
        <v>161</v>
      </c>
      <c r="P155" s="10">
        <v>120</v>
      </c>
      <c r="Q155" s="12" t="s">
        <v>28</v>
      </c>
      <c r="R155" s="9">
        <f t="shared" si="0"/>
        <v>4727</v>
      </c>
    </row>
    <row r="156" spans="1:18" ht="15.75" customHeight="1">
      <c r="A156" s="6">
        <v>19</v>
      </c>
      <c r="B156" s="7" t="s">
        <v>22</v>
      </c>
      <c r="C156" s="7" t="s">
        <v>19</v>
      </c>
      <c r="D156" s="7" t="s">
        <v>20</v>
      </c>
      <c r="E156" s="6">
        <v>1319</v>
      </c>
      <c r="F156" s="6">
        <v>803</v>
      </c>
      <c r="G156" s="6">
        <v>4160</v>
      </c>
      <c r="H156" s="6">
        <v>677</v>
      </c>
      <c r="I156" s="6">
        <v>159</v>
      </c>
      <c r="J156" s="6">
        <v>73</v>
      </c>
      <c r="K156" s="6">
        <v>229</v>
      </c>
      <c r="L156" s="6">
        <v>140</v>
      </c>
      <c r="M156" s="6">
        <v>38</v>
      </c>
      <c r="N156" s="6">
        <v>108</v>
      </c>
      <c r="O156" s="6">
        <v>175</v>
      </c>
      <c r="P156" s="6">
        <v>31</v>
      </c>
      <c r="Q156" s="8" t="s">
        <v>25</v>
      </c>
      <c r="R156" s="9">
        <f t="shared" si="0"/>
        <v>5790</v>
      </c>
    </row>
    <row r="157" spans="1:18" ht="15.75" customHeight="1">
      <c r="A157" s="10">
        <v>22</v>
      </c>
      <c r="B157" s="11" t="s">
        <v>22</v>
      </c>
      <c r="C157" s="11" t="s">
        <v>19</v>
      </c>
      <c r="D157" s="11" t="s">
        <v>24</v>
      </c>
      <c r="E157" s="10">
        <v>917</v>
      </c>
      <c r="F157" s="10">
        <v>856</v>
      </c>
      <c r="G157" s="10">
        <v>5010</v>
      </c>
      <c r="H157" s="10">
        <v>434</v>
      </c>
      <c r="I157" s="10">
        <v>128</v>
      </c>
      <c r="J157" s="10">
        <v>184</v>
      </c>
      <c r="K157" s="10">
        <v>277</v>
      </c>
      <c r="L157" s="10">
        <v>98</v>
      </c>
      <c r="M157" s="10">
        <v>29</v>
      </c>
      <c r="N157" s="10">
        <v>115</v>
      </c>
      <c r="O157" s="10">
        <v>61</v>
      </c>
      <c r="P157" s="10">
        <v>66</v>
      </c>
      <c r="Q157" s="12" t="s">
        <v>21</v>
      </c>
      <c r="R157" s="9">
        <f t="shared" si="0"/>
        <v>6402</v>
      </c>
    </row>
    <row r="158" spans="1:18" ht="15.75" customHeight="1">
      <c r="A158" s="6">
        <v>19</v>
      </c>
      <c r="B158" s="7" t="s">
        <v>22</v>
      </c>
      <c r="C158" s="7" t="s">
        <v>29</v>
      </c>
      <c r="D158" s="7" t="s">
        <v>32</v>
      </c>
      <c r="E158" s="6">
        <v>872</v>
      </c>
      <c r="F158" s="6">
        <v>206</v>
      </c>
      <c r="G158" s="6">
        <v>5309</v>
      </c>
      <c r="H158" s="6">
        <v>944</v>
      </c>
      <c r="I158" s="6">
        <v>232</v>
      </c>
      <c r="J158" s="6">
        <v>166</v>
      </c>
      <c r="K158" s="6">
        <v>153</v>
      </c>
      <c r="L158" s="6">
        <v>58</v>
      </c>
      <c r="M158" s="6">
        <v>64</v>
      </c>
      <c r="N158" s="6">
        <v>67</v>
      </c>
      <c r="O158" s="6">
        <v>167</v>
      </c>
      <c r="P158" s="6">
        <v>86</v>
      </c>
      <c r="Q158" s="8" t="s">
        <v>21</v>
      </c>
      <c r="R158" s="9">
        <f t="shared" si="0"/>
        <v>7246</v>
      </c>
    </row>
    <row r="159" spans="1:18" ht="15.75" customHeight="1">
      <c r="A159" s="10">
        <v>20</v>
      </c>
      <c r="B159" s="11" t="s">
        <v>31</v>
      </c>
      <c r="C159" s="11" t="s">
        <v>29</v>
      </c>
      <c r="D159" s="11" t="s">
        <v>24</v>
      </c>
      <c r="E159" s="10">
        <v>901</v>
      </c>
      <c r="F159" s="10">
        <v>115</v>
      </c>
      <c r="G159" s="10">
        <v>3388</v>
      </c>
      <c r="H159" s="10">
        <v>737</v>
      </c>
      <c r="I159" s="10">
        <v>295</v>
      </c>
      <c r="J159" s="10">
        <v>84</v>
      </c>
      <c r="K159" s="10">
        <v>297</v>
      </c>
      <c r="L159" s="10">
        <v>66</v>
      </c>
      <c r="M159" s="10">
        <v>80</v>
      </c>
      <c r="N159" s="10">
        <v>146</v>
      </c>
      <c r="O159" s="10">
        <v>100</v>
      </c>
      <c r="P159" s="10">
        <v>93</v>
      </c>
      <c r="Q159" s="12" t="s">
        <v>28</v>
      </c>
      <c r="R159" s="9">
        <f t="shared" si="0"/>
        <v>5286</v>
      </c>
    </row>
    <row r="160" spans="1:18" ht="15.75" customHeight="1">
      <c r="A160" s="6">
        <v>18</v>
      </c>
      <c r="B160" s="7" t="s">
        <v>31</v>
      </c>
      <c r="C160" s="7" t="s">
        <v>23</v>
      </c>
      <c r="D160" s="7" t="s">
        <v>30</v>
      </c>
      <c r="E160" s="6">
        <v>536</v>
      </c>
      <c r="F160" s="6">
        <v>535</v>
      </c>
      <c r="G160" s="6">
        <v>5547</v>
      </c>
      <c r="H160" s="6">
        <v>676</v>
      </c>
      <c r="I160" s="6">
        <v>255</v>
      </c>
      <c r="J160" s="6">
        <v>82</v>
      </c>
      <c r="K160" s="6">
        <v>111</v>
      </c>
      <c r="L160" s="6">
        <v>128</v>
      </c>
      <c r="M160" s="6">
        <v>35</v>
      </c>
      <c r="N160" s="6">
        <v>252</v>
      </c>
      <c r="O160" s="6">
        <v>160</v>
      </c>
      <c r="P160" s="6">
        <v>79</v>
      </c>
      <c r="Q160" s="8" t="s">
        <v>21</v>
      </c>
      <c r="R160" s="9">
        <f t="shared" si="0"/>
        <v>7325</v>
      </c>
    </row>
    <row r="161" spans="1:18" ht="15.75" customHeight="1">
      <c r="A161" s="10">
        <v>25</v>
      </c>
      <c r="B161" s="11" t="s">
        <v>22</v>
      </c>
      <c r="C161" s="11" t="s">
        <v>26</v>
      </c>
      <c r="D161" s="11" t="s">
        <v>20</v>
      </c>
      <c r="E161" s="10">
        <v>506</v>
      </c>
      <c r="F161" s="10">
        <v>931</v>
      </c>
      <c r="G161" s="10">
        <v>4087</v>
      </c>
      <c r="H161" s="10">
        <v>998</v>
      </c>
      <c r="I161" s="10">
        <v>251</v>
      </c>
      <c r="J161" s="10">
        <v>175</v>
      </c>
      <c r="K161" s="10">
        <v>80</v>
      </c>
      <c r="L161" s="10">
        <v>82</v>
      </c>
      <c r="M161" s="10">
        <v>82</v>
      </c>
      <c r="N161" s="10">
        <v>76</v>
      </c>
      <c r="O161" s="10">
        <v>152</v>
      </c>
      <c r="P161" s="10">
        <v>56</v>
      </c>
      <c r="Q161" s="12" t="s">
        <v>28</v>
      </c>
      <c r="R161" s="9">
        <f t="shared" si="0"/>
        <v>6039</v>
      </c>
    </row>
    <row r="162" spans="1:18" ht="15.75" customHeight="1">
      <c r="A162" s="6">
        <v>23</v>
      </c>
      <c r="B162" s="7" t="s">
        <v>22</v>
      </c>
      <c r="C162" s="7" t="s">
        <v>23</v>
      </c>
      <c r="D162" s="7" t="s">
        <v>24</v>
      </c>
      <c r="E162" s="6">
        <v>1201</v>
      </c>
      <c r="F162" s="6">
        <v>635</v>
      </c>
      <c r="G162" s="6">
        <v>3748</v>
      </c>
      <c r="H162" s="6">
        <v>459</v>
      </c>
      <c r="I162" s="6">
        <v>291</v>
      </c>
      <c r="J162" s="6">
        <v>56</v>
      </c>
      <c r="K162" s="6">
        <v>199</v>
      </c>
      <c r="L162" s="6">
        <v>100</v>
      </c>
      <c r="M162" s="6">
        <v>81</v>
      </c>
      <c r="N162" s="6">
        <v>290</v>
      </c>
      <c r="O162" s="6">
        <v>135</v>
      </c>
      <c r="P162" s="6">
        <v>131</v>
      </c>
      <c r="Q162" s="8" t="s">
        <v>21</v>
      </c>
      <c r="R162" s="9">
        <f t="shared" si="0"/>
        <v>5490</v>
      </c>
    </row>
    <row r="163" spans="1:18" ht="15.75" customHeight="1">
      <c r="A163" s="10">
        <v>25</v>
      </c>
      <c r="B163" s="11" t="s">
        <v>18</v>
      </c>
      <c r="C163" s="11" t="s">
        <v>26</v>
      </c>
      <c r="D163" s="11" t="s">
        <v>27</v>
      </c>
      <c r="E163" s="10">
        <v>1189</v>
      </c>
      <c r="F163" s="10">
        <v>48</v>
      </c>
      <c r="G163" s="10">
        <v>5568</v>
      </c>
      <c r="H163" s="10">
        <v>815</v>
      </c>
      <c r="I163" s="10">
        <v>159</v>
      </c>
      <c r="J163" s="10">
        <v>79</v>
      </c>
      <c r="K163" s="10">
        <v>66</v>
      </c>
      <c r="L163" s="10">
        <v>113</v>
      </c>
      <c r="M163" s="10">
        <v>68</v>
      </c>
      <c r="N163" s="10">
        <v>91</v>
      </c>
      <c r="O163" s="10">
        <v>94</v>
      </c>
      <c r="P163" s="10">
        <v>37</v>
      </c>
      <c r="Q163" s="12" t="s">
        <v>25</v>
      </c>
      <c r="R163" s="9">
        <f t="shared" si="0"/>
        <v>7090</v>
      </c>
    </row>
    <row r="164" spans="1:18" ht="15.75" customHeight="1">
      <c r="A164" s="6">
        <v>23</v>
      </c>
      <c r="B164" s="7" t="s">
        <v>22</v>
      </c>
      <c r="C164" s="7" t="s">
        <v>23</v>
      </c>
      <c r="D164" s="7" t="s">
        <v>24</v>
      </c>
      <c r="E164" s="6">
        <v>546</v>
      </c>
      <c r="F164" s="6">
        <v>387</v>
      </c>
      <c r="G164" s="6">
        <v>3890</v>
      </c>
      <c r="H164" s="6">
        <v>747</v>
      </c>
      <c r="I164" s="6">
        <v>282</v>
      </c>
      <c r="J164" s="6">
        <v>140</v>
      </c>
      <c r="K164" s="6">
        <v>53</v>
      </c>
      <c r="L164" s="6">
        <v>35</v>
      </c>
      <c r="M164" s="6">
        <v>38</v>
      </c>
      <c r="N164" s="6">
        <v>67</v>
      </c>
      <c r="O164" s="6">
        <v>75</v>
      </c>
      <c r="P164" s="6">
        <v>181</v>
      </c>
      <c r="Q164" s="8" t="s">
        <v>21</v>
      </c>
      <c r="R164" s="9">
        <f t="shared" si="0"/>
        <v>5508</v>
      </c>
    </row>
    <row r="165" spans="1:18" ht="15.75" customHeight="1">
      <c r="A165" s="10">
        <v>19</v>
      </c>
      <c r="B165" s="11" t="s">
        <v>18</v>
      </c>
      <c r="C165" s="11" t="s">
        <v>26</v>
      </c>
      <c r="D165" s="11" t="s">
        <v>32</v>
      </c>
      <c r="E165" s="10">
        <v>1181</v>
      </c>
      <c r="F165" s="10">
        <v>989</v>
      </c>
      <c r="G165" s="10">
        <v>3162</v>
      </c>
      <c r="H165" s="10">
        <v>559</v>
      </c>
      <c r="I165" s="10">
        <v>196</v>
      </c>
      <c r="J165" s="10">
        <v>137</v>
      </c>
      <c r="K165" s="10">
        <v>89</v>
      </c>
      <c r="L165" s="10">
        <v>46</v>
      </c>
      <c r="M165" s="10">
        <v>60</v>
      </c>
      <c r="N165" s="10">
        <v>249</v>
      </c>
      <c r="O165" s="10">
        <v>134</v>
      </c>
      <c r="P165" s="10">
        <v>200</v>
      </c>
      <c r="Q165" s="12" t="s">
        <v>25</v>
      </c>
      <c r="R165" s="9">
        <f t="shared" si="0"/>
        <v>4832</v>
      </c>
    </row>
    <row r="166" spans="1:18" ht="15.75" customHeight="1">
      <c r="A166" s="6">
        <v>18</v>
      </c>
      <c r="B166" s="7" t="s">
        <v>22</v>
      </c>
      <c r="C166" s="7" t="s">
        <v>29</v>
      </c>
      <c r="D166" s="7" t="s">
        <v>24</v>
      </c>
      <c r="E166" s="6">
        <v>810</v>
      </c>
      <c r="F166" s="6">
        <v>292</v>
      </c>
      <c r="G166" s="6">
        <v>3953</v>
      </c>
      <c r="H166" s="6">
        <v>771</v>
      </c>
      <c r="I166" s="6">
        <v>340</v>
      </c>
      <c r="J166" s="6">
        <v>51</v>
      </c>
      <c r="K166" s="6">
        <v>98</v>
      </c>
      <c r="L166" s="6">
        <v>120</v>
      </c>
      <c r="M166" s="6">
        <v>88</v>
      </c>
      <c r="N166" s="6">
        <v>133</v>
      </c>
      <c r="O166" s="6">
        <v>58</v>
      </c>
      <c r="P166" s="6">
        <v>113</v>
      </c>
      <c r="Q166" s="8" t="s">
        <v>25</v>
      </c>
      <c r="R166" s="9">
        <f t="shared" si="0"/>
        <v>5725</v>
      </c>
    </row>
    <row r="167" spans="1:18" ht="15.75" customHeight="1">
      <c r="A167" s="10">
        <v>19</v>
      </c>
      <c r="B167" s="11" t="s">
        <v>18</v>
      </c>
      <c r="C167" s="11" t="s">
        <v>19</v>
      </c>
      <c r="D167" s="11" t="s">
        <v>30</v>
      </c>
      <c r="E167" s="10">
        <v>855</v>
      </c>
      <c r="F167" s="10">
        <v>397</v>
      </c>
      <c r="G167" s="10">
        <v>4028</v>
      </c>
      <c r="H167" s="10">
        <v>633</v>
      </c>
      <c r="I167" s="10">
        <v>400</v>
      </c>
      <c r="J167" s="10">
        <v>146</v>
      </c>
      <c r="K167" s="10">
        <v>174</v>
      </c>
      <c r="L167" s="10">
        <v>148</v>
      </c>
      <c r="M167" s="10">
        <v>42</v>
      </c>
      <c r="N167" s="10">
        <v>77</v>
      </c>
      <c r="O167" s="10">
        <v>153</v>
      </c>
      <c r="P167" s="10">
        <v>122</v>
      </c>
      <c r="Q167" s="12" t="s">
        <v>25</v>
      </c>
      <c r="R167" s="9">
        <f t="shared" si="0"/>
        <v>5923</v>
      </c>
    </row>
    <row r="168" spans="1:18" ht="15.75" customHeight="1">
      <c r="A168" s="6">
        <v>23</v>
      </c>
      <c r="B168" s="7" t="s">
        <v>31</v>
      </c>
      <c r="C168" s="7" t="s">
        <v>29</v>
      </c>
      <c r="D168" s="7" t="s">
        <v>32</v>
      </c>
      <c r="E168" s="6">
        <v>1354</v>
      </c>
      <c r="F168" s="6">
        <v>17</v>
      </c>
      <c r="G168" s="6">
        <v>5911</v>
      </c>
      <c r="H168" s="6">
        <v>631</v>
      </c>
      <c r="I168" s="6">
        <v>385</v>
      </c>
      <c r="J168" s="6">
        <v>160</v>
      </c>
      <c r="K168" s="6">
        <v>112</v>
      </c>
      <c r="L168" s="6">
        <v>34</v>
      </c>
      <c r="M168" s="6">
        <v>32</v>
      </c>
      <c r="N168" s="6">
        <v>225</v>
      </c>
      <c r="O168" s="6">
        <v>173</v>
      </c>
      <c r="P168" s="6">
        <v>60</v>
      </c>
      <c r="Q168" s="8" t="s">
        <v>25</v>
      </c>
      <c r="R168" s="9">
        <f t="shared" si="0"/>
        <v>7723</v>
      </c>
    </row>
    <row r="169" spans="1:18" ht="15.75" customHeight="1">
      <c r="A169" s="10">
        <v>20</v>
      </c>
      <c r="B169" s="11" t="s">
        <v>31</v>
      </c>
      <c r="C169" s="11" t="s">
        <v>19</v>
      </c>
      <c r="D169" s="11" t="s">
        <v>20</v>
      </c>
      <c r="E169" s="10">
        <v>1056</v>
      </c>
      <c r="F169" s="10">
        <v>861</v>
      </c>
      <c r="G169" s="10">
        <v>5433</v>
      </c>
      <c r="H169" s="10">
        <v>405</v>
      </c>
      <c r="I169" s="10">
        <v>183</v>
      </c>
      <c r="J169" s="10">
        <v>194</v>
      </c>
      <c r="K169" s="10">
        <v>187</v>
      </c>
      <c r="L169" s="10">
        <v>61</v>
      </c>
      <c r="M169" s="10">
        <v>66</v>
      </c>
      <c r="N169" s="10">
        <v>144</v>
      </c>
      <c r="O169" s="10">
        <v>107</v>
      </c>
      <c r="P169" s="10">
        <v>22</v>
      </c>
      <c r="Q169" s="12" t="s">
        <v>25</v>
      </c>
      <c r="R169" s="9">
        <f t="shared" si="0"/>
        <v>6802</v>
      </c>
    </row>
    <row r="170" spans="1:18" ht="15.75" customHeight="1">
      <c r="A170" s="6">
        <v>19</v>
      </c>
      <c r="B170" s="7" t="s">
        <v>31</v>
      </c>
      <c r="C170" s="7" t="s">
        <v>19</v>
      </c>
      <c r="D170" s="7" t="s">
        <v>24</v>
      </c>
      <c r="E170" s="6">
        <v>620</v>
      </c>
      <c r="F170" s="6">
        <v>215</v>
      </c>
      <c r="G170" s="6">
        <v>4981</v>
      </c>
      <c r="H170" s="6">
        <v>704</v>
      </c>
      <c r="I170" s="6">
        <v>243</v>
      </c>
      <c r="J170" s="6">
        <v>197</v>
      </c>
      <c r="K170" s="6">
        <v>285</v>
      </c>
      <c r="L170" s="6">
        <v>135</v>
      </c>
      <c r="M170" s="6">
        <v>83</v>
      </c>
      <c r="N170" s="6">
        <v>192</v>
      </c>
      <c r="O170" s="6">
        <v>36</v>
      </c>
      <c r="P170" s="6">
        <v>197</v>
      </c>
      <c r="Q170" s="8" t="s">
        <v>21</v>
      </c>
      <c r="R170" s="9">
        <f t="shared" si="0"/>
        <v>7053</v>
      </c>
    </row>
    <row r="171" spans="1:18" ht="15.75" customHeight="1">
      <c r="A171" s="10">
        <v>24</v>
      </c>
      <c r="B171" s="11" t="s">
        <v>22</v>
      </c>
      <c r="C171" s="11" t="s">
        <v>19</v>
      </c>
      <c r="D171" s="11" t="s">
        <v>24</v>
      </c>
      <c r="E171" s="10">
        <v>1207</v>
      </c>
      <c r="F171" s="10">
        <v>339</v>
      </c>
      <c r="G171" s="10">
        <v>4361</v>
      </c>
      <c r="H171" s="10">
        <v>638</v>
      </c>
      <c r="I171" s="10">
        <v>201</v>
      </c>
      <c r="J171" s="10">
        <v>143</v>
      </c>
      <c r="K171" s="10">
        <v>241</v>
      </c>
      <c r="L171" s="10">
        <v>112</v>
      </c>
      <c r="M171" s="10">
        <v>29</v>
      </c>
      <c r="N171" s="10">
        <v>86</v>
      </c>
      <c r="O171" s="10">
        <v>139</v>
      </c>
      <c r="P171" s="10">
        <v>110</v>
      </c>
      <c r="Q171" s="12" t="s">
        <v>25</v>
      </c>
      <c r="R171" s="9">
        <f t="shared" si="0"/>
        <v>6060</v>
      </c>
    </row>
    <row r="172" spans="1:18" ht="15.75" customHeight="1">
      <c r="A172" s="6">
        <v>21</v>
      </c>
      <c r="B172" s="7" t="s">
        <v>18</v>
      </c>
      <c r="C172" s="7" t="s">
        <v>29</v>
      </c>
      <c r="D172" s="7" t="s">
        <v>20</v>
      </c>
      <c r="E172" s="6">
        <v>621</v>
      </c>
      <c r="F172" s="6">
        <v>456</v>
      </c>
      <c r="G172" s="6">
        <v>5893</v>
      </c>
      <c r="H172" s="6">
        <v>960</v>
      </c>
      <c r="I172" s="6">
        <v>199</v>
      </c>
      <c r="J172" s="6">
        <v>124</v>
      </c>
      <c r="K172" s="6">
        <v>278</v>
      </c>
      <c r="L172" s="6">
        <v>115</v>
      </c>
      <c r="M172" s="6">
        <v>48</v>
      </c>
      <c r="N172" s="6">
        <v>193</v>
      </c>
      <c r="O172" s="6">
        <v>178</v>
      </c>
      <c r="P172" s="6">
        <v>68</v>
      </c>
      <c r="Q172" s="8" t="s">
        <v>25</v>
      </c>
      <c r="R172" s="9">
        <f t="shared" si="0"/>
        <v>8056</v>
      </c>
    </row>
    <row r="173" spans="1:18" ht="15.75" customHeight="1">
      <c r="A173" s="10">
        <v>25</v>
      </c>
      <c r="B173" s="11" t="s">
        <v>22</v>
      </c>
      <c r="C173" s="11" t="s">
        <v>26</v>
      </c>
      <c r="D173" s="11" t="s">
        <v>30</v>
      </c>
      <c r="E173" s="10">
        <v>1033</v>
      </c>
      <c r="F173" s="10">
        <v>64</v>
      </c>
      <c r="G173" s="10">
        <v>4249</v>
      </c>
      <c r="H173" s="10">
        <v>517</v>
      </c>
      <c r="I173" s="10">
        <v>104</v>
      </c>
      <c r="J173" s="10">
        <v>64</v>
      </c>
      <c r="K173" s="10">
        <v>259</v>
      </c>
      <c r="L173" s="10">
        <v>131</v>
      </c>
      <c r="M173" s="10">
        <v>66</v>
      </c>
      <c r="N173" s="10">
        <v>234</v>
      </c>
      <c r="O173" s="10">
        <v>63</v>
      </c>
      <c r="P173" s="10">
        <v>104</v>
      </c>
      <c r="Q173" s="12" t="s">
        <v>28</v>
      </c>
      <c r="R173" s="9">
        <f t="shared" si="0"/>
        <v>5791</v>
      </c>
    </row>
    <row r="174" spans="1:18" ht="15.75" customHeight="1">
      <c r="A174" s="6">
        <v>19</v>
      </c>
      <c r="B174" s="7" t="s">
        <v>18</v>
      </c>
      <c r="C174" s="7" t="s">
        <v>19</v>
      </c>
      <c r="D174" s="7" t="s">
        <v>20</v>
      </c>
      <c r="E174" s="6">
        <v>722</v>
      </c>
      <c r="F174" s="6">
        <v>2</v>
      </c>
      <c r="G174" s="6">
        <v>3701</v>
      </c>
      <c r="H174" s="6">
        <v>450</v>
      </c>
      <c r="I174" s="6">
        <v>102</v>
      </c>
      <c r="J174" s="6">
        <v>82</v>
      </c>
      <c r="K174" s="6">
        <v>267</v>
      </c>
      <c r="L174" s="6">
        <v>38</v>
      </c>
      <c r="M174" s="6">
        <v>65</v>
      </c>
      <c r="N174" s="6">
        <v>129</v>
      </c>
      <c r="O174" s="6">
        <v>186</v>
      </c>
      <c r="P174" s="6">
        <v>125</v>
      </c>
      <c r="Q174" s="8" t="s">
        <v>28</v>
      </c>
      <c r="R174" s="9">
        <f t="shared" si="0"/>
        <v>5145</v>
      </c>
    </row>
    <row r="175" spans="1:18" ht="15.75" customHeight="1">
      <c r="A175" s="10">
        <v>20</v>
      </c>
      <c r="B175" s="11" t="s">
        <v>31</v>
      </c>
      <c r="C175" s="11" t="s">
        <v>19</v>
      </c>
      <c r="D175" s="11" t="s">
        <v>20</v>
      </c>
      <c r="E175" s="10">
        <v>1304</v>
      </c>
      <c r="F175" s="10">
        <v>76</v>
      </c>
      <c r="G175" s="10">
        <v>3564</v>
      </c>
      <c r="H175" s="10">
        <v>847</v>
      </c>
      <c r="I175" s="10">
        <v>180</v>
      </c>
      <c r="J175" s="10">
        <v>92</v>
      </c>
      <c r="K175" s="10">
        <v>300</v>
      </c>
      <c r="L175" s="10">
        <v>90</v>
      </c>
      <c r="M175" s="10">
        <v>64</v>
      </c>
      <c r="N175" s="10">
        <v>113</v>
      </c>
      <c r="O175" s="10">
        <v>34</v>
      </c>
      <c r="P175" s="10">
        <v>113</v>
      </c>
      <c r="Q175" s="12" t="s">
        <v>28</v>
      </c>
      <c r="R175" s="9">
        <f t="shared" si="0"/>
        <v>5397</v>
      </c>
    </row>
    <row r="176" spans="1:18" ht="15.75" customHeight="1">
      <c r="A176" s="6">
        <v>21</v>
      </c>
      <c r="B176" s="7" t="s">
        <v>18</v>
      </c>
      <c r="C176" s="7" t="s">
        <v>23</v>
      </c>
      <c r="D176" s="7" t="s">
        <v>32</v>
      </c>
      <c r="E176" s="6">
        <v>912</v>
      </c>
      <c r="F176" s="6">
        <v>970</v>
      </c>
      <c r="G176" s="6">
        <v>3424</v>
      </c>
      <c r="H176" s="6">
        <v>991</v>
      </c>
      <c r="I176" s="6">
        <v>348</v>
      </c>
      <c r="J176" s="6">
        <v>181</v>
      </c>
      <c r="K176" s="6">
        <v>86</v>
      </c>
      <c r="L176" s="6">
        <v>134</v>
      </c>
      <c r="M176" s="6">
        <v>70</v>
      </c>
      <c r="N176" s="6">
        <v>175</v>
      </c>
      <c r="O176" s="6">
        <v>40</v>
      </c>
      <c r="P176" s="6">
        <v>184</v>
      </c>
      <c r="Q176" s="8" t="s">
        <v>21</v>
      </c>
      <c r="R176" s="9">
        <f t="shared" si="0"/>
        <v>5633</v>
      </c>
    </row>
    <row r="177" spans="1:18" ht="15.75" customHeight="1">
      <c r="A177" s="10">
        <v>23</v>
      </c>
      <c r="B177" s="11" t="s">
        <v>31</v>
      </c>
      <c r="C177" s="11" t="s">
        <v>29</v>
      </c>
      <c r="D177" s="11" t="s">
        <v>32</v>
      </c>
      <c r="E177" s="10">
        <v>963</v>
      </c>
      <c r="F177" s="10">
        <v>871</v>
      </c>
      <c r="G177" s="10">
        <v>4951</v>
      </c>
      <c r="H177" s="10">
        <v>778</v>
      </c>
      <c r="I177" s="10">
        <v>253</v>
      </c>
      <c r="J177" s="10">
        <v>105</v>
      </c>
      <c r="K177" s="10">
        <v>135</v>
      </c>
      <c r="L177" s="10">
        <v>124</v>
      </c>
      <c r="M177" s="10">
        <v>46</v>
      </c>
      <c r="N177" s="10">
        <v>185</v>
      </c>
      <c r="O177" s="10">
        <v>164</v>
      </c>
      <c r="P177" s="10">
        <v>160</v>
      </c>
      <c r="Q177" s="12" t="s">
        <v>25</v>
      </c>
      <c r="R177" s="9">
        <f t="shared" si="0"/>
        <v>6901</v>
      </c>
    </row>
    <row r="178" spans="1:18" ht="15.75" customHeight="1">
      <c r="A178" s="6">
        <v>18</v>
      </c>
      <c r="B178" s="7" t="s">
        <v>22</v>
      </c>
      <c r="C178" s="7" t="s">
        <v>23</v>
      </c>
      <c r="D178" s="7" t="s">
        <v>30</v>
      </c>
      <c r="E178" s="6">
        <v>1286</v>
      </c>
      <c r="F178" s="6">
        <v>618</v>
      </c>
      <c r="G178" s="6">
        <v>3015</v>
      </c>
      <c r="H178" s="6">
        <v>925</v>
      </c>
      <c r="I178" s="6">
        <v>103</v>
      </c>
      <c r="J178" s="6">
        <v>129</v>
      </c>
      <c r="K178" s="6">
        <v>56</v>
      </c>
      <c r="L178" s="6">
        <v>50</v>
      </c>
      <c r="M178" s="6">
        <v>93</v>
      </c>
      <c r="N178" s="6">
        <v>215</v>
      </c>
      <c r="O178" s="6">
        <v>43</v>
      </c>
      <c r="P178" s="6">
        <v>105</v>
      </c>
      <c r="Q178" s="8" t="s">
        <v>28</v>
      </c>
      <c r="R178" s="9">
        <f t="shared" si="0"/>
        <v>4734</v>
      </c>
    </row>
    <row r="179" spans="1:18" ht="15.75" customHeight="1">
      <c r="A179" s="10">
        <v>18</v>
      </c>
      <c r="B179" s="11" t="s">
        <v>31</v>
      </c>
      <c r="C179" s="11" t="s">
        <v>19</v>
      </c>
      <c r="D179" s="11" t="s">
        <v>24</v>
      </c>
      <c r="E179" s="10">
        <v>1104</v>
      </c>
      <c r="F179" s="10">
        <v>180</v>
      </c>
      <c r="G179" s="10">
        <v>4653</v>
      </c>
      <c r="H179" s="10">
        <v>683</v>
      </c>
      <c r="I179" s="10">
        <v>362</v>
      </c>
      <c r="J179" s="10">
        <v>185</v>
      </c>
      <c r="K179" s="10">
        <v>90</v>
      </c>
      <c r="L179" s="10">
        <v>79</v>
      </c>
      <c r="M179" s="10">
        <v>91</v>
      </c>
      <c r="N179" s="10">
        <v>91</v>
      </c>
      <c r="O179" s="10">
        <v>99</v>
      </c>
      <c r="P179" s="10">
        <v>64</v>
      </c>
      <c r="Q179" s="12" t="s">
        <v>21</v>
      </c>
      <c r="R179" s="9">
        <f t="shared" si="0"/>
        <v>6397</v>
      </c>
    </row>
    <row r="180" spans="1:18" ht="15.75" customHeight="1">
      <c r="A180" s="6">
        <v>23</v>
      </c>
      <c r="B180" s="7" t="s">
        <v>18</v>
      </c>
      <c r="C180" s="7" t="s">
        <v>26</v>
      </c>
      <c r="D180" s="7" t="s">
        <v>24</v>
      </c>
      <c r="E180" s="6">
        <v>697</v>
      </c>
      <c r="F180" s="6">
        <v>927</v>
      </c>
      <c r="G180" s="6">
        <v>3756</v>
      </c>
      <c r="H180" s="6">
        <v>734</v>
      </c>
      <c r="I180" s="6">
        <v>394</v>
      </c>
      <c r="J180" s="6">
        <v>192</v>
      </c>
      <c r="K180" s="6">
        <v>109</v>
      </c>
      <c r="L180" s="6">
        <v>80</v>
      </c>
      <c r="M180" s="6">
        <v>73</v>
      </c>
      <c r="N180" s="6">
        <v>247</v>
      </c>
      <c r="O180" s="6">
        <v>69</v>
      </c>
      <c r="P180" s="6">
        <v>195</v>
      </c>
      <c r="Q180" s="8" t="s">
        <v>25</v>
      </c>
      <c r="R180" s="9">
        <f t="shared" si="0"/>
        <v>5849</v>
      </c>
    </row>
    <row r="181" spans="1:18" ht="15.75" customHeight="1">
      <c r="A181" s="10">
        <v>21</v>
      </c>
      <c r="B181" s="11" t="s">
        <v>31</v>
      </c>
      <c r="C181" s="11" t="s">
        <v>19</v>
      </c>
      <c r="D181" s="11" t="s">
        <v>30</v>
      </c>
      <c r="E181" s="10">
        <v>1230</v>
      </c>
      <c r="F181" s="10">
        <v>968</v>
      </c>
      <c r="G181" s="10">
        <v>4254</v>
      </c>
      <c r="H181" s="10">
        <v>540</v>
      </c>
      <c r="I181" s="10">
        <v>285</v>
      </c>
      <c r="J181" s="10">
        <v>99</v>
      </c>
      <c r="K181" s="10">
        <v>169</v>
      </c>
      <c r="L181" s="10">
        <v>101</v>
      </c>
      <c r="M181" s="10">
        <v>57</v>
      </c>
      <c r="N181" s="10">
        <v>77</v>
      </c>
      <c r="O181" s="10">
        <v>87</v>
      </c>
      <c r="P181" s="10">
        <v>43</v>
      </c>
      <c r="Q181" s="12" t="s">
        <v>25</v>
      </c>
      <c r="R181" s="9">
        <f t="shared" si="0"/>
        <v>5712</v>
      </c>
    </row>
    <row r="182" spans="1:18" ht="15.75" customHeight="1">
      <c r="A182" s="6">
        <v>25</v>
      </c>
      <c r="B182" s="7" t="s">
        <v>22</v>
      </c>
      <c r="C182" s="7" t="s">
        <v>23</v>
      </c>
      <c r="D182" s="7" t="s">
        <v>30</v>
      </c>
      <c r="E182" s="6">
        <v>1345</v>
      </c>
      <c r="F182" s="6">
        <v>649</v>
      </c>
      <c r="G182" s="6">
        <v>3889</v>
      </c>
      <c r="H182" s="6">
        <v>919</v>
      </c>
      <c r="I182" s="6">
        <v>311</v>
      </c>
      <c r="J182" s="6">
        <v>133</v>
      </c>
      <c r="K182" s="6">
        <v>68</v>
      </c>
      <c r="L182" s="6">
        <v>149</v>
      </c>
      <c r="M182" s="6">
        <v>66</v>
      </c>
      <c r="N182" s="6">
        <v>69</v>
      </c>
      <c r="O182" s="6">
        <v>159</v>
      </c>
      <c r="P182" s="6">
        <v>162</v>
      </c>
      <c r="Q182" s="8" t="s">
        <v>28</v>
      </c>
      <c r="R182" s="9">
        <f t="shared" si="0"/>
        <v>5925</v>
      </c>
    </row>
    <row r="183" spans="1:18" ht="15.75" customHeight="1">
      <c r="A183" s="10">
        <v>20</v>
      </c>
      <c r="B183" s="11" t="s">
        <v>22</v>
      </c>
      <c r="C183" s="11" t="s">
        <v>23</v>
      </c>
      <c r="D183" s="11" t="s">
        <v>32</v>
      </c>
      <c r="E183" s="10">
        <v>1411</v>
      </c>
      <c r="F183" s="10">
        <v>517</v>
      </c>
      <c r="G183" s="10">
        <v>3074</v>
      </c>
      <c r="H183" s="10">
        <v>874</v>
      </c>
      <c r="I183" s="10">
        <v>151</v>
      </c>
      <c r="J183" s="10">
        <v>77</v>
      </c>
      <c r="K183" s="10">
        <v>219</v>
      </c>
      <c r="L183" s="10">
        <v>21</v>
      </c>
      <c r="M183" s="10">
        <v>44</v>
      </c>
      <c r="N183" s="10">
        <v>280</v>
      </c>
      <c r="O183" s="10">
        <v>57</v>
      </c>
      <c r="P183" s="10">
        <v>176</v>
      </c>
      <c r="Q183" s="12" t="s">
        <v>28</v>
      </c>
      <c r="R183" s="9">
        <f t="shared" si="0"/>
        <v>4973</v>
      </c>
    </row>
    <row r="184" spans="1:18" ht="15.75" customHeight="1">
      <c r="A184" s="6">
        <v>24</v>
      </c>
      <c r="B184" s="7" t="s">
        <v>22</v>
      </c>
      <c r="C184" s="7" t="s">
        <v>19</v>
      </c>
      <c r="D184" s="7" t="s">
        <v>24</v>
      </c>
      <c r="E184" s="6">
        <v>1355</v>
      </c>
      <c r="F184" s="6">
        <v>282</v>
      </c>
      <c r="G184" s="6">
        <v>5998</v>
      </c>
      <c r="H184" s="6">
        <v>617</v>
      </c>
      <c r="I184" s="6">
        <v>311</v>
      </c>
      <c r="J184" s="6">
        <v>79</v>
      </c>
      <c r="K184" s="6">
        <v>264</v>
      </c>
      <c r="L184" s="6">
        <v>35</v>
      </c>
      <c r="M184" s="6">
        <v>73</v>
      </c>
      <c r="N184" s="6">
        <v>254</v>
      </c>
      <c r="O184" s="6">
        <v>131</v>
      </c>
      <c r="P184" s="6">
        <v>164</v>
      </c>
      <c r="Q184" s="8" t="s">
        <v>21</v>
      </c>
      <c r="R184" s="9">
        <f t="shared" si="0"/>
        <v>7926</v>
      </c>
    </row>
    <row r="185" spans="1:18" ht="15.75" customHeight="1">
      <c r="A185" s="10">
        <v>24</v>
      </c>
      <c r="B185" s="11" t="s">
        <v>18</v>
      </c>
      <c r="C185" s="11" t="s">
        <v>23</v>
      </c>
      <c r="D185" s="11" t="s">
        <v>24</v>
      </c>
      <c r="E185" s="10">
        <v>608</v>
      </c>
      <c r="F185" s="10">
        <v>918</v>
      </c>
      <c r="G185" s="10">
        <v>4056</v>
      </c>
      <c r="H185" s="10">
        <v>568</v>
      </c>
      <c r="I185" s="10">
        <v>336</v>
      </c>
      <c r="J185" s="10">
        <v>186</v>
      </c>
      <c r="K185" s="10">
        <v>159</v>
      </c>
      <c r="L185" s="10">
        <v>82</v>
      </c>
      <c r="M185" s="10">
        <v>89</v>
      </c>
      <c r="N185" s="10">
        <v>251</v>
      </c>
      <c r="O185" s="10">
        <v>166</v>
      </c>
      <c r="P185" s="10">
        <v>142</v>
      </c>
      <c r="Q185" s="12" t="s">
        <v>28</v>
      </c>
      <c r="R185" s="9">
        <f t="shared" si="0"/>
        <v>6035</v>
      </c>
    </row>
    <row r="186" spans="1:18" ht="15.75" customHeight="1">
      <c r="A186" s="6">
        <v>22</v>
      </c>
      <c r="B186" s="7" t="s">
        <v>22</v>
      </c>
      <c r="C186" s="7" t="s">
        <v>26</v>
      </c>
      <c r="D186" s="7" t="s">
        <v>32</v>
      </c>
      <c r="E186" s="6">
        <v>566</v>
      </c>
      <c r="F186" s="6">
        <v>480</v>
      </c>
      <c r="G186" s="6">
        <v>3542</v>
      </c>
      <c r="H186" s="6">
        <v>834</v>
      </c>
      <c r="I186" s="6">
        <v>360</v>
      </c>
      <c r="J186" s="6">
        <v>64</v>
      </c>
      <c r="K186" s="6">
        <v>289</v>
      </c>
      <c r="L186" s="6">
        <v>48</v>
      </c>
      <c r="M186" s="6">
        <v>86</v>
      </c>
      <c r="N186" s="6">
        <v>226</v>
      </c>
      <c r="O186" s="6">
        <v>132</v>
      </c>
      <c r="P186" s="6">
        <v>120</v>
      </c>
      <c r="Q186" s="8" t="s">
        <v>21</v>
      </c>
      <c r="R186" s="9">
        <f t="shared" si="0"/>
        <v>5701</v>
      </c>
    </row>
    <row r="187" spans="1:18" ht="15.75" customHeight="1">
      <c r="A187" s="10">
        <v>25</v>
      </c>
      <c r="B187" s="11" t="s">
        <v>22</v>
      </c>
      <c r="C187" s="11" t="s">
        <v>23</v>
      </c>
      <c r="D187" s="11" t="s">
        <v>24</v>
      </c>
      <c r="E187" s="10">
        <v>1310</v>
      </c>
      <c r="F187" s="10">
        <v>982</v>
      </c>
      <c r="G187" s="10">
        <v>4548</v>
      </c>
      <c r="H187" s="10">
        <v>837</v>
      </c>
      <c r="I187" s="10">
        <v>219</v>
      </c>
      <c r="J187" s="10">
        <v>60</v>
      </c>
      <c r="K187" s="10">
        <v>72</v>
      </c>
      <c r="L187" s="10">
        <v>82</v>
      </c>
      <c r="M187" s="10">
        <v>51</v>
      </c>
      <c r="N187" s="10">
        <v>260</v>
      </c>
      <c r="O187" s="10">
        <v>30</v>
      </c>
      <c r="P187" s="10">
        <v>171</v>
      </c>
      <c r="Q187" s="12" t="s">
        <v>28</v>
      </c>
      <c r="R187" s="9">
        <f t="shared" si="0"/>
        <v>6330</v>
      </c>
    </row>
    <row r="188" spans="1:18" ht="15.75" customHeight="1">
      <c r="A188" s="6">
        <v>24</v>
      </c>
      <c r="B188" s="7" t="s">
        <v>22</v>
      </c>
      <c r="C188" s="7" t="s">
        <v>29</v>
      </c>
      <c r="D188" s="7" t="s">
        <v>32</v>
      </c>
      <c r="E188" s="6">
        <v>1354</v>
      </c>
      <c r="F188" s="6">
        <v>52</v>
      </c>
      <c r="G188" s="6">
        <v>3169</v>
      </c>
      <c r="H188" s="6">
        <v>849</v>
      </c>
      <c r="I188" s="6">
        <v>335</v>
      </c>
      <c r="J188" s="6">
        <v>60</v>
      </c>
      <c r="K188" s="6">
        <v>199</v>
      </c>
      <c r="L188" s="6">
        <v>77</v>
      </c>
      <c r="M188" s="6">
        <v>45</v>
      </c>
      <c r="N188" s="6">
        <v>101</v>
      </c>
      <c r="O188" s="6">
        <v>195</v>
      </c>
      <c r="P188" s="6">
        <v>125</v>
      </c>
      <c r="Q188" s="8" t="s">
        <v>21</v>
      </c>
      <c r="R188" s="9">
        <f t="shared" si="0"/>
        <v>5155</v>
      </c>
    </row>
    <row r="189" spans="1:18" ht="15.75" customHeight="1">
      <c r="A189" s="10">
        <v>23</v>
      </c>
      <c r="B189" s="11" t="s">
        <v>31</v>
      </c>
      <c r="C189" s="11" t="s">
        <v>29</v>
      </c>
      <c r="D189" s="11" t="s">
        <v>24</v>
      </c>
      <c r="E189" s="10">
        <v>1020</v>
      </c>
      <c r="F189" s="10">
        <v>17</v>
      </c>
      <c r="G189" s="10">
        <v>4645</v>
      </c>
      <c r="H189" s="10">
        <v>943</v>
      </c>
      <c r="I189" s="10">
        <v>305</v>
      </c>
      <c r="J189" s="10">
        <v>156</v>
      </c>
      <c r="K189" s="10">
        <v>240</v>
      </c>
      <c r="L189" s="10">
        <v>123</v>
      </c>
      <c r="M189" s="10">
        <v>53</v>
      </c>
      <c r="N189" s="10">
        <v>290</v>
      </c>
      <c r="O189" s="10">
        <v>77</v>
      </c>
      <c r="P189" s="10">
        <v>63</v>
      </c>
      <c r="Q189" s="12" t="s">
        <v>25</v>
      </c>
      <c r="R189" s="9">
        <f t="shared" si="0"/>
        <v>6895</v>
      </c>
    </row>
    <row r="190" spans="1:18" ht="15.75" customHeight="1">
      <c r="A190" s="6">
        <v>24</v>
      </c>
      <c r="B190" s="7" t="s">
        <v>18</v>
      </c>
      <c r="C190" s="7" t="s">
        <v>26</v>
      </c>
      <c r="D190" s="7" t="s">
        <v>30</v>
      </c>
      <c r="E190" s="6">
        <v>1394</v>
      </c>
      <c r="F190" s="6">
        <v>871</v>
      </c>
      <c r="G190" s="6">
        <v>4450</v>
      </c>
      <c r="H190" s="6">
        <v>416</v>
      </c>
      <c r="I190" s="6">
        <v>268</v>
      </c>
      <c r="J190" s="6">
        <v>133</v>
      </c>
      <c r="K190" s="6">
        <v>146</v>
      </c>
      <c r="L190" s="6">
        <v>22</v>
      </c>
      <c r="M190" s="6">
        <v>68</v>
      </c>
      <c r="N190" s="6">
        <v>172</v>
      </c>
      <c r="O190" s="6">
        <v>126</v>
      </c>
      <c r="P190" s="6">
        <v>185</v>
      </c>
      <c r="Q190" s="8" t="s">
        <v>25</v>
      </c>
      <c r="R190" s="9">
        <f t="shared" si="0"/>
        <v>5986</v>
      </c>
    </row>
    <row r="191" spans="1:18" ht="15.75" customHeight="1">
      <c r="A191" s="10">
        <v>22</v>
      </c>
      <c r="B191" s="11" t="s">
        <v>18</v>
      </c>
      <c r="C191" s="11" t="s">
        <v>29</v>
      </c>
      <c r="D191" s="11" t="s">
        <v>20</v>
      </c>
      <c r="E191" s="10">
        <v>954</v>
      </c>
      <c r="F191" s="10">
        <v>337</v>
      </c>
      <c r="G191" s="10">
        <v>5756</v>
      </c>
      <c r="H191" s="10">
        <v>717</v>
      </c>
      <c r="I191" s="10">
        <v>159</v>
      </c>
      <c r="J191" s="10">
        <v>195</v>
      </c>
      <c r="K191" s="10">
        <v>196</v>
      </c>
      <c r="L191" s="10">
        <v>138</v>
      </c>
      <c r="M191" s="10">
        <v>26</v>
      </c>
      <c r="N191" s="10">
        <v>154</v>
      </c>
      <c r="O191" s="10">
        <v>160</v>
      </c>
      <c r="P191" s="10">
        <v>85</v>
      </c>
      <c r="Q191" s="12" t="s">
        <v>21</v>
      </c>
      <c r="R191" s="9">
        <f t="shared" si="0"/>
        <v>7586</v>
      </c>
    </row>
    <row r="192" spans="1:18" ht="15.75" customHeight="1">
      <c r="A192" s="6">
        <v>21</v>
      </c>
      <c r="B192" s="7" t="s">
        <v>31</v>
      </c>
      <c r="C192" s="7" t="s">
        <v>26</v>
      </c>
      <c r="D192" s="7" t="s">
        <v>32</v>
      </c>
      <c r="E192" s="6">
        <v>1448</v>
      </c>
      <c r="F192" s="6">
        <v>794</v>
      </c>
      <c r="G192" s="6">
        <v>3959</v>
      </c>
      <c r="H192" s="6">
        <v>624</v>
      </c>
      <c r="I192" s="6">
        <v>171</v>
      </c>
      <c r="J192" s="6">
        <v>172</v>
      </c>
      <c r="K192" s="6">
        <v>103</v>
      </c>
      <c r="L192" s="6">
        <v>59</v>
      </c>
      <c r="M192" s="6">
        <v>89</v>
      </c>
      <c r="N192" s="6">
        <v>206</v>
      </c>
      <c r="O192" s="6">
        <v>182</v>
      </c>
      <c r="P192" s="6">
        <v>158</v>
      </c>
      <c r="Q192" s="8" t="s">
        <v>28</v>
      </c>
      <c r="R192" s="9">
        <f t="shared" si="0"/>
        <v>5723</v>
      </c>
    </row>
    <row r="193" spans="1:18" ht="15.75" customHeight="1">
      <c r="A193" s="10">
        <v>21</v>
      </c>
      <c r="B193" s="11" t="s">
        <v>18</v>
      </c>
      <c r="C193" s="11" t="s">
        <v>29</v>
      </c>
      <c r="D193" s="11" t="s">
        <v>32</v>
      </c>
      <c r="E193" s="10">
        <v>968</v>
      </c>
      <c r="F193" s="10">
        <v>8</v>
      </c>
      <c r="G193" s="10">
        <v>4078</v>
      </c>
      <c r="H193" s="10">
        <v>670</v>
      </c>
      <c r="I193" s="10">
        <v>108</v>
      </c>
      <c r="J193" s="10">
        <v>56</v>
      </c>
      <c r="K193" s="10">
        <v>129</v>
      </c>
      <c r="L193" s="10">
        <v>26</v>
      </c>
      <c r="M193" s="10">
        <v>66</v>
      </c>
      <c r="N193" s="10">
        <v>272</v>
      </c>
      <c r="O193" s="10">
        <v>64</v>
      </c>
      <c r="P193" s="10">
        <v>151</v>
      </c>
      <c r="Q193" s="12" t="s">
        <v>21</v>
      </c>
      <c r="R193" s="9">
        <f t="shared" si="0"/>
        <v>5620</v>
      </c>
    </row>
    <row r="194" spans="1:18" ht="15.75" customHeight="1">
      <c r="A194" s="6">
        <v>19</v>
      </c>
      <c r="B194" s="7" t="s">
        <v>31</v>
      </c>
      <c r="C194" s="7" t="s">
        <v>19</v>
      </c>
      <c r="D194" s="7" t="s">
        <v>24</v>
      </c>
      <c r="E194" s="6">
        <v>1450</v>
      </c>
      <c r="F194" s="6">
        <v>809</v>
      </c>
      <c r="G194" s="6">
        <v>4103</v>
      </c>
      <c r="H194" s="6">
        <v>845</v>
      </c>
      <c r="I194" s="6">
        <v>255</v>
      </c>
      <c r="J194" s="6">
        <v>89</v>
      </c>
      <c r="K194" s="6">
        <v>136</v>
      </c>
      <c r="L194" s="6">
        <v>110</v>
      </c>
      <c r="M194" s="6">
        <v>85</v>
      </c>
      <c r="N194" s="6">
        <v>183</v>
      </c>
      <c r="O194" s="6">
        <v>85</v>
      </c>
      <c r="P194" s="6">
        <v>110</v>
      </c>
      <c r="Q194" s="8" t="s">
        <v>21</v>
      </c>
      <c r="R194" s="9">
        <f t="shared" si="0"/>
        <v>6001</v>
      </c>
    </row>
    <row r="195" spans="1:18" ht="15.75" customHeight="1">
      <c r="A195" s="10">
        <v>22</v>
      </c>
      <c r="B195" s="11" t="s">
        <v>22</v>
      </c>
      <c r="C195" s="11" t="s">
        <v>19</v>
      </c>
      <c r="D195" s="11" t="s">
        <v>27</v>
      </c>
      <c r="E195" s="10">
        <v>1316</v>
      </c>
      <c r="F195" s="10">
        <v>938</v>
      </c>
      <c r="G195" s="10">
        <v>4316</v>
      </c>
      <c r="H195" s="10">
        <v>953</v>
      </c>
      <c r="I195" s="10">
        <v>153</v>
      </c>
      <c r="J195" s="10">
        <v>179</v>
      </c>
      <c r="K195" s="10">
        <v>229</v>
      </c>
      <c r="L195" s="10">
        <v>105</v>
      </c>
      <c r="M195" s="10">
        <v>66</v>
      </c>
      <c r="N195" s="10">
        <v>184</v>
      </c>
      <c r="O195" s="10">
        <v>151</v>
      </c>
      <c r="P195" s="10">
        <v>137</v>
      </c>
      <c r="Q195" s="12" t="s">
        <v>21</v>
      </c>
      <c r="R195" s="9">
        <f t="shared" si="0"/>
        <v>6473</v>
      </c>
    </row>
    <row r="196" spans="1:18" ht="15.75" customHeight="1">
      <c r="A196" s="6">
        <v>24</v>
      </c>
      <c r="B196" s="7" t="s">
        <v>31</v>
      </c>
      <c r="C196" s="7" t="s">
        <v>19</v>
      </c>
      <c r="D196" s="7" t="s">
        <v>27</v>
      </c>
      <c r="E196" s="6">
        <v>904</v>
      </c>
      <c r="F196" s="6">
        <v>955</v>
      </c>
      <c r="G196" s="6">
        <v>4075</v>
      </c>
      <c r="H196" s="6">
        <v>875</v>
      </c>
      <c r="I196" s="6">
        <v>310</v>
      </c>
      <c r="J196" s="6">
        <v>197</v>
      </c>
      <c r="K196" s="6">
        <v>201</v>
      </c>
      <c r="L196" s="6">
        <v>91</v>
      </c>
      <c r="M196" s="6">
        <v>83</v>
      </c>
      <c r="N196" s="6">
        <v>224</v>
      </c>
      <c r="O196" s="6">
        <v>186</v>
      </c>
      <c r="P196" s="6">
        <v>101</v>
      </c>
      <c r="Q196" s="8" t="s">
        <v>25</v>
      </c>
      <c r="R196" s="9">
        <f t="shared" si="0"/>
        <v>6343</v>
      </c>
    </row>
    <row r="197" spans="1:18" ht="15.75" customHeight="1">
      <c r="A197" s="10">
        <v>23</v>
      </c>
      <c r="B197" s="11" t="s">
        <v>22</v>
      </c>
      <c r="C197" s="11" t="s">
        <v>23</v>
      </c>
      <c r="D197" s="11" t="s">
        <v>27</v>
      </c>
      <c r="E197" s="10">
        <v>1488</v>
      </c>
      <c r="F197" s="10">
        <v>77</v>
      </c>
      <c r="G197" s="10">
        <v>5418</v>
      </c>
      <c r="H197" s="10">
        <v>545</v>
      </c>
      <c r="I197" s="10">
        <v>112</v>
      </c>
      <c r="J197" s="10">
        <v>193</v>
      </c>
      <c r="K197" s="10">
        <v>158</v>
      </c>
      <c r="L197" s="10">
        <v>21</v>
      </c>
      <c r="M197" s="10">
        <v>64</v>
      </c>
      <c r="N197" s="10">
        <v>257</v>
      </c>
      <c r="O197" s="10">
        <v>168</v>
      </c>
      <c r="P197" s="10">
        <v>86</v>
      </c>
      <c r="Q197" s="12" t="s">
        <v>25</v>
      </c>
      <c r="R197" s="9">
        <f t="shared" si="0"/>
        <v>7022</v>
      </c>
    </row>
    <row r="198" spans="1:18" ht="15.75" customHeight="1">
      <c r="A198" s="6">
        <v>20</v>
      </c>
      <c r="B198" s="7" t="s">
        <v>22</v>
      </c>
      <c r="C198" s="7" t="s">
        <v>23</v>
      </c>
      <c r="D198" s="7" t="s">
        <v>20</v>
      </c>
      <c r="E198" s="6">
        <v>893</v>
      </c>
      <c r="F198" s="6">
        <v>258</v>
      </c>
      <c r="G198" s="6">
        <v>5877</v>
      </c>
      <c r="H198" s="6">
        <v>469</v>
      </c>
      <c r="I198" s="6">
        <v>131</v>
      </c>
      <c r="J198" s="6">
        <v>192</v>
      </c>
      <c r="K198" s="6">
        <v>222</v>
      </c>
      <c r="L198" s="6">
        <v>73</v>
      </c>
      <c r="M198" s="6">
        <v>84</v>
      </c>
      <c r="N198" s="6">
        <v>125</v>
      </c>
      <c r="O198" s="6">
        <v>176</v>
      </c>
      <c r="P198" s="6">
        <v>74</v>
      </c>
      <c r="Q198" s="8" t="s">
        <v>25</v>
      </c>
      <c r="R198" s="9">
        <f t="shared" si="0"/>
        <v>7423</v>
      </c>
    </row>
    <row r="199" spans="1:18" ht="15.75" customHeight="1">
      <c r="A199" s="10">
        <v>21</v>
      </c>
      <c r="B199" s="11" t="s">
        <v>31</v>
      </c>
      <c r="C199" s="11" t="s">
        <v>19</v>
      </c>
      <c r="D199" s="11" t="s">
        <v>32</v>
      </c>
      <c r="E199" s="10">
        <v>527</v>
      </c>
      <c r="F199" s="10">
        <v>851</v>
      </c>
      <c r="G199" s="10">
        <v>4464</v>
      </c>
      <c r="H199" s="10">
        <v>683</v>
      </c>
      <c r="I199" s="10">
        <v>390</v>
      </c>
      <c r="J199" s="10">
        <v>194</v>
      </c>
      <c r="K199" s="10">
        <v>185</v>
      </c>
      <c r="L199" s="10">
        <v>127</v>
      </c>
      <c r="M199" s="10">
        <v>65</v>
      </c>
      <c r="N199" s="10">
        <v>188</v>
      </c>
      <c r="O199" s="10">
        <v>168</v>
      </c>
      <c r="P199" s="10">
        <v>193</v>
      </c>
      <c r="Q199" s="12" t="s">
        <v>21</v>
      </c>
      <c r="R199" s="9">
        <f t="shared" si="0"/>
        <v>6657</v>
      </c>
    </row>
    <row r="200" spans="1:18" ht="15.75" customHeight="1">
      <c r="A200" s="6">
        <v>24</v>
      </c>
      <c r="B200" s="7" t="s">
        <v>31</v>
      </c>
      <c r="C200" s="7" t="s">
        <v>26</v>
      </c>
      <c r="D200" s="7" t="s">
        <v>32</v>
      </c>
      <c r="E200" s="6">
        <v>804</v>
      </c>
      <c r="F200" s="6">
        <v>640</v>
      </c>
      <c r="G200" s="6">
        <v>3043</v>
      </c>
      <c r="H200" s="6">
        <v>927</v>
      </c>
      <c r="I200" s="6">
        <v>347</v>
      </c>
      <c r="J200" s="6">
        <v>167</v>
      </c>
      <c r="K200" s="6">
        <v>151</v>
      </c>
      <c r="L200" s="6">
        <v>114</v>
      </c>
      <c r="M200" s="6">
        <v>35</v>
      </c>
      <c r="N200" s="6">
        <v>206</v>
      </c>
      <c r="O200" s="6">
        <v>94</v>
      </c>
      <c r="P200" s="6">
        <v>169</v>
      </c>
      <c r="Q200" s="8" t="s">
        <v>21</v>
      </c>
      <c r="R200" s="9">
        <f t="shared" si="0"/>
        <v>5253</v>
      </c>
    </row>
    <row r="201" spans="1:18" ht="15.75" customHeight="1">
      <c r="A201" s="10">
        <v>25</v>
      </c>
      <c r="B201" s="11" t="s">
        <v>22</v>
      </c>
      <c r="C201" s="11" t="s">
        <v>23</v>
      </c>
      <c r="D201" s="11" t="s">
        <v>30</v>
      </c>
      <c r="E201" s="10">
        <v>547</v>
      </c>
      <c r="F201" s="10">
        <v>233</v>
      </c>
      <c r="G201" s="10">
        <v>5070</v>
      </c>
      <c r="H201" s="10">
        <v>633</v>
      </c>
      <c r="I201" s="10">
        <v>164</v>
      </c>
      <c r="J201" s="10">
        <v>94</v>
      </c>
      <c r="K201" s="10">
        <v>147</v>
      </c>
      <c r="L201" s="10">
        <v>123</v>
      </c>
      <c r="M201" s="10">
        <v>25</v>
      </c>
      <c r="N201" s="10">
        <v>236</v>
      </c>
      <c r="O201" s="10">
        <v>116</v>
      </c>
      <c r="P201" s="10">
        <v>37</v>
      </c>
      <c r="Q201" s="12" t="s">
        <v>21</v>
      </c>
      <c r="R201" s="9">
        <f t="shared" si="0"/>
        <v>6645</v>
      </c>
    </row>
    <row r="202" spans="1:18" ht="15.75" customHeight="1">
      <c r="A202" s="6">
        <v>19</v>
      </c>
      <c r="B202" s="7" t="s">
        <v>18</v>
      </c>
      <c r="C202" s="7" t="s">
        <v>19</v>
      </c>
      <c r="D202" s="7" t="s">
        <v>27</v>
      </c>
      <c r="E202" s="6">
        <v>523</v>
      </c>
      <c r="F202" s="6">
        <v>892</v>
      </c>
      <c r="G202" s="6">
        <v>4683</v>
      </c>
      <c r="H202" s="6">
        <v>438</v>
      </c>
      <c r="I202" s="6">
        <v>180</v>
      </c>
      <c r="J202" s="6">
        <v>65</v>
      </c>
      <c r="K202" s="6">
        <v>208</v>
      </c>
      <c r="L202" s="6">
        <v>108</v>
      </c>
      <c r="M202" s="6">
        <v>59</v>
      </c>
      <c r="N202" s="6">
        <v>192</v>
      </c>
      <c r="O202" s="6">
        <v>92</v>
      </c>
      <c r="P202" s="6">
        <v>132</v>
      </c>
      <c r="Q202" s="8" t="s">
        <v>25</v>
      </c>
      <c r="R202" s="9">
        <f t="shared" si="0"/>
        <v>6157</v>
      </c>
    </row>
    <row r="203" spans="1:18" ht="15.75" customHeight="1">
      <c r="A203" s="10">
        <v>24</v>
      </c>
      <c r="B203" s="11" t="s">
        <v>22</v>
      </c>
      <c r="C203" s="11" t="s">
        <v>26</v>
      </c>
      <c r="D203" s="11" t="s">
        <v>24</v>
      </c>
      <c r="E203" s="10">
        <v>1040</v>
      </c>
      <c r="F203" s="10">
        <v>970</v>
      </c>
      <c r="G203" s="10">
        <v>5293</v>
      </c>
      <c r="H203" s="10">
        <v>701</v>
      </c>
      <c r="I203" s="10">
        <v>323</v>
      </c>
      <c r="J203" s="10">
        <v>97</v>
      </c>
      <c r="K203" s="10">
        <v>196</v>
      </c>
      <c r="L203" s="10">
        <v>93</v>
      </c>
      <c r="M203" s="10">
        <v>62</v>
      </c>
      <c r="N203" s="10">
        <v>170</v>
      </c>
      <c r="O203" s="10">
        <v>90</v>
      </c>
      <c r="P203" s="10">
        <v>64</v>
      </c>
      <c r="Q203" s="12" t="s">
        <v>21</v>
      </c>
      <c r="R203" s="9">
        <f t="shared" si="0"/>
        <v>7089</v>
      </c>
    </row>
    <row r="204" spans="1:18" ht="15.75" customHeight="1">
      <c r="A204" s="6">
        <v>24</v>
      </c>
      <c r="B204" s="7" t="s">
        <v>31</v>
      </c>
      <c r="C204" s="7" t="s">
        <v>19</v>
      </c>
      <c r="D204" s="7" t="s">
        <v>27</v>
      </c>
      <c r="E204" s="6">
        <v>918</v>
      </c>
      <c r="F204" s="6">
        <v>273</v>
      </c>
      <c r="G204" s="6">
        <v>3012</v>
      </c>
      <c r="H204" s="6">
        <v>759</v>
      </c>
      <c r="I204" s="6">
        <v>113</v>
      </c>
      <c r="J204" s="6">
        <v>181</v>
      </c>
      <c r="K204" s="6">
        <v>62</v>
      </c>
      <c r="L204" s="6">
        <v>99</v>
      </c>
      <c r="M204" s="6">
        <v>81</v>
      </c>
      <c r="N204" s="6">
        <v>226</v>
      </c>
      <c r="O204" s="6">
        <v>155</v>
      </c>
      <c r="P204" s="6">
        <v>199</v>
      </c>
      <c r="Q204" s="8" t="s">
        <v>21</v>
      </c>
      <c r="R204" s="9">
        <f t="shared" si="0"/>
        <v>4887</v>
      </c>
    </row>
    <row r="205" spans="1:18" ht="15.75" customHeight="1">
      <c r="A205" s="10">
        <v>23</v>
      </c>
      <c r="B205" s="11" t="s">
        <v>22</v>
      </c>
      <c r="C205" s="11" t="s">
        <v>23</v>
      </c>
      <c r="D205" s="11" t="s">
        <v>32</v>
      </c>
      <c r="E205" s="10">
        <v>504</v>
      </c>
      <c r="F205" s="10">
        <v>775</v>
      </c>
      <c r="G205" s="10">
        <v>4132</v>
      </c>
      <c r="H205" s="10">
        <v>997</v>
      </c>
      <c r="I205" s="10">
        <v>237</v>
      </c>
      <c r="J205" s="10">
        <v>69</v>
      </c>
      <c r="K205" s="10">
        <v>199</v>
      </c>
      <c r="L205" s="10">
        <v>111</v>
      </c>
      <c r="M205" s="10">
        <v>58</v>
      </c>
      <c r="N205" s="10">
        <v>62</v>
      </c>
      <c r="O205" s="10">
        <v>195</v>
      </c>
      <c r="P205" s="10">
        <v>195</v>
      </c>
      <c r="Q205" s="12" t="s">
        <v>21</v>
      </c>
      <c r="R205" s="9">
        <f t="shared" si="0"/>
        <v>6255</v>
      </c>
    </row>
    <row r="206" spans="1:18" ht="15.75" customHeight="1">
      <c r="A206" s="6">
        <v>24</v>
      </c>
      <c r="B206" s="7" t="s">
        <v>22</v>
      </c>
      <c r="C206" s="7" t="s">
        <v>26</v>
      </c>
      <c r="D206" s="7" t="s">
        <v>24</v>
      </c>
      <c r="E206" s="6">
        <v>1203</v>
      </c>
      <c r="F206" s="6">
        <v>115</v>
      </c>
      <c r="G206" s="6">
        <v>3234</v>
      </c>
      <c r="H206" s="6">
        <v>858</v>
      </c>
      <c r="I206" s="6">
        <v>249</v>
      </c>
      <c r="J206" s="6">
        <v>157</v>
      </c>
      <c r="K206" s="6">
        <v>292</v>
      </c>
      <c r="L206" s="6">
        <v>132</v>
      </c>
      <c r="M206" s="6">
        <v>94</v>
      </c>
      <c r="N206" s="6">
        <v>278</v>
      </c>
      <c r="O206" s="6">
        <v>66</v>
      </c>
      <c r="P206" s="6">
        <v>49</v>
      </c>
      <c r="Q206" s="8" t="s">
        <v>25</v>
      </c>
      <c r="R206" s="9">
        <f t="shared" si="0"/>
        <v>5409</v>
      </c>
    </row>
    <row r="207" spans="1:18" ht="15.75" customHeight="1">
      <c r="A207" s="10">
        <v>20</v>
      </c>
      <c r="B207" s="11" t="s">
        <v>22</v>
      </c>
      <c r="C207" s="11" t="s">
        <v>26</v>
      </c>
      <c r="D207" s="11" t="s">
        <v>20</v>
      </c>
      <c r="E207" s="10">
        <v>951</v>
      </c>
      <c r="F207" s="10">
        <v>279</v>
      </c>
      <c r="G207" s="10">
        <v>4004</v>
      </c>
      <c r="H207" s="10">
        <v>453</v>
      </c>
      <c r="I207" s="10">
        <v>366</v>
      </c>
      <c r="J207" s="10">
        <v>121</v>
      </c>
      <c r="K207" s="10">
        <v>287</v>
      </c>
      <c r="L207" s="10">
        <v>71</v>
      </c>
      <c r="M207" s="10">
        <v>65</v>
      </c>
      <c r="N207" s="10">
        <v>207</v>
      </c>
      <c r="O207" s="10">
        <v>129</v>
      </c>
      <c r="P207" s="10">
        <v>122</v>
      </c>
      <c r="Q207" s="12" t="s">
        <v>28</v>
      </c>
      <c r="R207" s="9">
        <f t="shared" si="0"/>
        <v>5825</v>
      </c>
    </row>
    <row r="208" spans="1:18" ht="15.75" customHeight="1">
      <c r="A208" s="6">
        <v>24</v>
      </c>
      <c r="B208" s="7" t="s">
        <v>18</v>
      </c>
      <c r="C208" s="7" t="s">
        <v>29</v>
      </c>
      <c r="D208" s="7" t="s">
        <v>20</v>
      </c>
      <c r="E208" s="6">
        <v>857</v>
      </c>
      <c r="F208" s="6">
        <v>583</v>
      </c>
      <c r="G208" s="6">
        <v>3939</v>
      </c>
      <c r="H208" s="6">
        <v>587</v>
      </c>
      <c r="I208" s="6">
        <v>147</v>
      </c>
      <c r="J208" s="6">
        <v>126</v>
      </c>
      <c r="K208" s="6">
        <v>160</v>
      </c>
      <c r="L208" s="6">
        <v>117</v>
      </c>
      <c r="M208" s="6">
        <v>85</v>
      </c>
      <c r="N208" s="6">
        <v>98</v>
      </c>
      <c r="O208" s="6">
        <v>69</v>
      </c>
      <c r="P208" s="6">
        <v>143</v>
      </c>
      <c r="Q208" s="8" t="s">
        <v>28</v>
      </c>
      <c r="R208" s="9">
        <f t="shared" si="0"/>
        <v>5471</v>
      </c>
    </row>
    <row r="209" spans="1:18" ht="15.75" customHeight="1">
      <c r="A209" s="10">
        <v>19</v>
      </c>
      <c r="B209" s="11" t="s">
        <v>31</v>
      </c>
      <c r="C209" s="11" t="s">
        <v>26</v>
      </c>
      <c r="D209" s="11" t="s">
        <v>20</v>
      </c>
      <c r="E209" s="10">
        <v>812</v>
      </c>
      <c r="F209" s="10">
        <v>539</v>
      </c>
      <c r="G209" s="10">
        <v>3191</v>
      </c>
      <c r="H209" s="10">
        <v>744</v>
      </c>
      <c r="I209" s="10">
        <v>108</v>
      </c>
      <c r="J209" s="10">
        <v>189</v>
      </c>
      <c r="K209" s="10">
        <v>296</v>
      </c>
      <c r="L209" s="10">
        <v>31</v>
      </c>
      <c r="M209" s="10">
        <v>81</v>
      </c>
      <c r="N209" s="10">
        <v>204</v>
      </c>
      <c r="O209" s="10">
        <v>87</v>
      </c>
      <c r="P209" s="10">
        <v>34</v>
      </c>
      <c r="Q209" s="12" t="s">
        <v>25</v>
      </c>
      <c r="R209" s="9">
        <f t="shared" si="0"/>
        <v>4965</v>
      </c>
    </row>
    <row r="210" spans="1:18" ht="15.75" customHeight="1">
      <c r="A210" s="6">
        <v>18</v>
      </c>
      <c r="B210" s="7" t="s">
        <v>31</v>
      </c>
      <c r="C210" s="7" t="s">
        <v>29</v>
      </c>
      <c r="D210" s="7" t="s">
        <v>27</v>
      </c>
      <c r="E210" s="6">
        <v>540</v>
      </c>
      <c r="F210" s="6">
        <v>649</v>
      </c>
      <c r="G210" s="6">
        <v>5188</v>
      </c>
      <c r="H210" s="6">
        <v>746</v>
      </c>
      <c r="I210" s="6">
        <v>173</v>
      </c>
      <c r="J210" s="6">
        <v>147</v>
      </c>
      <c r="K210" s="6">
        <v>113</v>
      </c>
      <c r="L210" s="6">
        <v>139</v>
      </c>
      <c r="M210" s="6">
        <v>29</v>
      </c>
      <c r="N210" s="6">
        <v>103</v>
      </c>
      <c r="O210" s="6">
        <v>73</v>
      </c>
      <c r="P210" s="6">
        <v>118</v>
      </c>
      <c r="Q210" s="8" t="s">
        <v>21</v>
      </c>
      <c r="R210" s="9">
        <f t="shared" si="0"/>
        <v>6829</v>
      </c>
    </row>
    <row r="211" spans="1:18" ht="15.75" customHeight="1">
      <c r="A211" s="10">
        <v>19</v>
      </c>
      <c r="B211" s="11" t="s">
        <v>18</v>
      </c>
      <c r="C211" s="11" t="s">
        <v>23</v>
      </c>
      <c r="D211" s="11" t="s">
        <v>20</v>
      </c>
      <c r="E211" s="10">
        <v>889</v>
      </c>
      <c r="F211" s="10">
        <v>483</v>
      </c>
      <c r="G211" s="10">
        <v>3007</v>
      </c>
      <c r="H211" s="10">
        <v>673</v>
      </c>
      <c r="I211" s="10">
        <v>225</v>
      </c>
      <c r="J211" s="10">
        <v>113</v>
      </c>
      <c r="K211" s="10">
        <v>113</v>
      </c>
      <c r="L211" s="10">
        <v>148</v>
      </c>
      <c r="M211" s="10">
        <v>40</v>
      </c>
      <c r="N211" s="10">
        <v>256</v>
      </c>
      <c r="O211" s="10">
        <v>171</v>
      </c>
      <c r="P211" s="10">
        <v>175</v>
      </c>
      <c r="Q211" s="12" t="s">
        <v>25</v>
      </c>
      <c r="R211" s="9">
        <f t="shared" si="0"/>
        <v>4921</v>
      </c>
    </row>
    <row r="212" spans="1:18" ht="15.75" customHeight="1">
      <c r="A212" s="6">
        <v>18</v>
      </c>
      <c r="B212" s="7" t="s">
        <v>18</v>
      </c>
      <c r="C212" s="7" t="s">
        <v>19</v>
      </c>
      <c r="D212" s="7" t="s">
        <v>20</v>
      </c>
      <c r="E212" s="6">
        <v>992</v>
      </c>
      <c r="F212" s="6">
        <v>680</v>
      </c>
      <c r="G212" s="6">
        <v>5718</v>
      </c>
      <c r="H212" s="6">
        <v>533</v>
      </c>
      <c r="I212" s="6">
        <v>241</v>
      </c>
      <c r="J212" s="6">
        <v>84</v>
      </c>
      <c r="K212" s="6">
        <v>276</v>
      </c>
      <c r="L212" s="6">
        <v>65</v>
      </c>
      <c r="M212" s="6">
        <v>81</v>
      </c>
      <c r="N212" s="6">
        <v>141</v>
      </c>
      <c r="O212" s="6">
        <v>171</v>
      </c>
      <c r="P212" s="6">
        <v>51</v>
      </c>
      <c r="Q212" s="8" t="s">
        <v>21</v>
      </c>
      <c r="R212" s="9">
        <f t="shared" si="0"/>
        <v>7361</v>
      </c>
    </row>
    <row r="213" spans="1:18" ht="15.75" customHeight="1">
      <c r="A213" s="10">
        <v>21</v>
      </c>
      <c r="B213" s="11" t="s">
        <v>31</v>
      </c>
      <c r="C213" s="11" t="s">
        <v>23</v>
      </c>
      <c r="D213" s="11" t="s">
        <v>32</v>
      </c>
      <c r="E213" s="10">
        <v>760</v>
      </c>
      <c r="F213" s="10">
        <v>869</v>
      </c>
      <c r="G213" s="10">
        <v>3712</v>
      </c>
      <c r="H213" s="10">
        <v>567</v>
      </c>
      <c r="I213" s="10">
        <v>291</v>
      </c>
      <c r="J213" s="10">
        <v>94</v>
      </c>
      <c r="K213" s="10">
        <v>86</v>
      </c>
      <c r="L213" s="10">
        <v>141</v>
      </c>
      <c r="M213" s="10">
        <v>97</v>
      </c>
      <c r="N213" s="10">
        <v>55</v>
      </c>
      <c r="O213" s="10">
        <v>165</v>
      </c>
      <c r="P213" s="10">
        <v>44</v>
      </c>
      <c r="Q213" s="12" t="s">
        <v>28</v>
      </c>
      <c r="R213" s="9">
        <f t="shared" si="0"/>
        <v>5252</v>
      </c>
    </row>
    <row r="214" spans="1:18" ht="15.75" customHeight="1">
      <c r="A214" s="6">
        <v>25</v>
      </c>
      <c r="B214" s="7" t="s">
        <v>31</v>
      </c>
      <c r="C214" s="7" t="s">
        <v>29</v>
      </c>
      <c r="D214" s="7" t="s">
        <v>32</v>
      </c>
      <c r="E214" s="6">
        <v>1199</v>
      </c>
      <c r="F214" s="6">
        <v>996</v>
      </c>
      <c r="G214" s="6">
        <v>4865</v>
      </c>
      <c r="H214" s="6">
        <v>533</v>
      </c>
      <c r="I214" s="6">
        <v>207</v>
      </c>
      <c r="J214" s="6">
        <v>123</v>
      </c>
      <c r="K214" s="6">
        <v>70</v>
      </c>
      <c r="L214" s="6">
        <v>104</v>
      </c>
      <c r="M214" s="6">
        <v>76</v>
      </c>
      <c r="N214" s="6">
        <v>256</v>
      </c>
      <c r="O214" s="6">
        <v>189</v>
      </c>
      <c r="P214" s="6">
        <v>192</v>
      </c>
      <c r="Q214" s="8" t="s">
        <v>21</v>
      </c>
      <c r="R214" s="9">
        <f t="shared" si="0"/>
        <v>6615</v>
      </c>
    </row>
    <row r="215" spans="1:18" ht="15.75" customHeight="1">
      <c r="A215" s="10">
        <v>20</v>
      </c>
      <c r="B215" s="11" t="s">
        <v>22</v>
      </c>
      <c r="C215" s="11" t="s">
        <v>23</v>
      </c>
      <c r="D215" s="11" t="s">
        <v>32</v>
      </c>
      <c r="E215" s="10">
        <v>578</v>
      </c>
      <c r="F215" s="10">
        <v>460</v>
      </c>
      <c r="G215" s="10">
        <v>4893</v>
      </c>
      <c r="H215" s="10">
        <v>488</v>
      </c>
      <c r="I215" s="10">
        <v>139</v>
      </c>
      <c r="J215" s="10">
        <v>168</v>
      </c>
      <c r="K215" s="10">
        <v>58</v>
      </c>
      <c r="L215" s="10">
        <v>105</v>
      </c>
      <c r="M215" s="10">
        <v>92</v>
      </c>
      <c r="N215" s="10">
        <v>177</v>
      </c>
      <c r="O215" s="10">
        <v>183</v>
      </c>
      <c r="P215" s="10">
        <v>92</v>
      </c>
      <c r="Q215" s="12" t="s">
        <v>21</v>
      </c>
      <c r="R215" s="9">
        <f t="shared" si="0"/>
        <v>6395</v>
      </c>
    </row>
    <row r="216" spans="1:18" ht="15.75" customHeight="1">
      <c r="A216" s="6">
        <v>24</v>
      </c>
      <c r="B216" s="7" t="s">
        <v>22</v>
      </c>
      <c r="C216" s="7" t="s">
        <v>26</v>
      </c>
      <c r="D216" s="7" t="s">
        <v>24</v>
      </c>
      <c r="E216" s="6">
        <v>994</v>
      </c>
      <c r="F216" s="6">
        <v>940</v>
      </c>
      <c r="G216" s="6">
        <v>4885</v>
      </c>
      <c r="H216" s="6">
        <v>487</v>
      </c>
      <c r="I216" s="6">
        <v>143</v>
      </c>
      <c r="J216" s="6">
        <v>54</v>
      </c>
      <c r="K216" s="6">
        <v>79</v>
      </c>
      <c r="L216" s="6">
        <v>74</v>
      </c>
      <c r="M216" s="6">
        <v>53</v>
      </c>
      <c r="N216" s="6">
        <v>77</v>
      </c>
      <c r="O216" s="6">
        <v>66</v>
      </c>
      <c r="P216" s="6">
        <v>22</v>
      </c>
      <c r="Q216" s="8" t="s">
        <v>25</v>
      </c>
      <c r="R216" s="9">
        <f t="shared" si="0"/>
        <v>5940</v>
      </c>
    </row>
    <row r="217" spans="1:18" ht="15.75" customHeight="1">
      <c r="A217" s="10">
        <v>18</v>
      </c>
      <c r="B217" s="11" t="s">
        <v>18</v>
      </c>
      <c r="C217" s="11" t="s">
        <v>23</v>
      </c>
      <c r="D217" s="11" t="s">
        <v>24</v>
      </c>
      <c r="E217" s="10">
        <v>552</v>
      </c>
      <c r="F217" s="10">
        <v>481</v>
      </c>
      <c r="G217" s="10">
        <v>5312</v>
      </c>
      <c r="H217" s="10">
        <v>937</v>
      </c>
      <c r="I217" s="10">
        <v>307</v>
      </c>
      <c r="J217" s="10">
        <v>77</v>
      </c>
      <c r="K217" s="10">
        <v>71</v>
      </c>
      <c r="L217" s="10">
        <v>21</v>
      </c>
      <c r="M217" s="10">
        <v>52</v>
      </c>
      <c r="N217" s="10">
        <v>127</v>
      </c>
      <c r="O217" s="10">
        <v>46</v>
      </c>
      <c r="P217" s="10">
        <v>77</v>
      </c>
      <c r="Q217" s="12" t="s">
        <v>28</v>
      </c>
      <c r="R217" s="9">
        <f t="shared" si="0"/>
        <v>7027</v>
      </c>
    </row>
    <row r="218" spans="1:18" ht="15.75" customHeight="1">
      <c r="A218" s="6">
        <v>21</v>
      </c>
      <c r="B218" s="7" t="s">
        <v>31</v>
      </c>
      <c r="C218" s="7" t="s">
        <v>23</v>
      </c>
      <c r="D218" s="7" t="s">
        <v>27</v>
      </c>
      <c r="E218" s="6">
        <v>1444</v>
      </c>
      <c r="F218" s="6">
        <v>792</v>
      </c>
      <c r="G218" s="6">
        <v>5866</v>
      </c>
      <c r="H218" s="6">
        <v>607</v>
      </c>
      <c r="I218" s="6">
        <v>396</v>
      </c>
      <c r="J218" s="6">
        <v>189</v>
      </c>
      <c r="K218" s="6">
        <v>125</v>
      </c>
      <c r="L218" s="6">
        <v>76</v>
      </c>
      <c r="M218" s="6">
        <v>80</v>
      </c>
      <c r="N218" s="6">
        <v>59</v>
      </c>
      <c r="O218" s="6">
        <v>79</v>
      </c>
      <c r="P218" s="6">
        <v>78</v>
      </c>
      <c r="Q218" s="8" t="s">
        <v>21</v>
      </c>
      <c r="R218" s="9">
        <f t="shared" si="0"/>
        <v>7555</v>
      </c>
    </row>
    <row r="219" spans="1:18" ht="15.75" customHeight="1">
      <c r="A219" s="10">
        <v>19</v>
      </c>
      <c r="B219" s="11" t="s">
        <v>22</v>
      </c>
      <c r="C219" s="11" t="s">
        <v>23</v>
      </c>
      <c r="D219" s="11" t="s">
        <v>20</v>
      </c>
      <c r="E219" s="10">
        <v>1203</v>
      </c>
      <c r="F219" s="10">
        <v>550</v>
      </c>
      <c r="G219" s="10">
        <v>3282</v>
      </c>
      <c r="H219" s="10">
        <v>654</v>
      </c>
      <c r="I219" s="10">
        <v>182</v>
      </c>
      <c r="J219" s="10">
        <v>108</v>
      </c>
      <c r="K219" s="10">
        <v>288</v>
      </c>
      <c r="L219" s="10">
        <v>147</v>
      </c>
      <c r="M219" s="10">
        <v>38</v>
      </c>
      <c r="N219" s="10">
        <v>92</v>
      </c>
      <c r="O219" s="10">
        <v>182</v>
      </c>
      <c r="P219" s="10">
        <v>128</v>
      </c>
      <c r="Q219" s="12" t="s">
        <v>28</v>
      </c>
      <c r="R219" s="9">
        <f t="shared" si="0"/>
        <v>5101</v>
      </c>
    </row>
    <row r="220" spans="1:18" ht="15.75" customHeight="1">
      <c r="A220" s="6">
        <v>25</v>
      </c>
      <c r="B220" s="7" t="s">
        <v>22</v>
      </c>
      <c r="C220" s="7" t="s">
        <v>29</v>
      </c>
      <c r="D220" s="7" t="s">
        <v>27</v>
      </c>
      <c r="E220" s="6">
        <v>1481</v>
      </c>
      <c r="F220" s="6">
        <v>50</v>
      </c>
      <c r="G220" s="6">
        <v>4898</v>
      </c>
      <c r="H220" s="6">
        <v>982</v>
      </c>
      <c r="I220" s="6">
        <v>157</v>
      </c>
      <c r="J220" s="6">
        <v>162</v>
      </c>
      <c r="K220" s="6">
        <v>159</v>
      </c>
      <c r="L220" s="6">
        <v>30</v>
      </c>
      <c r="M220" s="6">
        <v>76</v>
      </c>
      <c r="N220" s="6">
        <v>225</v>
      </c>
      <c r="O220" s="6">
        <v>99</v>
      </c>
      <c r="P220" s="6">
        <v>166</v>
      </c>
      <c r="Q220" s="8" t="s">
        <v>21</v>
      </c>
      <c r="R220" s="9">
        <f t="shared" si="0"/>
        <v>6954</v>
      </c>
    </row>
    <row r="221" spans="1:18" ht="15.75" customHeight="1">
      <c r="A221" s="10">
        <v>25</v>
      </c>
      <c r="B221" s="11" t="s">
        <v>18</v>
      </c>
      <c r="C221" s="11" t="s">
        <v>29</v>
      </c>
      <c r="D221" s="11" t="s">
        <v>24</v>
      </c>
      <c r="E221" s="10">
        <v>700</v>
      </c>
      <c r="F221" s="10">
        <v>174</v>
      </c>
      <c r="G221" s="10">
        <v>5318</v>
      </c>
      <c r="H221" s="10">
        <v>846</v>
      </c>
      <c r="I221" s="10">
        <v>206</v>
      </c>
      <c r="J221" s="10">
        <v>108</v>
      </c>
      <c r="K221" s="10">
        <v>284</v>
      </c>
      <c r="L221" s="10">
        <v>70</v>
      </c>
      <c r="M221" s="10">
        <v>23</v>
      </c>
      <c r="N221" s="10">
        <v>220</v>
      </c>
      <c r="O221" s="10">
        <v>169</v>
      </c>
      <c r="P221" s="10">
        <v>142</v>
      </c>
      <c r="Q221" s="12" t="s">
        <v>21</v>
      </c>
      <c r="R221" s="9">
        <f t="shared" si="0"/>
        <v>7386</v>
      </c>
    </row>
    <row r="222" spans="1:18" ht="15.75" customHeight="1">
      <c r="A222" s="6">
        <v>25</v>
      </c>
      <c r="B222" s="7" t="s">
        <v>22</v>
      </c>
      <c r="C222" s="7" t="s">
        <v>23</v>
      </c>
      <c r="D222" s="7" t="s">
        <v>24</v>
      </c>
      <c r="E222" s="6">
        <v>1087</v>
      </c>
      <c r="F222" s="6">
        <v>415</v>
      </c>
      <c r="G222" s="6">
        <v>5282</v>
      </c>
      <c r="H222" s="6">
        <v>503</v>
      </c>
      <c r="I222" s="6">
        <v>155</v>
      </c>
      <c r="J222" s="6">
        <v>186</v>
      </c>
      <c r="K222" s="6">
        <v>116</v>
      </c>
      <c r="L222" s="6">
        <v>31</v>
      </c>
      <c r="M222" s="6">
        <v>31</v>
      </c>
      <c r="N222" s="6">
        <v>108</v>
      </c>
      <c r="O222" s="6">
        <v>141</v>
      </c>
      <c r="P222" s="6">
        <v>200</v>
      </c>
      <c r="Q222" s="8" t="s">
        <v>28</v>
      </c>
      <c r="R222" s="9">
        <f t="shared" si="0"/>
        <v>6753</v>
      </c>
    </row>
    <row r="223" spans="1:18" ht="15.75" customHeight="1">
      <c r="A223" s="10">
        <v>23</v>
      </c>
      <c r="B223" s="11" t="s">
        <v>31</v>
      </c>
      <c r="C223" s="11" t="s">
        <v>26</v>
      </c>
      <c r="D223" s="11" t="s">
        <v>24</v>
      </c>
      <c r="E223" s="10">
        <v>672</v>
      </c>
      <c r="F223" s="10">
        <v>699</v>
      </c>
      <c r="G223" s="10">
        <v>4520</v>
      </c>
      <c r="H223" s="10">
        <v>435</v>
      </c>
      <c r="I223" s="10">
        <v>153</v>
      </c>
      <c r="J223" s="10">
        <v>180</v>
      </c>
      <c r="K223" s="10">
        <v>61</v>
      </c>
      <c r="L223" s="10">
        <v>75</v>
      </c>
      <c r="M223" s="10">
        <v>56</v>
      </c>
      <c r="N223" s="10">
        <v>248</v>
      </c>
      <c r="O223" s="10">
        <v>195</v>
      </c>
      <c r="P223" s="10">
        <v>82</v>
      </c>
      <c r="Q223" s="12" t="s">
        <v>28</v>
      </c>
      <c r="R223" s="9">
        <f t="shared" si="0"/>
        <v>6005</v>
      </c>
    </row>
    <row r="224" spans="1:18" ht="15.75" customHeight="1">
      <c r="A224" s="6">
        <v>21</v>
      </c>
      <c r="B224" s="7" t="s">
        <v>31</v>
      </c>
      <c r="C224" s="7" t="s">
        <v>29</v>
      </c>
      <c r="D224" s="7" t="s">
        <v>27</v>
      </c>
      <c r="E224" s="6">
        <v>825</v>
      </c>
      <c r="F224" s="6">
        <v>882</v>
      </c>
      <c r="G224" s="6">
        <v>4307</v>
      </c>
      <c r="H224" s="6">
        <v>589</v>
      </c>
      <c r="I224" s="6">
        <v>181</v>
      </c>
      <c r="J224" s="6">
        <v>54</v>
      </c>
      <c r="K224" s="6">
        <v>89</v>
      </c>
      <c r="L224" s="6">
        <v>113</v>
      </c>
      <c r="M224" s="6">
        <v>55</v>
      </c>
      <c r="N224" s="6">
        <v>266</v>
      </c>
      <c r="O224" s="6">
        <v>34</v>
      </c>
      <c r="P224" s="6">
        <v>176</v>
      </c>
      <c r="Q224" s="8" t="s">
        <v>21</v>
      </c>
      <c r="R224" s="9">
        <f t="shared" si="0"/>
        <v>5864</v>
      </c>
    </row>
    <row r="225" spans="1:18" ht="15.75" customHeight="1">
      <c r="A225" s="10">
        <v>24</v>
      </c>
      <c r="B225" s="11" t="s">
        <v>31</v>
      </c>
      <c r="C225" s="11" t="s">
        <v>29</v>
      </c>
      <c r="D225" s="11" t="s">
        <v>27</v>
      </c>
      <c r="E225" s="10">
        <v>1033</v>
      </c>
      <c r="F225" s="10">
        <v>267</v>
      </c>
      <c r="G225" s="10">
        <v>5997</v>
      </c>
      <c r="H225" s="10">
        <v>806</v>
      </c>
      <c r="I225" s="10">
        <v>374</v>
      </c>
      <c r="J225" s="10">
        <v>86</v>
      </c>
      <c r="K225" s="10">
        <v>229</v>
      </c>
      <c r="L225" s="10">
        <v>78</v>
      </c>
      <c r="M225" s="10">
        <v>31</v>
      </c>
      <c r="N225" s="10">
        <v>139</v>
      </c>
      <c r="O225" s="10">
        <v>153</v>
      </c>
      <c r="P225" s="10">
        <v>77</v>
      </c>
      <c r="Q225" s="12" t="s">
        <v>25</v>
      </c>
      <c r="R225" s="9">
        <f t="shared" si="0"/>
        <v>7970</v>
      </c>
    </row>
    <row r="226" spans="1:18" ht="15.75" customHeight="1">
      <c r="A226" s="6">
        <v>25</v>
      </c>
      <c r="B226" s="7" t="s">
        <v>18</v>
      </c>
      <c r="C226" s="7" t="s">
        <v>19</v>
      </c>
      <c r="D226" s="7" t="s">
        <v>30</v>
      </c>
      <c r="E226" s="6">
        <v>774</v>
      </c>
      <c r="F226" s="6">
        <v>250</v>
      </c>
      <c r="G226" s="6">
        <v>5306</v>
      </c>
      <c r="H226" s="6">
        <v>942</v>
      </c>
      <c r="I226" s="6">
        <v>324</v>
      </c>
      <c r="J226" s="6">
        <v>73</v>
      </c>
      <c r="K226" s="6">
        <v>271</v>
      </c>
      <c r="L226" s="6">
        <v>107</v>
      </c>
      <c r="M226" s="6">
        <v>77</v>
      </c>
      <c r="N226" s="6">
        <v>92</v>
      </c>
      <c r="O226" s="6">
        <v>80</v>
      </c>
      <c r="P226" s="6">
        <v>66</v>
      </c>
      <c r="Q226" s="8" t="s">
        <v>21</v>
      </c>
      <c r="R226" s="9">
        <f t="shared" si="0"/>
        <v>7338</v>
      </c>
    </row>
    <row r="227" spans="1:18" ht="15.75" customHeight="1">
      <c r="A227" s="10">
        <v>23</v>
      </c>
      <c r="B227" s="11" t="s">
        <v>31</v>
      </c>
      <c r="C227" s="11" t="s">
        <v>23</v>
      </c>
      <c r="D227" s="11" t="s">
        <v>30</v>
      </c>
      <c r="E227" s="10">
        <v>1365</v>
      </c>
      <c r="F227" s="10">
        <v>744</v>
      </c>
      <c r="G227" s="10">
        <v>3066</v>
      </c>
      <c r="H227" s="10">
        <v>936</v>
      </c>
      <c r="I227" s="10">
        <v>265</v>
      </c>
      <c r="J227" s="10">
        <v>52</v>
      </c>
      <c r="K227" s="10">
        <v>121</v>
      </c>
      <c r="L227" s="10">
        <v>46</v>
      </c>
      <c r="M227" s="10">
        <v>85</v>
      </c>
      <c r="N227" s="10">
        <v>292</v>
      </c>
      <c r="O227" s="10">
        <v>128</v>
      </c>
      <c r="P227" s="10">
        <v>115</v>
      </c>
      <c r="Q227" s="12" t="s">
        <v>21</v>
      </c>
      <c r="R227" s="9">
        <f t="shared" si="0"/>
        <v>5106</v>
      </c>
    </row>
    <row r="228" spans="1:18" ht="15.75" customHeight="1">
      <c r="A228" s="6">
        <v>25</v>
      </c>
      <c r="B228" s="7" t="s">
        <v>18</v>
      </c>
      <c r="C228" s="7" t="s">
        <v>29</v>
      </c>
      <c r="D228" s="7" t="s">
        <v>24</v>
      </c>
      <c r="E228" s="6">
        <v>810</v>
      </c>
      <c r="F228" s="6">
        <v>826</v>
      </c>
      <c r="G228" s="6">
        <v>3709</v>
      </c>
      <c r="H228" s="6">
        <v>938</v>
      </c>
      <c r="I228" s="6">
        <v>206</v>
      </c>
      <c r="J228" s="6">
        <v>180</v>
      </c>
      <c r="K228" s="6">
        <v>112</v>
      </c>
      <c r="L228" s="6">
        <v>82</v>
      </c>
      <c r="M228" s="6">
        <v>45</v>
      </c>
      <c r="N228" s="6">
        <v>165</v>
      </c>
      <c r="O228" s="6">
        <v>110</v>
      </c>
      <c r="P228" s="6">
        <v>98</v>
      </c>
      <c r="Q228" s="8" t="s">
        <v>28</v>
      </c>
      <c r="R228" s="9">
        <f t="shared" si="0"/>
        <v>5645</v>
      </c>
    </row>
    <row r="229" spans="1:18" ht="15.75" customHeight="1">
      <c r="A229" s="10">
        <v>22</v>
      </c>
      <c r="B229" s="11" t="s">
        <v>31</v>
      </c>
      <c r="C229" s="11" t="s">
        <v>29</v>
      </c>
      <c r="D229" s="11" t="s">
        <v>24</v>
      </c>
      <c r="E229" s="10">
        <v>856</v>
      </c>
      <c r="F229" s="10">
        <v>33</v>
      </c>
      <c r="G229" s="10">
        <v>5420</v>
      </c>
      <c r="H229" s="10">
        <v>967</v>
      </c>
      <c r="I229" s="10">
        <v>391</v>
      </c>
      <c r="J229" s="10">
        <v>112</v>
      </c>
      <c r="K229" s="10">
        <v>196</v>
      </c>
      <c r="L229" s="10">
        <v>43</v>
      </c>
      <c r="M229" s="10">
        <v>71</v>
      </c>
      <c r="N229" s="10">
        <v>294</v>
      </c>
      <c r="O229" s="10">
        <v>91</v>
      </c>
      <c r="P229" s="10">
        <v>139</v>
      </c>
      <c r="Q229" s="12" t="s">
        <v>28</v>
      </c>
      <c r="R229" s="9">
        <f t="shared" si="0"/>
        <v>7724</v>
      </c>
    </row>
    <row r="230" spans="1:18" ht="15.75" customHeight="1">
      <c r="A230" s="6">
        <v>21</v>
      </c>
      <c r="B230" s="7" t="s">
        <v>22</v>
      </c>
      <c r="C230" s="7" t="s">
        <v>26</v>
      </c>
      <c r="D230" s="7" t="s">
        <v>20</v>
      </c>
      <c r="E230" s="6">
        <v>985</v>
      </c>
      <c r="F230" s="6">
        <v>586</v>
      </c>
      <c r="G230" s="6">
        <v>4345</v>
      </c>
      <c r="H230" s="6">
        <v>481</v>
      </c>
      <c r="I230" s="6">
        <v>110</v>
      </c>
      <c r="J230" s="6">
        <v>141</v>
      </c>
      <c r="K230" s="6">
        <v>135</v>
      </c>
      <c r="L230" s="6">
        <v>103</v>
      </c>
      <c r="M230" s="6">
        <v>42</v>
      </c>
      <c r="N230" s="6">
        <v>270</v>
      </c>
      <c r="O230" s="6">
        <v>194</v>
      </c>
      <c r="P230" s="6">
        <v>196</v>
      </c>
      <c r="Q230" s="8" t="s">
        <v>21</v>
      </c>
      <c r="R230" s="9">
        <f t="shared" si="0"/>
        <v>6017</v>
      </c>
    </row>
    <row r="231" spans="1:18" ht="15.75" customHeight="1">
      <c r="A231" s="10">
        <v>22</v>
      </c>
      <c r="B231" s="11" t="s">
        <v>18</v>
      </c>
      <c r="C231" s="11" t="s">
        <v>23</v>
      </c>
      <c r="D231" s="11" t="s">
        <v>32</v>
      </c>
      <c r="E231" s="10">
        <v>919</v>
      </c>
      <c r="F231" s="10">
        <v>369</v>
      </c>
      <c r="G231" s="10">
        <v>4599</v>
      </c>
      <c r="H231" s="10">
        <v>788</v>
      </c>
      <c r="I231" s="10">
        <v>119</v>
      </c>
      <c r="J231" s="10">
        <v>170</v>
      </c>
      <c r="K231" s="10">
        <v>58</v>
      </c>
      <c r="L231" s="10">
        <v>124</v>
      </c>
      <c r="M231" s="10">
        <v>34</v>
      </c>
      <c r="N231" s="10">
        <v>97</v>
      </c>
      <c r="O231" s="10">
        <v>64</v>
      </c>
      <c r="P231" s="10">
        <v>185</v>
      </c>
      <c r="Q231" s="12" t="s">
        <v>21</v>
      </c>
      <c r="R231" s="9">
        <f t="shared" si="0"/>
        <v>6238</v>
      </c>
    </row>
    <row r="232" spans="1:18" ht="15.75" customHeight="1">
      <c r="A232" s="6">
        <v>18</v>
      </c>
      <c r="B232" s="7" t="s">
        <v>22</v>
      </c>
      <c r="C232" s="7" t="s">
        <v>29</v>
      </c>
      <c r="D232" s="7" t="s">
        <v>32</v>
      </c>
      <c r="E232" s="6">
        <v>637</v>
      </c>
      <c r="F232" s="6">
        <v>130</v>
      </c>
      <c r="G232" s="6">
        <v>5152</v>
      </c>
      <c r="H232" s="6">
        <v>559</v>
      </c>
      <c r="I232" s="6">
        <v>340</v>
      </c>
      <c r="J232" s="6">
        <v>62</v>
      </c>
      <c r="K232" s="6">
        <v>226</v>
      </c>
      <c r="L232" s="6">
        <v>42</v>
      </c>
      <c r="M232" s="6">
        <v>72</v>
      </c>
      <c r="N232" s="6">
        <v>244</v>
      </c>
      <c r="O232" s="6">
        <v>197</v>
      </c>
      <c r="P232" s="6">
        <v>42</v>
      </c>
      <c r="Q232" s="8" t="s">
        <v>25</v>
      </c>
      <c r="R232" s="9">
        <f t="shared" si="0"/>
        <v>6936</v>
      </c>
    </row>
    <row r="233" spans="1:18" ht="15.75" customHeight="1">
      <c r="A233" s="10">
        <v>20</v>
      </c>
      <c r="B233" s="11" t="s">
        <v>31</v>
      </c>
      <c r="C233" s="11" t="s">
        <v>19</v>
      </c>
      <c r="D233" s="11" t="s">
        <v>24</v>
      </c>
      <c r="E233" s="10">
        <v>894</v>
      </c>
      <c r="F233" s="10">
        <v>327</v>
      </c>
      <c r="G233" s="10">
        <v>3535</v>
      </c>
      <c r="H233" s="10">
        <v>689</v>
      </c>
      <c r="I233" s="10">
        <v>213</v>
      </c>
      <c r="J233" s="10">
        <v>127</v>
      </c>
      <c r="K233" s="10">
        <v>69</v>
      </c>
      <c r="L233" s="10">
        <v>116</v>
      </c>
      <c r="M233" s="10">
        <v>50</v>
      </c>
      <c r="N233" s="10">
        <v>143</v>
      </c>
      <c r="O233" s="10">
        <v>81</v>
      </c>
      <c r="P233" s="10">
        <v>51</v>
      </c>
      <c r="Q233" s="12" t="s">
        <v>21</v>
      </c>
      <c r="R233" s="9">
        <f t="shared" si="0"/>
        <v>5074</v>
      </c>
    </row>
    <row r="234" spans="1:18" ht="15.75" customHeight="1">
      <c r="A234" s="6">
        <v>22</v>
      </c>
      <c r="B234" s="7" t="s">
        <v>22</v>
      </c>
      <c r="C234" s="7" t="s">
        <v>26</v>
      </c>
      <c r="D234" s="7" t="s">
        <v>24</v>
      </c>
      <c r="E234" s="6">
        <v>874</v>
      </c>
      <c r="F234" s="6">
        <v>561</v>
      </c>
      <c r="G234" s="6">
        <v>3452</v>
      </c>
      <c r="H234" s="6">
        <v>504</v>
      </c>
      <c r="I234" s="6">
        <v>299</v>
      </c>
      <c r="J234" s="6">
        <v>111</v>
      </c>
      <c r="K234" s="6">
        <v>237</v>
      </c>
      <c r="L234" s="6">
        <v>113</v>
      </c>
      <c r="M234" s="6">
        <v>71</v>
      </c>
      <c r="N234" s="6">
        <v>104</v>
      </c>
      <c r="O234" s="6">
        <v>45</v>
      </c>
      <c r="P234" s="6">
        <v>62</v>
      </c>
      <c r="Q234" s="8" t="s">
        <v>25</v>
      </c>
      <c r="R234" s="9">
        <f t="shared" si="0"/>
        <v>4998</v>
      </c>
    </row>
    <row r="235" spans="1:18" ht="15.75" customHeight="1">
      <c r="A235" s="10">
        <v>22</v>
      </c>
      <c r="B235" s="11" t="s">
        <v>22</v>
      </c>
      <c r="C235" s="11" t="s">
        <v>23</v>
      </c>
      <c r="D235" s="11" t="s">
        <v>27</v>
      </c>
      <c r="E235" s="10">
        <v>850</v>
      </c>
      <c r="F235" s="10">
        <v>699</v>
      </c>
      <c r="G235" s="10">
        <v>3180</v>
      </c>
      <c r="H235" s="10">
        <v>777</v>
      </c>
      <c r="I235" s="10">
        <v>196</v>
      </c>
      <c r="J235" s="10">
        <v>102</v>
      </c>
      <c r="K235" s="10">
        <v>212</v>
      </c>
      <c r="L235" s="10">
        <v>98</v>
      </c>
      <c r="M235" s="10">
        <v>75</v>
      </c>
      <c r="N235" s="10">
        <v>192</v>
      </c>
      <c r="O235" s="10">
        <v>48</v>
      </c>
      <c r="P235" s="10">
        <v>106</v>
      </c>
      <c r="Q235" s="12" t="s">
        <v>21</v>
      </c>
      <c r="R235" s="9">
        <f t="shared" si="0"/>
        <v>4986</v>
      </c>
    </row>
    <row r="236" spans="1:18" ht="15.75" customHeight="1">
      <c r="A236" s="6">
        <v>24</v>
      </c>
      <c r="B236" s="7" t="s">
        <v>18</v>
      </c>
      <c r="C236" s="7" t="s">
        <v>23</v>
      </c>
      <c r="D236" s="7" t="s">
        <v>30</v>
      </c>
      <c r="E236" s="6">
        <v>879</v>
      </c>
      <c r="F236" s="6">
        <v>865</v>
      </c>
      <c r="G236" s="6">
        <v>5743</v>
      </c>
      <c r="H236" s="6">
        <v>921</v>
      </c>
      <c r="I236" s="6">
        <v>249</v>
      </c>
      <c r="J236" s="6">
        <v>189</v>
      </c>
      <c r="K236" s="6">
        <v>222</v>
      </c>
      <c r="L236" s="6">
        <v>111</v>
      </c>
      <c r="M236" s="6">
        <v>71</v>
      </c>
      <c r="N236" s="6">
        <v>112</v>
      </c>
      <c r="O236" s="6">
        <v>60</v>
      </c>
      <c r="P236" s="6">
        <v>133</v>
      </c>
      <c r="Q236" s="8" t="s">
        <v>21</v>
      </c>
      <c r="R236" s="9">
        <f t="shared" si="0"/>
        <v>7811</v>
      </c>
    </row>
    <row r="237" spans="1:18" ht="15.75" customHeight="1">
      <c r="A237" s="10">
        <v>24</v>
      </c>
      <c r="B237" s="11" t="s">
        <v>22</v>
      </c>
      <c r="C237" s="11" t="s">
        <v>23</v>
      </c>
      <c r="D237" s="11" t="s">
        <v>24</v>
      </c>
      <c r="E237" s="10">
        <v>811</v>
      </c>
      <c r="F237" s="10">
        <v>346</v>
      </c>
      <c r="G237" s="10">
        <v>3527</v>
      </c>
      <c r="H237" s="10">
        <v>795</v>
      </c>
      <c r="I237" s="10">
        <v>308</v>
      </c>
      <c r="J237" s="10">
        <v>106</v>
      </c>
      <c r="K237" s="10">
        <v>74</v>
      </c>
      <c r="L237" s="10">
        <v>126</v>
      </c>
      <c r="M237" s="10">
        <v>23</v>
      </c>
      <c r="N237" s="10">
        <v>299</v>
      </c>
      <c r="O237" s="10">
        <v>111</v>
      </c>
      <c r="P237" s="10">
        <v>152</v>
      </c>
      <c r="Q237" s="12" t="s">
        <v>21</v>
      </c>
      <c r="R237" s="9">
        <f t="shared" si="0"/>
        <v>5521</v>
      </c>
    </row>
    <row r="238" spans="1:18" ht="15.75" customHeight="1">
      <c r="A238" s="6">
        <v>21</v>
      </c>
      <c r="B238" s="7" t="s">
        <v>31</v>
      </c>
      <c r="C238" s="7" t="s">
        <v>29</v>
      </c>
      <c r="D238" s="7" t="s">
        <v>27</v>
      </c>
      <c r="E238" s="6">
        <v>809</v>
      </c>
      <c r="F238" s="6">
        <v>768</v>
      </c>
      <c r="G238" s="6">
        <v>4079</v>
      </c>
      <c r="H238" s="6">
        <v>505</v>
      </c>
      <c r="I238" s="6">
        <v>186</v>
      </c>
      <c r="J238" s="6">
        <v>176</v>
      </c>
      <c r="K238" s="6">
        <v>217</v>
      </c>
      <c r="L238" s="6">
        <v>70</v>
      </c>
      <c r="M238" s="6">
        <v>81</v>
      </c>
      <c r="N238" s="6">
        <v>194</v>
      </c>
      <c r="O238" s="6">
        <v>193</v>
      </c>
      <c r="P238" s="6">
        <v>91</v>
      </c>
      <c r="Q238" s="8" t="s">
        <v>25</v>
      </c>
      <c r="R238" s="9">
        <f t="shared" si="0"/>
        <v>5792</v>
      </c>
    </row>
    <row r="239" spans="1:18" ht="15.75" customHeight="1">
      <c r="A239" s="10">
        <v>18</v>
      </c>
      <c r="B239" s="11" t="s">
        <v>18</v>
      </c>
      <c r="C239" s="11" t="s">
        <v>26</v>
      </c>
      <c r="D239" s="11" t="s">
        <v>20</v>
      </c>
      <c r="E239" s="10">
        <v>596</v>
      </c>
      <c r="F239" s="10">
        <v>316</v>
      </c>
      <c r="G239" s="10">
        <v>5494</v>
      </c>
      <c r="H239" s="10">
        <v>567</v>
      </c>
      <c r="I239" s="10">
        <v>308</v>
      </c>
      <c r="J239" s="10">
        <v>54</v>
      </c>
      <c r="K239" s="10">
        <v>126</v>
      </c>
      <c r="L239" s="10">
        <v>149</v>
      </c>
      <c r="M239" s="10">
        <v>46</v>
      </c>
      <c r="N239" s="10">
        <v>278</v>
      </c>
      <c r="O239" s="10">
        <v>134</v>
      </c>
      <c r="P239" s="10">
        <v>21</v>
      </c>
      <c r="Q239" s="12" t="s">
        <v>21</v>
      </c>
      <c r="R239" s="9">
        <f t="shared" si="0"/>
        <v>7177</v>
      </c>
    </row>
    <row r="240" spans="1:18" ht="15.75" customHeight="1">
      <c r="A240" s="6">
        <v>25</v>
      </c>
      <c r="B240" s="7" t="s">
        <v>31</v>
      </c>
      <c r="C240" s="7" t="s">
        <v>29</v>
      </c>
      <c r="D240" s="7" t="s">
        <v>24</v>
      </c>
      <c r="E240" s="6">
        <v>856</v>
      </c>
      <c r="F240" s="6">
        <v>102</v>
      </c>
      <c r="G240" s="6">
        <v>3647</v>
      </c>
      <c r="H240" s="6">
        <v>500</v>
      </c>
      <c r="I240" s="6">
        <v>341</v>
      </c>
      <c r="J240" s="6">
        <v>123</v>
      </c>
      <c r="K240" s="6">
        <v>198</v>
      </c>
      <c r="L240" s="6">
        <v>85</v>
      </c>
      <c r="M240" s="6">
        <v>73</v>
      </c>
      <c r="N240" s="6">
        <v>208</v>
      </c>
      <c r="O240" s="6">
        <v>58</v>
      </c>
      <c r="P240" s="6">
        <v>21</v>
      </c>
      <c r="Q240" s="8" t="s">
        <v>28</v>
      </c>
      <c r="R240" s="9">
        <f t="shared" si="0"/>
        <v>5254</v>
      </c>
    </row>
    <row r="241" spans="1:18" ht="15.75" customHeight="1">
      <c r="A241" s="10">
        <v>25</v>
      </c>
      <c r="B241" s="11" t="s">
        <v>31</v>
      </c>
      <c r="C241" s="11" t="s">
        <v>26</v>
      </c>
      <c r="D241" s="11" t="s">
        <v>27</v>
      </c>
      <c r="E241" s="10">
        <v>886</v>
      </c>
      <c r="F241" s="10">
        <v>143</v>
      </c>
      <c r="G241" s="10">
        <v>3489</v>
      </c>
      <c r="H241" s="10">
        <v>676</v>
      </c>
      <c r="I241" s="10">
        <v>219</v>
      </c>
      <c r="J241" s="10">
        <v>61</v>
      </c>
      <c r="K241" s="10">
        <v>198</v>
      </c>
      <c r="L241" s="10">
        <v>99</v>
      </c>
      <c r="M241" s="10">
        <v>95</v>
      </c>
      <c r="N241" s="10">
        <v>178</v>
      </c>
      <c r="O241" s="10">
        <v>46</v>
      </c>
      <c r="P241" s="10">
        <v>188</v>
      </c>
      <c r="Q241" s="12" t="s">
        <v>28</v>
      </c>
      <c r="R241" s="9">
        <f t="shared" si="0"/>
        <v>5249</v>
      </c>
    </row>
    <row r="242" spans="1:18" ht="15.75" customHeight="1">
      <c r="A242" s="6">
        <v>24</v>
      </c>
      <c r="B242" s="7" t="s">
        <v>22</v>
      </c>
      <c r="C242" s="7" t="s">
        <v>29</v>
      </c>
      <c r="D242" s="7" t="s">
        <v>20</v>
      </c>
      <c r="E242" s="6">
        <v>1205</v>
      </c>
      <c r="F242" s="6">
        <v>715</v>
      </c>
      <c r="G242" s="6">
        <v>5781</v>
      </c>
      <c r="H242" s="6">
        <v>428</v>
      </c>
      <c r="I242" s="6">
        <v>346</v>
      </c>
      <c r="J242" s="6">
        <v>190</v>
      </c>
      <c r="K242" s="6">
        <v>79</v>
      </c>
      <c r="L242" s="6">
        <v>37</v>
      </c>
      <c r="M242" s="6">
        <v>28</v>
      </c>
      <c r="N242" s="6">
        <v>57</v>
      </c>
      <c r="O242" s="6">
        <v>182</v>
      </c>
      <c r="P242" s="6">
        <v>133</v>
      </c>
      <c r="Q242" s="8" t="s">
        <v>28</v>
      </c>
      <c r="R242" s="9">
        <f t="shared" si="0"/>
        <v>7261</v>
      </c>
    </row>
    <row r="243" spans="1:18" ht="15.75" customHeight="1">
      <c r="A243" s="10">
        <v>21</v>
      </c>
      <c r="B243" s="11" t="s">
        <v>18</v>
      </c>
      <c r="C243" s="11" t="s">
        <v>19</v>
      </c>
      <c r="D243" s="11" t="s">
        <v>32</v>
      </c>
      <c r="E243" s="10">
        <v>1353</v>
      </c>
      <c r="F243" s="10">
        <v>444</v>
      </c>
      <c r="G243" s="10">
        <v>4343</v>
      </c>
      <c r="H243" s="10">
        <v>622</v>
      </c>
      <c r="I243" s="10">
        <v>341</v>
      </c>
      <c r="J243" s="10">
        <v>198</v>
      </c>
      <c r="K243" s="10">
        <v>152</v>
      </c>
      <c r="L243" s="10">
        <v>106</v>
      </c>
      <c r="M243" s="10">
        <v>44</v>
      </c>
      <c r="N243" s="10">
        <v>236</v>
      </c>
      <c r="O243" s="10">
        <v>60</v>
      </c>
      <c r="P243" s="10">
        <v>171</v>
      </c>
      <c r="Q243" s="12" t="s">
        <v>25</v>
      </c>
      <c r="R243" s="9">
        <f t="shared" si="0"/>
        <v>6273</v>
      </c>
    </row>
    <row r="244" spans="1:18" ht="15.75" customHeight="1">
      <c r="A244" s="6">
        <v>22</v>
      </c>
      <c r="B244" s="7" t="s">
        <v>31</v>
      </c>
      <c r="C244" s="7" t="s">
        <v>23</v>
      </c>
      <c r="D244" s="7" t="s">
        <v>27</v>
      </c>
      <c r="E244" s="6">
        <v>1268</v>
      </c>
      <c r="F244" s="6">
        <v>886</v>
      </c>
      <c r="G244" s="6">
        <v>4960</v>
      </c>
      <c r="H244" s="6">
        <v>917</v>
      </c>
      <c r="I244" s="6">
        <v>100</v>
      </c>
      <c r="J244" s="6">
        <v>53</v>
      </c>
      <c r="K244" s="6">
        <v>102</v>
      </c>
      <c r="L244" s="6">
        <v>98</v>
      </c>
      <c r="M244" s="6">
        <v>66</v>
      </c>
      <c r="N244" s="6">
        <v>228</v>
      </c>
      <c r="O244" s="6">
        <v>124</v>
      </c>
      <c r="P244" s="6">
        <v>176</v>
      </c>
      <c r="Q244" s="8" t="s">
        <v>25</v>
      </c>
      <c r="R244" s="9">
        <f t="shared" si="0"/>
        <v>6824</v>
      </c>
    </row>
    <row r="245" spans="1:18" ht="15.75" customHeight="1">
      <c r="A245" s="10">
        <v>23</v>
      </c>
      <c r="B245" s="11" t="s">
        <v>18</v>
      </c>
      <c r="C245" s="11" t="s">
        <v>29</v>
      </c>
      <c r="D245" s="11" t="s">
        <v>20</v>
      </c>
      <c r="E245" s="10">
        <v>1112</v>
      </c>
      <c r="F245" s="10">
        <v>5</v>
      </c>
      <c r="G245" s="10">
        <v>3873</v>
      </c>
      <c r="H245" s="10">
        <v>737</v>
      </c>
      <c r="I245" s="10">
        <v>188</v>
      </c>
      <c r="J245" s="10">
        <v>101</v>
      </c>
      <c r="K245" s="10">
        <v>266</v>
      </c>
      <c r="L245" s="10">
        <v>46</v>
      </c>
      <c r="M245" s="10">
        <v>76</v>
      </c>
      <c r="N245" s="10">
        <v>73</v>
      </c>
      <c r="O245" s="10">
        <v>190</v>
      </c>
      <c r="P245" s="10">
        <v>159</v>
      </c>
      <c r="Q245" s="12" t="s">
        <v>25</v>
      </c>
      <c r="R245" s="9">
        <f t="shared" si="0"/>
        <v>5709</v>
      </c>
    </row>
    <row r="246" spans="1:18" ht="15.75" customHeight="1">
      <c r="A246" s="6">
        <v>20</v>
      </c>
      <c r="B246" s="7" t="s">
        <v>22</v>
      </c>
      <c r="C246" s="7" t="s">
        <v>23</v>
      </c>
      <c r="D246" s="7" t="s">
        <v>30</v>
      </c>
      <c r="E246" s="6">
        <v>1206</v>
      </c>
      <c r="F246" s="6">
        <v>639</v>
      </c>
      <c r="G246" s="6">
        <v>5211</v>
      </c>
      <c r="H246" s="6">
        <v>720</v>
      </c>
      <c r="I246" s="6">
        <v>363</v>
      </c>
      <c r="J246" s="6">
        <v>66</v>
      </c>
      <c r="K246" s="6">
        <v>120</v>
      </c>
      <c r="L246" s="6">
        <v>134</v>
      </c>
      <c r="M246" s="6">
        <v>85</v>
      </c>
      <c r="N246" s="6">
        <v>152</v>
      </c>
      <c r="O246" s="6">
        <v>52</v>
      </c>
      <c r="P246" s="6">
        <v>30</v>
      </c>
      <c r="Q246" s="8" t="s">
        <v>25</v>
      </c>
      <c r="R246" s="9">
        <f t="shared" si="0"/>
        <v>6933</v>
      </c>
    </row>
    <row r="247" spans="1:18" ht="15.75" customHeight="1">
      <c r="A247" s="10">
        <v>24</v>
      </c>
      <c r="B247" s="11" t="s">
        <v>31</v>
      </c>
      <c r="C247" s="11" t="s">
        <v>23</v>
      </c>
      <c r="D247" s="11" t="s">
        <v>32</v>
      </c>
      <c r="E247" s="10">
        <v>1159</v>
      </c>
      <c r="F247" s="10">
        <v>465</v>
      </c>
      <c r="G247" s="10">
        <v>3153</v>
      </c>
      <c r="H247" s="10">
        <v>891</v>
      </c>
      <c r="I247" s="10">
        <v>226</v>
      </c>
      <c r="J247" s="10">
        <v>55</v>
      </c>
      <c r="K247" s="10">
        <v>95</v>
      </c>
      <c r="L247" s="10">
        <v>46</v>
      </c>
      <c r="M247" s="10">
        <v>58</v>
      </c>
      <c r="N247" s="10">
        <v>284</v>
      </c>
      <c r="O247" s="10">
        <v>41</v>
      </c>
      <c r="P247" s="10">
        <v>88</v>
      </c>
      <c r="Q247" s="12" t="s">
        <v>28</v>
      </c>
      <c r="R247" s="9">
        <f t="shared" si="0"/>
        <v>4937</v>
      </c>
    </row>
    <row r="248" spans="1:18" ht="15.75" customHeight="1">
      <c r="A248" s="6">
        <v>19</v>
      </c>
      <c r="B248" s="7" t="s">
        <v>18</v>
      </c>
      <c r="C248" s="7" t="s">
        <v>29</v>
      </c>
      <c r="D248" s="7" t="s">
        <v>32</v>
      </c>
      <c r="E248" s="6">
        <v>1250</v>
      </c>
      <c r="F248" s="6">
        <v>113</v>
      </c>
      <c r="G248" s="6">
        <v>4859</v>
      </c>
      <c r="H248" s="6">
        <v>521</v>
      </c>
      <c r="I248" s="6">
        <v>305</v>
      </c>
      <c r="J248" s="6">
        <v>92</v>
      </c>
      <c r="K248" s="6">
        <v>133</v>
      </c>
      <c r="L248" s="6">
        <v>77</v>
      </c>
      <c r="M248" s="6">
        <v>92</v>
      </c>
      <c r="N248" s="6">
        <v>69</v>
      </c>
      <c r="O248" s="6">
        <v>108</v>
      </c>
      <c r="P248" s="6">
        <v>116</v>
      </c>
      <c r="Q248" s="8" t="s">
        <v>28</v>
      </c>
      <c r="R248" s="9">
        <f t="shared" si="0"/>
        <v>6372</v>
      </c>
    </row>
    <row r="249" spans="1:18" ht="15.75" customHeight="1">
      <c r="A249" s="10">
        <v>20</v>
      </c>
      <c r="B249" s="11" t="s">
        <v>18</v>
      </c>
      <c r="C249" s="11" t="s">
        <v>19</v>
      </c>
      <c r="D249" s="11" t="s">
        <v>27</v>
      </c>
      <c r="E249" s="10">
        <v>1120</v>
      </c>
      <c r="F249" s="10">
        <v>327</v>
      </c>
      <c r="G249" s="10">
        <v>5509</v>
      </c>
      <c r="H249" s="10">
        <v>670</v>
      </c>
      <c r="I249" s="10">
        <v>120</v>
      </c>
      <c r="J249" s="10">
        <v>130</v>
      </c>
      <c r="K249" s="10">
        <v>178</v>
      </c>
      <c r="L249" s="10">
        <v>52</v>
      </c>
      <c r="M249" s="10">
        <v>71</v>
      </c>
      <c r="N249" s="10">
        <v>267</v>
      </c>
      <c r="O249" s="10">
        <v>38</v>
      </c>
      <c r="P249" s="10">
        <v>63</v>
      </c>
      <c r="Q249" s="12" t="s">
        <v>28</v>
      </c>
      <c r="R249" s="9">
        <f t="shared" si="0"/>
        <v>7098</v>
      </c>
    </row>
    <row r="250" spans="1:18" ht="15.75" customHeight="1">
      <c r="A250" s="6">
        <v>24</v>
      </c>
      <c r="B250" s="7" t="s">
        <v>18</v>
      </c>
      <c r="C250" s="7" t="s">
        <v>26</v>
      </c>
      <c r="D250" s="7" t="s">
        <v>27</v>
      </c>
      <c r="E250" s="6">
        <v>1277</v>
      </c>
      <c r="F250" s="6">
        <v>520</v>
      </c>
      <c r="G250" s="6">
        <v>4706</v>
      </c>
      <c r="H250" s="6">
        <v>538</v>
      </c>
      <c r="I250" s="6">
        <v>374</v>
      </c>
      <c r="J250" s="6">
        <v>183</v>
      </c>
      <c r="K250" s="6">
        <v>243</v>
      </c>
      <c r="L250" s="6">
        <v>80</v>
      </c>
      <c r="M250" s="6">
        <v>74</v>
      </c>
      <c r="N250" s="6">
        <v>246</v>
      </c>
      <c r="O250" s="6">
        <v>152</v>
      </c>
      <c r="P250" s="6">
        <v>46</v>
      </c>
      <c r="Q250" s="8" t="s">
        <v>25</v>
      </c>
      <c r="R250" s="9">
        <f t="shared" si="0"/>
        <v>6642</v>
      </c>
    </row>
    <row r="251" spans="1:18" ht="15.75" customHeight="1">
      <c r="A251" s="10">
        <v>19</v>
      </c>
      <c r="B251" s="11" t="s">
        <v>31</v>
      </c>
      <c r="C251" s="11" t="s">
        <v>19</v>
      </c>
      <c r="D251" s="11" t="s">
        <v>20</v>
      </c>
      <c r="E251" s="10">
        <v>1442</v>
      </c>
      <c r="F251" s="10">
        <v>463</v>
      </c>
      <c r="G251" s="10">
        <v>5284</v>
      </c>
      <c r="H251" s="10">
        <v>537</v>
      </c>
      <c r="I251" s="10">
        <v>307</v>
      </c>
      <c r="J251" s="10">
        <v>157</v>
      </c>
      <c r="K251" s="10">
        <v>113</v>
      </c>
      <c r="L251" s="10">
        <v>60</v>
      </c>
      <c r="M251" s="10">
        <v>39</v>
      </c>
      <c r="N251" s="10">
        <v>261</v>
      </c>
      <c r="O251" s="10">
        <v>178</v>
      </c>
      <c r="P251" s="10">
        <v>115</v>
      </c>
      <c r="Q251" s="12" t="s">
        <v>28</v>
      </c>
      <c r="R251" s="9">
        <f t="shared" si="0"/>
        <v>7051</v>
      </c>
    </row>
    <row r="252" spans="1:18" ht="15.75" customHeight="1">
      <c r="A252" s="6">
        <v>24</v>
      </c>
      <c r="B252" s="7" t="s">
        <v>18</v>
      </c>
      <c r="C252" s="7" t="s">
        <v>23</v>
      </c>
      <c r="D252" s="7" t="s">
        <v>32</v>
      </c>
      <c r="E252" s="6">
        <v>776</v>
      </c>
      <c r="F252" s="6">
        <v>16</v>
      </c>
      <c r="G252" s="6">
        <v>4353</v>
      </c>
      <c r="H252" s="6">
        <v>460</v>
      </c>
      <c r="I252" s="6">
        <v>358</v>
      </c>
      <c r="J252" s="6">
        <v>95</v>
      </c>
      <c r="K252" s="6">
        <v>219</v>
      </c>
      <c r="L252" s="6">
        <v>27</v>
      </c>
      <c r="M252" s="6">
        <v>61</v>
      </c>
      <c r="N252" s="6">
        <v>178</v>
      </c>
      <c r="O252" s="6">
        <v>173</v>
      </c>
      <c r="P252" s="6">
        <v>168</v>
      </c>
      <c r="Q252" s="8" t="s">
        <v>25</v>
      </c>
      <c r="R252" s="9">
        <f t="shared" si="0"/>
        <v>6092</v>
      </c>
    </row>
    <row r="253" spans="1:18" ht="15.75" customHeight="1">
      <c r="A253" s="10">
        <v>21</v>
      </c>
      <c r="B253" s="11" t="s">
        <v>22</v>
      </c>
      <c r="C253" s="11" t="s">
        <v>29</v>
      </c>
      <c r="D253" s="11" t="s">
        <v>32</v>
      </c>
      <c r="E253" s="10">
        <v>800</v>
      </c>
      <c r="F253" s="10">
        <v>311</v>
      </c>
      <c r="G253" s="10">
        <v>3641</v>
      </c>
      <c r="H253" s="10">
        <v>438</v>
      </c>
      <c r="I253" s="10">
        <v>331</v>
      </c>
      <c r="J253" s="10">
        <v>60</v>
      </c>
      <c r="K253" s="10">
        <v>125</v>
      </c>
      <c r="L253" s="10">
        <v>22</v>
      </c>
      <c r="M253" s="10">
        <v>41</v>
      </c>
      <c r="N253" s="10">
        <v>253</v>
      </c>
      <c r="O253" s="10">
        <v>45</v>
      </c>
      <c r="P253" s="10">
        <v>78</v>
      </c>
      <c r="Q253" s="12" t="s">
        <v>28</v>
      </c>
      <c r="R253" s="9">
        <f t="shared" si="0"/>
        <v>5034</v>
      </c>
    </row>
    <row r="254" spans="1:18" ht="15.75" customHeight="1">
      <c r="A254" s="6">
        <v>18</v>
      </c>
      <c r="B254" s="7" t="s">
        <v>22</v>
      </c>
      <c r="C254" s="7" t="s">
        <v>23</v>
      </c>
      <c r="D254" s="7" t="s">
        <v>27</v>
      </c>
      <c r="E254" s="6">
        <v>1078</v>
      </c>
      <c r="F254" s="6">
        <v>910</v>
      </c>
      <c r="G254" s="6">
        <v>5416</v>
      </c>
      <c r="H254" s="6">
        <v>507</v>
      </c>
      <c r="I254" s="6">
        <v>232</v>
      </c>
      <c r="J254" s="6">
        <v>175</v>
      </c>
      <c r="K254" s="6">
        <v>64</v>
      </c>
      <c r="L254" s="6">
        <v>129</v>
      </c>
      <c r="M254" s="6">
        <v>55</v>
      </c>
      <c r="N254" s="6">
        <v>136</v>
      </c>
      <c r="O254" s="6">
        <v>156</v>
      </c>
      <c r="P254" s="6">
        <v>52</v>
      </c>
      <c r="Q254" s="8" t="s">
        <v>21</v>
      </c>
      <c r="R254" s="9">
        <f t="shared" si="0"/>
        <v>6922</v>
      </c>
    </row>
    <row r="255" spans="1:18" ht="15.75" customHeight="1">
      <c r="A255" s="10">
        <v>20</v>
      </c>
      <c r="B255" s="11" t="s">
        <v>31</v>
      </c>
      <c r="C255" s="11" t="s">
        <v>23</v>
      </c>
      <c r="D255" s="11" t="s">
        <v>27</v>
      </c>
      <c r="E255" s="10">
        <v>1404</v>
      </c>
      <c r="F255" s="10">
        <v>747</v>
      </c>
      <c r="G255" s="10">
        <v>3920</v>
      </c>
      <c r="H255" s="10">
        <v>760</v>
      </c>
      <c r="I255" s="10">
        <v>237</v>
      </c>
      <c r="J255" s="10">
        <v>104</v>
      </c>
      <c r="K255" s="10">
        <v>122</v>
      </c>
      <c r="L255" s="10">
        <v>28</v>
      </c>
      <c r="M255" s="10">
        <v>82</v>
      </c>
      <c r="N255" s="10">
        <v>115</v>
      </c>
      <c r="O255" s="10">
        <v>75</v>
      </c>
      <c r="P255" s="10">
        <v>56</v>
      </c>
      <c r="Q255" s="12" t="s">
        <v>28</v>
      </c>
      <c r="R255" s="9">
        <f t="shared" si="0"/>
        <v>5499</v>
      </c>
    </row>
    <row r="256" spans="1:18" ht="15.75" customHeight="1">
      <c r="A256" s="6">
        <v>21</v>
      </c>
      <c r="B256" s="7" t="s">
        <v>18</v>
      </c>
      <c r="C256" s="7" t="s">
        <v>23</v>
      </c>
      <c r="D256" s="7" t="s">
        <v>20</v>
      </c>
      <c r="E256" s="6">
        <v>1097</v>
      </c>
      <c r="F256" s="6">
        <v>70</v>
      </c>
      <c r="G256" s="6">
        <v>4255</v>
      </c>
      <c r="H256" s="6">
        <v>447</v>
      </c>
      <c r="I256" s="6">
        <v>101</v>
      </c>
      <c r="J256" s="6">
        <v>125</v>
      </c>
      <c r="K256" s="6">
        <v>267</v>
      </c>
      <c r="L256" s="6">
        <v>119</v>
      </c>
      <c r="M256" s="6">
        <v>58</v>
      </c>
      <c r="N256" s="6">
        <v>76</v>
      </c>
      <c r="O256" s="6">
        <v>37</v>
      </c>
      <c r="P256" s="6">
        <v>94</v>
      </c>
      <c r="Q256" s="8" t="s">
        <v>21</v>
      </c>
      <c r="R256" s="9">
        <f t="shared" si="0"/>
        <v>5579</v>
      </c>
    </row>
    <row r="257" spans="1:18" ht="15.75" customHeight="1">
      <c r="A257" s="10">
        <v>22</v>
      </c>
      <c r="B257" s="11" t="s">
        <v>18</v>
      </c>
      <c r="C257" s="11" t="s">
        <v>19</v>
      </c>
      <c r="D257" s="11" t="s">
        <v>32</v>
      </c>
      <c r="E257" s="10">
        <v>835</v>
      </c>
      <c r="F257" s="10">
        <v>244</v>
      </c>
      <c r="G257" s="10">
        <v>3098</v>
      </c>
      <c r="H257" s="10">
        <v>834</v>
      </c>
      <c r="I257" s="10">
        <v>380</v>
      </c>
      <c r="J257" s="10">
        <v>95</v>
      </c>
      <c r="K257" s="10">
        <v>243</v>
      </c>
      <c r="L257" s="10">
        <v>39</v>
      </c>
      <c r="M257" s="10">
        <v>51</v>
      </c>
      <c r="N257" s="10">
        <v>178</v>
      </c>
      <c r="O257" s="10">
        <v>101</v>
      </c>
      <c r="P257" s="10">
        <v>110</v>
      </c>
      <c r="Q257" s="12" t="s">
        <v>21</v>
      </c>
      <c r="R257" s="9">
        <f t="shared" ref="R257:R511" si="1">SUM(G257,H257,I257,J257,K257,L257,M257,N257,O257,P257)</f>
        <v>5129</v>
      </c>
    </row>
    <row r="258" spans="1:18" ht="15.75" customHeight="1">
      <c r="A258" s="6">
        <v>18</v>
      </c>
      <c r="B258" s="7" t="s">
        <v>18</v>
      </c>
      <c r="C258" s="7" t="s">
        <v>26</v>
      </c>
      <c r="D258" s="7" t="s">
        <v>24</v>
      </c>
      <c r="E258" s="6">
        <v>755</v>
      </c>
      <c r="F258" s="6">
        <v>757</v>
      </c>
      <c r="G258" s="6">
        <v>3221</v>
      </c>
      <c r="H258" s="6">
        <v>820</v>
      </c>
      <c r="I258" s="6">
        <v>301</v>
      </c>
      <c r="J258" s="6">
        <v>126</v>
      </c>
      <c r="K258" s="6">
        <v>231</v>
      </c>
      <c r="L258" s="6">
        <v>77</v>
      </c>
      <c r="M258" s="6">
        <v>71</v>
      </c>
      <c r="N258" s="6">
        <v>284</v>
      </c>
      <c r="O258" s="6">
        <v>99</v>
      </c>
      <c r="P258" s="6">
        <v>111</v>
      </c>
      <c r="Q258" s="8" t="s">
        <v>21</v>
      </c>
      <c r="R258" s="9">
        <f t="shared" si="1"/>
        <v>5341</v>
      </c>
    </row>
    <row r="259" spans="1:18" ht="15.75" customHeight="1">
      <c r="A259" s="10">
        <v>19</v>
      </c>
      <c r="B259" s="11" t="s">
        <v>31</v>
      </c>
      <c r="C259" s="11" t="s">
        <v>19</v>
      </c>
      <c r="D259" s="11" t="s">
        <v>30</v>
      </c>
      <c r="E259" s="10">
        <v>1087</v>
      </c>
      <c r="F259" s="10">
        <v>133</v>
      </c>
      <c r="G259" s="10">
        <v>5170</v>
      </c>
      <c r="H259" s="10">
        <v>872</v>
      </c>
      <c r="I259" s="10">
        <v>133</v>
      </c>
      <c r="J259" s="10">
        <v>86</v>
      </c>
      <c r="K259" s="10">
        <v>177</v>
      </c>
      <c r="L259" s="10">
        <v>73</v>
      </c>
      <c r="M259" s="10">
        <v>63</v>
      </c>
      <c r="N259" s="10">
        <v>198</v>
      </c>
      <c r="O259" s="10">
        <v>167</v>
      </c>
      <c r="P259" s="10">
        <v>32</v>
      </c>
      <c r="Q259" s="12" t="s">
        <v>21</v>
      </c>
      <c r="R259" s="9">
        <f t="shared" si="1"/>
        <v>6971</v>
      </c>
    </row>
    <row r="260" spans="1:18" ht="15.75" customHeight="1">
      <c r="A260" s="6">
        <v>23</v>
      </c>
      <c r="B260" s="7" t="s">
        <v>31</v>
      </c>
      <c r="C260" s="7" t="s">
        <v>29</v>
      </c>
      <c r="D260" s="7" t="s">
        <v>27</v>
      </c>
      <c r="E260" s="6">
        <v>931</v>
      </c>
      <c r="F260" s="6">
        <v>950</v>
      </c>
      <c r="G260" s="6">
        <v>3012</v>
      </c>
      <c r="H260" s="6">
        <v>636</v>
      </c>
      <c r="I260" s="6">
        <v>329</v>
      </c>
      <c r="J260" s="6">
        <v>187</v>
      </c>
      <c r="K260" s="6">
        <v>96</v>
      </c>
      <c r="L260" s="6">
        <v>141</v>
      </c>
      <c r="M260" s="6">
        <v>96</v>
      </c>
      <c r="N260" s="6">
        <v>246</v>
      </c>
      <c r="O260" s="6">
        <v>193</v>
      </c>
      <c r="P260" s="6">
        <v>121</v>
      </c>
      <c r="Q260" s="8" t="s">
        <v>25</v>
      </c>
      <c r="R260" s="9">
        <f t="shared" si="1"/>
        <v>5057</v>
      </c>
    </row>
    <row r="261" spans="1:18" ht="15.75" customHeight="1">
      <c r="A261" s="10">
        <v>20</v>
      </c>
      <c r="B261" s="11" t="s">
        <v>22</v>
      </c>
      <c r="C261" s="11" t="s">
        <v>29</v>
      </c>
      <c r="D261" s="11" t="s">
        <v>20</v>
      </c>
      <c r="E261" s="10">
        <v>983</v>
      </c>
      <c r="F261" s="10">
        <v>321</v>
      </c>
      <c r="G261" s="10">
        <v>4912</v>
      </c>
      <c r="H261" s="10">
        <v>761</v>
      </c>
      <c r="I261" s="10">
        <v>350</v>
      </c>
      <c r="J261" s="10">
        <v>177</v>
      </c>
      <c r="K261" s="10">
        <v>256</v>
      </c>
      <c r="L261" s="10">
        <v>61</v>
      </c>
      <c r="M261" s="10">
        <v>73</v>
      </c>
      <c r="N261" s="10">
        <v>206</v>
      </c>
      <c r="O261" s="10">
        <v>63</v>
      </c>
      <c r="P261" s="10">
        <v>179</v>
      </c>
      <c r="Q261" s="12" t="s">
        <v>21</v>
      </c>
      <c r="R261" s="9">
        <f t="shared" si="1"/>
        <v>7038</v>
      </c>
    </row>
    <row r="262" spans="1:18" ht="15.75" customHeight="1">
      <c r="A262" s="6">
        <v>21</v>
      </c>
      <c r="B262" s="7" t="s">
        <v>18</v>
      </c>
      <c r="C262" s="7" t="s">
        <v>29</v>
      </c>
      <c r="D262" s="7" t="s">
        <v>30</v>
      </c>
      <c r="E262" s="6">
        <v>639</v>
      </c>
      <c r="F262" s="6">
        <v>854</v>
      </c>
      <c r="G262" s="6">
        <v>4160</v>
      </c>
      <c r="H262" s="6">
        <v>676</v>
      </c>
      <c r="I262" s="6">
        <v>174</v>
      </c>
      <c r="J262" s="6">
        <v>107</v>
      </c>
      <c r="K262" s="6">
        <v>208</v>
      </c>
      <c r="L262" s="6">
        <v>71</v>
      </c>
      <c r="M262" s="6">
        <v>48</v>
      </c>
      <c r="N262" s="6">
        <v>231</v>
      </c>
      <c r="O262" s="6">
        <v>192</v>
      </c>
      <c r="P262" s="6">
        <v>169</v>
      </c>
      <c r="Q262" s="8" t="s">
        <v>28</v>
      </c>
      <c r="R262" s="9">
        <f t="shared" si="1"/>
        <v>6036</v>
      </c>
    </row>
    <row r="263" spans="1:18" ht="15.75" customHeight="1">
      <c r="A263" s="10">
        <v>20</v>
      </c>
      <c r="B263" s="11" t="s">
        <v>31</v>
      </c>
      <c r="C263" s="11" t="s">
        <v>23</v>
      </c>
      <c r="D263" s="11" t="s">
        <v>30</v>
      </c>
      <c r="E263" s="10">
        <v>527</v>
      </c>
      <c r="F263" s="10">
        <v>438</v>
      </c>
      <c r="G263" s="10">
        <v>4231</v>
      </c>
      <c r="H263" s="10">
        <v>961</v>
      </c>
      <c r="I263" s="10">
        <v>212</v>
      </c>
      <c r="J263" s="10">
        <v>60</v>
      </c>
      <c r="K263" s="10">
        <v>287</v>
      </c>
      <c r="L263" s="10">
        <v>57</v>
      </c>
      <c r="M263" s="10">
        <v>31</v>
      </c>
      <c r="N263" s="10">
        <v>80</v>
      </c>
      <c r="O263" s="10">
        <v>162</v>
      </c>
      <c r="P263" s="10">
        <v>40</v>
      </c>
      <c r="Q263" s="12" t="s">
        <v>28</v>
      </c>
      <c r="R263" s="9">
        <f t="shared" si="1"/>
        <v>6121</v>
      </c>
    </row>
    <row r="264" spans="1:18" ht="15.75" customHeight="1">
      <c r="A264" s="6">
        <v>24</v>
      </c>
      <c r="B264" s="7" t="s">
        <v>31</v>
      </c>
      <c r="C264" s="7" t="s">
        <v>23</v>
      </c>
      <c r="D264" s="7" t="s">
        <v>27</v>
      </c>
      <c r="E264" s="6">
        <v>744</v>
      </c>
      <c r="F264" s="6">
        <v>666</v>
      </c>
      <c r="G264" s="6">
        <v>4930</v>
      </c>
      <c r="H264" s="6">
        <v>853</v>
      </c>
      <c r="I264" s="6">
        <v>134</v>
      </c>
      <c r="J264" s="6">
        <v>115</v>
      </c>
      <c r="K264" s="6">
        <v>197</v>
      </c>
      <c r="L264" s="6">
        <v>107</v>
      </c>
      <c r="M264" s="6">
        <v>73</v>
      </c>
      <c r="N264" s="6">
        <v>256</v>
      </c>
      <c r="O264" s="6">
        <v>117</v>
      </c>
      <c r="P264" s="6">
        <v>34</v>
      </c>
      <c r="Q264" s="8" t="s">
        <v>28</v>
      </c>
      <c r="R264" s="9">
        <f t="shared" si="1"/>
        <v>6816</v>
      </c>
    </row>
    <row r="265" spans="1:18" ht="15.75" customHeight="1">
      <c r="A265" s="10">
        <v>21</v>
      </c>
      <c r="B265" s="11" t="s">
        <v>31</v>
      </c>
      <c r="C265" s="11" t="s">
        <v>19</v>
      </c>
      <c r="D265" s="11" t="s">
        <v>24</v>
      </c>
      <c r="E265" s="10">
        <v>1118</v>
      </c>
      <c r="F265" s="10">
        <v>367</v>
      </c>
      <c r="G265" s="10">
        <v>3821</v>
      </c>
      <c r="H265" s="10">
        <v>956</v>
      </c>
      <c r="I265" s="10">
        <v>287</v>
      </c>
      <c r="J265" s="10">
        <v>112</v>
      </c>
      <c r="K265" s="10">
        <v>267</v>
      </c>
      <c r="L265" s="10">
        <v>65</v>
      </c>
      <c r="M265" s="10">
        <v>92</v>
      </c>
      <c r="N265" s="10">
        <v>147</v>
      </c>
      <c r="O265" s="10">
        <v>149</v>
      </c>
      <c r="P265" s="10">
        <v>50</v>
      </c>
      <c r="Q265" s="12" t="s">
        <v>28</v>
      </c>
      <c r="R265" s="9">
        <f t="shared" si="1"/>
        <v>5946</v>
      </c>
    </row>
    <row r="266" spans="1:18" ht="15.75" customHeight="1">
      <c r="A266" s="6">
        <v>22</v>
      </c>
      <c r="B266" s="7" t="s">
        <v>31</v>
      </c>
      <c r="C266" s="7" t="s">
        <v>26</v>
      </c>
      <c r="D266" s="7" t="s">
        <v>30</v>
      </c>
      <c r="E266" s="6">
        <v>1276</v>
      </c>
      <c r="F266" s="6">
        <v>606</v>
      </c>
      <c r="G266" s="6">
        <v>3809</v>
      </c>
      <c r="H266" s="6">
        <v>970</v>
      </c>
      <c r="I266" s="6">
        <v>124</v>
      </c>
      <c r="J266" s="6">
        <v>97</v>
      </c>
      <c r="K266" s="6">
        <v>271</v>
      </c>
      <c r="L266" s="6">
        <v>96</v>
      </c>
      <c r="M266" s="6">
        <v>81</v>
      </c>
      <c r="N266" s="6">
        <v>110</v>
      </c>
      <c r="O266" s="6">
        <v>136</v>
      </c>
      <c r="P266" s="6">
        <v>42</v>
      </c>
      <c r="Q266" s="8" t="s">
        <v>21</v>
      </c>
      <c r="R266" s="9">
        <f t="shared" si="1"/>
        <v>5736</v>
      </c>
    </row>
    <row r="267" spans="1:18" ht="15.75" customHeight="1">
      <c r="A267" s="10">
        <v>25</v>
      </c>
      <c r="B267" s="11" t="s">
        <v>22</v>
      </c>
      <c r="C267" s="11" t="s">
        <v>23</v>
      </c>
      <c r="D267" s="11" t="s">
        <v>30</v>
      </c>
      <c r="E267" s="10">
        <v>880</v>
      </c>
      <c r="F267" s="10">
        <v>863</v>
      </c>
      <c r="G267" s="10">
        <v>4771</v>
      </c>
      <c r="H267" s="10">
        <v>903</v>
      </c>
      <c r="I267" s="10">
        <v>291</v>
      </c>
      <c r="J267" s="10">
        <v>100</v>
      </c>
      <c r="K267" s="10">
        <v>292</v>
      </c>
      <c r="L267" s="10">
        <v>108</v>
      </c>
      <c r="M267" s="10">
        <v>55</v>
      </c>
      <c r="N267" s="10">
        <v>217</v>
      </c>
      <c r="O267" s="10">
        <v>164</v>
      </c>
      <c r="P267" s="10">
        <v>51</v>
      </c>
      <c r="Q267" s="12" t="s">
        <v>25</v>
      </c>
      <c r="R267" s="9">
        <f t="shared" si="1"/>
        <v>6952</v>
      </c>
    </row>
    <row r="268" spans="1:18" ht="15.75" customHeight="1">
      <c r="A268" s="6">
        <v>23</v>
      </c>
      <c r="B268" s="7" t="s">
        <v>31</v>
      </c>
      <c r="C268" s="7" t="s">
        <v>19</v>
      </c>
      <c r="D268" s="7" t="s">
        <v>30</v>
      </c>
      <c r="E268" s="6">
        <v>1424</v>
      </c>
      <c r="F268" s="6">
        <v>887</v>
      </c>
      <c r="G268" s="6">
        <v>4645</v>
      </c>
      <c r="H268" s="6">
        <v>854</v>
      </c>
      <c r="I268" s="6">
        <v>140</v>
      </c>
      <c r="J268" s="6">
        <v>145</v>
      </c>
      <c r="K268" s="6">
        <v>156</v>
      </c>
      <c r="L268" s="6">
        <v>35</v>
      </c>
      <c r="M268" s="6">
        <v>36</v>
      </c>
      <c r="N268" s="6">
        <v>50</v>
      </c>
      <c r="O268" s="6">
        <v>114</v>
      </c>
      <c r="P268" s="6">
        <v>153</v>
      </c>
      <c r="Q268" s="8" t="s">
        <v>28</v>
      </c>
      <c r="R268" s="9">
        <f t="shared" si="1"/>
        <v>6328</v>
      </c>
    </row>
    <row r="269" spans="1:18" ht="15.75" customHeight="1">
      <c r="A269" s="10">
        <v>22</v>
      </c>
      <c r="B269" s="11" t="s">
        <v>22</v>
      </c>
      <c r="C269" s="11" t="s">
        <v>26</v>
      </c>
      <c r="D269" s="11" t="s">
        <v>20</v>
      </c>
      <c r="E269" s="10">
        <v>1276</v>
      </c>
      <c r="F269" s="10">
        <v>500</v>
      </c>
      <c r="G269" s="10">
        <v>3568</v>
      </c>
      <c r="H269" s="10">
        <v>785</v>
      </c>
      <c r="I269" s="10">
        <v>338</v>
      </c>
      <c r="J269" s="10">
        <v>144</v>
      </c>
      <c r="K269" s="10">
        <v>298</v>
      </c>
      <c r="L269" s="10">
        <v>91</v>
      </c>
      <c r="M269" s="10">
        <v>64</v>
      </c>
      <c r="N269" s="10">
        <v>173</v>
      </c>
      <c r="O269" s="10">
        <v>98</v>
      </c>
      <c r="P269" s="10">
        <v>109</v>
      </c>
      <c r="Q269" s="12" t="s">
        <v>28</v>
      </c>
      <c r="R269" s="9">
        <f t="shared" si="1"/>
        <v>5668</v>
      </c>
    </row>
    <row r="270" spans="1:18" ht="15.75" customHeight="1">
      <c r="A270" s="6">
        <v>19</v>
      </c>
      <c r="B270" s="7" t="s">
        <v>18</v>
      </c>
      <c r="C270" s="7" t="s">
        <v>23</v>
      </c>
      <c r="D270" s="7" t="s">
        <v>27</v>
      </c>
      <c r="E270" s="6">
        <v>697</v>
      </c>
      <c r="F270" s="6">
        <v>943</v>
      </c>
      <c r="G270" s="6">
        <v>5958</v>
      </c>
      <c r="H270" s="6">
        <v>824</v>
      </c>
      <c r="I270" s="6">
        <v>274</v>
      </c>
      <c r="J270" s="6">
        <v>200</v>
      </c>
      <c r="K270" s="6">
        <v>89</v>
      </c>
      <c r="L270" s="6">
        <v>56</v>
      </c>
      <c r="M270" s="6">
        <v>31</v>
      </c>
      <c r="N270" s="6">
        <v>268</v>
      </c>
      <c r="O270" s="6">
        <v>175</v>
      </c>
      <c r="P270" s="6">
        <v>96</v>
      </c>
      <c r="Q270" s="8" t="s">
        <v>28</v>
      </c>
      <c r="R270" s="9">
        <f t="shared" si="1"/>
        <v>7971</v>
      </c>
    </row>
    <row r="271" spans="1:18" ht="15.75" customHeight="1">
      <c r="A271" s="10">
        <v>23</v>
      </c>
      <c r="B271" s="11" t="s">
        <v>18</v>
      </c>
      <c r="C271" s="11" t="s">
        <v>26</v>
      </c>
      <c r="D271" s="11" t="s">
        <v>27</v>
      </c>
      <c r="E271" s="10">
        <v>1379</v>
      </c>
      <c r="F271" s="10">
        <v>500</v>
      </c>
      <c r="G271" s="10">
        <v>3665</v>
      </c>
      <c r="H271" s="10">
        <v>946</v>
      </c>
      <c r="I271" s="10">
        <v>114</v>
      </c>
      <c r="J271" s="10">
        <v>143</v>
      </c>
      <c r="K271" s="10">
        <v>211</v>
      </c>
      <c r="L271" s="10">
        <v>92</v>
      </c>
      <c r="M271" s="10">
        <v>20</v>
      </c>
      <c r="N271" s="10">
        <v>83</v>
      </c>
      <c r="O271" s="10">
        <v>113</v>
      </c>
      <c r="P271" s="10">
        <v>110</v>
      </c>
      <c r="Q271" s="12" t="s">
        <v>28</v>
      </c>
      <c r="R271" s="9">
        <f t="shared" si="1"/>
        <v>5497</v>
      </c>
    </row>
    <row r="272" spans="1:18" ht="15.75" customHeight="1">
      <c r="A272" s="6">
        <v>20</v>
      </c>
      <c r="B272" s="7" t="s">
        <v>22</v>
      </c>
      <c r="C272" s="7" t="s">
        <v>19</v>
      </c>
      <c r="D272" s="7" t="s">
        <v>27</v>
      </c>
      <c r="E272" s="6">
        <v>1466</v>
      </c>
      <c r="F272" s="6">
        <v>977</v>
      </c>
      <c r="G272" s="6">
        <v>5400</v>
      </c>
      <c r="H272" s="6">
        <v>698</v>
      </c>
      <c r="I272" s="6">
        <v>283</v>
      </c>
      <c r="J272" s="6">
        <v>135</v>
      </c>
      <c r="K272" s="6">
        <v>58</v>
      </c>
      <c r="L272" s="6">
        <v>135</v>
      </c>
      <c r="M272" s="6">
        <v>96</v>
      </c>
      <c r="N272" s="6">
        <v>171</v>
      </c>
      <c r="O272" s="6">
        <v>30</v>
      </c>
      <c r="P272" s="6">
        <v>85</v>
      </c>
      <c r="Q272" s="8" t="s">
        <v>21</v>
      </c>
      <c r="R272" s="9">
        <f t="shared" si="1"/>
        <v>7091</v>
      </c>
    </row>
    <row r="273" spans="1:18" ht="15.75" customHeight="1">
      <c r="A273" s="10">
        <v>24</v>
      </c>
      <c r="B273" s="11" t="s">
        <v>31</v>
      </c>
      <c r="C273" s="11" t="s">
        <v>23</v>
      </c>
      <c r="D273" s="11" t="s">
        <v>32</v>
      </c>
      <c r="E273" s="10">
        <v>1126</v>
      </c>
      <c r="F273" s="10">
        <v>649</v>
      </c>
      <c r="G273" s="10">
        <v>3565</v>
      </c>
      <c r="H273" s="10">
        <v>483</v>
      </c>
      <c r="I273" s="10">
        <v>259</v>
      </c>
      <c r="J273" s="10">
        <v>63</v>
      </c>
      <c r="K273" s="10">
        <v>53</v>
      </c>
      <c r="L273" s="10">
        <v>57</v>
      </c>
      <c r="M273" s="10">
        <v>43</v>
      </c>
      <c r="N273" s="10">
        <v>65</v>
      </c>
      <c r="O273" s="10">
        <v>40</v>
      </c>
      <c r="P273" s="10">
        <v>86</v>
      </c>
      <c r="Q273" s="12" t="s">
        <v>25</v>
      </c>
      <c r="R273" s="9">
        <f t="shared" si="1"/>
        <v>4714</v>
      </c>
    </row>
    <row r="274" spans="1:18" ht="15.75" customHeight="1">
      <c r="A274" s="6">
        <v>23</v>
      </c>
      <c r="B274" s="7" t="s">
        <v>18</v>
      </c>
      <c r="C274" s="7" t="s">
        <v>26</v>
      </c>
      <c r="D274" s="7" t="s">
        <v>32</v>
      </c>
      <c r="E274" s="6">
        <v>1126</v>
      </c>
      <c r="F274" s="6">
        <v>9</v>
      </c>
      <c r="G274" s="6">
        <v>5535</v>
      </c>
      <c r="H274" s="6">
        <v>1000</v>
      </c>
      <c r="I274" s="6">
        <v>206</v>
      </c>
      <c r="J274" s="6">
        <v>135</v>
      </c>
      <c r="K274" s="6">
        <v>84</v>
      </c>
      <c r="L274" s="6">
        <v>70</v>
      </c>
      <c r="M274" s="6">
        <v>95</v>
      </c>
      <c r="N274" s="6">
        <v>295</v>
      </c>
      <c r="O274" s="6">
        <v>120</v>
      </c>
      <c r="P274" s="6">
        <v>73</v>
      </c>
      <c r="Q274" s="8" t="s">
        <v>25</v>
      </c>
      <c r="R274" s="9">
        <f t="shared" si="1"/>
        <v>7613</v>
      </c>
    </row>
    <row r="275" spans="1:18" ht="15.75" customHeight="1">
      <c r="A275" s="10">
        <v>21</v>
      </c>
      <c r="B275" s="11" t="s">
        <v>18</v>
      </c>
      <c r="C275" s="11" t="s">
        <v>26</v>
      </c>
      <c r="D275" s="11" t="s">
        <v>32</v>
      </c>
      <c r="E275" s="10">
        <v>618</v>
      </c>
      <c r="F275" s="10">
        <v>916</v>
      </c>
      <c r="G275" s="10">
        <v>4952</v>
      </c>
      <c r="H275" s="10">
        <v>459</v>
      </c>
      <c r="I275" s="10">
        <v>192</v>
      </c>
      <c r="J275" s="10">
        <v>145</v>
      </c>
      <c r="K275" s="10">
        <v>202</v>
      </c>
      <c r="L275" s="10">
        <v>86</v>
      </c>
      <c r="M275" s="10">
        <v>81</v>
      </c>
      <c r="N275" s="10">
        <v>122</v>
      </c>
      <c r="O275" s="10">
        <v>150</v>
      </c>
      <c r="P275" s="10">
        <v>113</v>
      </c>
      <c r="Q275" s="12" t="s">
        <v>25</v>
      </c>
      <c r="R275" s="9">
        <f t="shared" si="1"/>
        <v>6502</v>
      </c>
    </row>
    <row r="276" spans="1:18" ht="15.75" customHeight="1">
      <c r="A276" s="6">
        <v>22</v>
      </c>
      <c r="B276" s="7" t="s">
        <v>18</v>
      </c>
      <c r="C276" s="7" t="s">
        <v>23</v>
      </c>
      <c r="D276" s="7" t="s">
        <v>32</v>
      </c>
      <c r="E276" s="6">
        <v>785</v>
      </c>
      <c r="F276" s="6">
        <v>303</v>
      </c>
      <c r="G276" s="6">
        <v>3495</v>
      </c>
      <c r="H276" s="6">
        <v>407</v>
      </c>
      <c r="I276" s="6">
        <v>245</v>
      </c>
      <c r="J276" s="6">
        <v>64</v>
      </c>
      <c r="K276" s="6">
        <v>92</v>
      </c>
      <c r="L276" s="6">
        <v>47</v>
      </c>
      <c r="M276" s="6">
        <v>82</v>
      </c>
      <c r="N276" s="6">
        <v>94</v>
      </c>
      <c r="O276" s="6">
        <v>104</v>
      </c>
      <c r="P276" s="6">
        <v>184</v>
      </c>
      <c r="Q276" s="8" t="s">
        <v>28</v>
      </c>
      <c r="R276" s="9">
        <f t="shared" si="1"/>
        <v>4814</v>
      </c>
    </row>
    <row r="277" spans="1:18" ht="15.75" customHeight="1">
      <c r="A277" s="10">
        <v>18</v>
      </c>
      <c r="B277" s="11" t="s">
        <v>18</v>
      </c>
      <c r="C277" s="11" t="s">
        <v>26</v>
      </c>
      <c r="D277" s="11" t="s">
        <v>27</v>
      </c>
      <c r="E277" s="10">
        <v>770</v>
      </c>
      <c r="F277" s="10">
        <v>554</v>
      </c>
      <c r="G277" s="10">
        <v>3535</v>
      </c>
      <c r="H277" s="10">
        <v>468</v>
      </c>
      <c r="I277" s="10">
        <v>171</v>
      </c>
      <c r="J277" s="10">
        <v>104</v>
      </c>
      <c r="K277" s="10">
        <v>93</v>
      </c>
      <c r="L277" s="10">
        <v>75</v>
      </c>
      <c r="M277" s="10">
        <v>22</v>
      </c>
      <c r="N277" s="10">
        <v>74</v>
      </c>
      <c r="O277" s="10">
        <v>191</v>
      </c>
      <c r="P277" s="10">
        <v>182</v>
      </c>
      <c r="Q277" s="12" t="s">
        <v>25</v>
      </c>
      <c r="R277" s="9">
        <f t="shared" si="1"/>
        <v>4915</v>
      </c>
    </row>
    <row r="278" spans="1:18" ht="15.75" customHeight="1">
      <c r="A278" s="6">
        <v>25</v>
      </c>
      <c r="B278" s="7" t="s">
        <v>18</v>
      </c>
      <c r="C278" s="7" t="s">
        <v>29</v>
      </c>
      <c r="D278" s="7" t="s">
        <v>20</v>
      </c>
      <c r="E278" s="6">
        <v>1431</v>
      </c>
      <c r="F278" s="6">
        <v>856</v>
      </c>
      <c r="G278" s="6">
        <v>5216</v>
      </c>
      <c r="H278" s="6">
        <v>528</v>
      </c>
      <c r="I278" s="6">
        <v>377</v>
      </c>
      <c r="J278" s="6">
        <v>155</v>
      </c>
      <c r="K278" s="6">
        <v>191</v>
      </c>
      <c r="L278" s="6">
        <v>149</v>
      </c>
      <c r="M278" s="6">
        <v>56</v>
      </c>
      <c r="N278" s="6">
        <v>117</v>
      </c>
      <c r="O278" s="6">
        <v>124</v>
      </c>
      <c r="P278" s="6">
        <v>173</v>
      </c>
      <c r="Q278" s="8" t="s">
        <v>21</v>
      </c>
      <c r="R278" s="9">
        <f t="shared" si="1"/>
        <v>7086</v>
      </c>
    </row>
    <row r="279" spans="1:18" ht="15.75" customHeight="1">
      <c r="A279" s="10">
        <v>18</v>
      </c>
      <c r="B279" s="11" t="s">
        <v>22</v>
      </c>
      <c r="C279" s="11" t="s">
        <v>19</v>
      </c>
      <c r="D279" s="11" t="s">
        <v>32</v>
      </c>
      <c r="E279" s="10">
        <v>1338</v>
      </c>
      <c r="F279" s="10">
        <v>491</v>
      </c>
      <c r="G279" s="10">
        <v>3955</v>
      </c>
      <c r="H279" s="10">
        <v>781</v>
      </c>
      <c r="I279" s="10">
        <v>100</v>
      </c>
      <c r="J279" s="10">
        <v>139</v>
      </c>
      <c r="K279" s="10">
        <v>175</v>
      </c>
      <c r="L279" s="10">
        <v>129</v>
      </c>
      <c r="M279" s="10">
        <v>24</v>
      </c>
      <c r="N279" s="10">
        <v>167</v>
      </c>
      <c r="O279" s="10">
        <v>149</v>
      </c>
      <c r="P279" s="10">
        <v>137</v>
      </c>
      <c r="Q279" s="12" t="s">
        <v>21</v>
      </c>
      <c r="R279" s="9">
        <f t="shared" si="1"/>
        <v>5756</v>
      </c>
    </row>
    <row r="280" spans="1:18" ht="15.75" customHeight="1">
      <c r="A280" s="6">
        <v>25</v>
      </c>
      <c r="B280" s="7" t="s">
        <v>22</v>
      </c>
      <c r="C280" s="7" t="s">
        <v>29</v>
      </c>
      <c r="D280" s="7" t="s">
        <v>20</v>
      </c>
      <c r="E280" s="6">
        <v>1121</v>
      </c>
      <c r="F280" s="6">
        <v>794</v>
      </c>
      <c r="G280" s="6">
        <v>3517</v>
      </c>
      <c r="H280" s="6">
        <v>407</v>
      </c>
      <c r="I280" s="6">
        <v>363</v>
      </c>
      <c r="J280" s="6">
        <v>101</v>
      </c>
      <c r="K280" s="6">
        <v>170</v>
      </c>
      <c r="L280" s="6">
        <v>60</v>
      </c>
      <c r="M280" s="6">
        <v>30</v>
      </c>
      <c r="N280" s="6">
        <v>168</v>
      </c>
      <c r="O280" s="6">
        <v>101</v>
      </c>
      <c r="P280" s="6">
        <v>124</v>
      </c>
      <c r="Q280" s="8" t="s">
        <v>28</v>
      </c>
      <c r="R280" s="9">
        <f t="shared" si="1"/>
        <v>5041</v>
      </c>
    </row>
    <row r="281" spans="1:18" ht="15.75" customHeight="1">
      <c r="A281" s="10">
        <v>24</v>
      </c>
      <c r="B281" s="11" t="s">
        <v>22</v>
      </c>
      <c r="C281" s="11" t="s">
        <v>19</v>
      </c>
      <c r="D281" s="11" t="s">
        <v>30</v>
      </c>
      <c r="E281" s="10">
        <v>1245</v>
      </c>
      <c r="F281" s="10">
        <v>675</v>
      </c>
      <c r="G281" s="10">
        <v>5833</v>
      </c>
      <c r="H281" s="10">
        <v>944</v>
      </c>
      <c r="I281" s="10">
        <v>195</v>
      </c>
      <c r="J281" s="10">
        <v>107</v>
      </c>
      <c r="K281" s="10">
        <v>88</v>
      </c>
      <c r="L281" s="10">
        <v>79</v>
      </c>
      <c r="M281" s="10">
        <v>95</v>
      </c>
      <c r="N281" s="10">
        <v>166</v>
      </c>
      <c r="O281" s="10">
        <v>199</v>
      </c>
      <c r="P281" s="10">
        <v>122</v>
      </c>
      <c r="Q281" s="12" t="s">
        <v>21</v>
      </c>
      <c r="R281" s="9">
        <f t="shared" si="1"/>
        <v>7828</v>
      </c>
    </row>
    <row r="282" spans="1:18" ht="15.75" customHeight="1">
      <c r="A282" s="6">
        <v>20</v>
      </c>
      <c r="B282" s="7" t="s">
        <v>22</v>
      </c>
      <c r="C282" s="7" t="s">
        <v>26</v>
      </c>
      <c r="D282" s="7" t="s">
        <v>27</v>
      </c>
      <c r="E282" s="6">
        <v>748</v>
      </c>
      <c r="F282" s="6">
        <v>223</v>
      </c>
      <c r="G282" s="6">
        <v>3343</v>
      </c>
      <c r="H282" s="6">
        <v>919</v>
      </c>
      <c r="I282" s="6">
        <v>100</v>
      </c>
      <c r="J282" s="6">
        <v>142</v>
      </c>
      <c r="K282" s="6">
        <v>266</v>
      </c>
      <c r="L282" s="6">
        <v>77</v>
      </c>
      <c r="M282" s="6">
        <v>60</v>
      </c>
      <c r="N282" s="6">
        <v>103</v>
      </c>
      <c r="O282" s="6">
        <v>199</v>
      </c>
      <c r="P282" s="6">
        <v>87</v>
      </c>
      <c r="Q282" s="8" t="s">
        <v>28</v>
      </c>
      <c r="R282" s="9">
        <f t="shared" si="1"/>
        <v>5296</v>
      </c>
    </row>
    <row r="283" spans="1:18" ht="15.75" customHeight="1">
      <c r="A283" s="10">
        <v>20</v>
      </c>
      <c r="B283" s="11" t="s">
        <v>22</v>
      </c>
      <c r="C283" s="11" t="s">
        <v>23</v>
      </c>
      <c r="D283" s="11" t="s">
        <v>32</v>
      </c>
      <c r="E283" s="10">
        <v>1389</v>
      </c>
      <c r="F283" s="10">
        <v>477</v>
      </c>
      <c r="G283" s="10">
        <v>3610</v>
      </c>
      <c r="H283" s="10">
        <v>811</v>
      </c>
      <c r="I283" s="10">
        <v>152</v>
      </c>
      <c r="J283" s="10">
        <v>91</v>
      </c>
      <c r="K283" s="10">
        <v>234</v>
      </c>
      <c r="L283" s="10">
        <v>82</v>
      </c>
      <c r="M283" s="10">
        <v>33</v>
      </c>
      <c r="N283" s="10">
        <v>171</v>
      </c>
      <c r="O283" s="10">
        <v>96</v>
      </c>
      <c r="P283" s="10">
        <v>31</v>
      </c>
      <c r="Q283" s="12" t="s">
        <v>21</v>
      </c>
      <c r="R283" s="9">
        <f t="shared" si="1"/>
        <v>5311</v>
      </c>
    </row>
    <row r="284" spans="1:18" ht="15.75" customHeight="1">
      <c r="A284" s="6">
        <v>19</v>
      </c>
      <c r="B284" s="7" t="s">
        <v>22</v>
      </c>
      <c r="C284" s="7" t="s">
        <v>23</v>
      </c>
      <c r="D284" s="7" t="s">
        <v>30</v>
      </c>
      <c r="E284" s="6">
        <v>1122</v>
      </c>
      <c r="F284" s="6">
        <v>790</v>
      </c>
      <c r="G284" s="6">
        <v>5969</v>
      </c>
      <c r="H284" s="6">
        <v>840</v>
      </c>
      <c r="I284" s="6">
        <v>365</v>
      </c>
      <c r="J284" s="6">
        <v>104</v>
      </c>
      <c r="K284" s="6">
        <v>134</v>
      </c>
      <c r="L284" s="6">
        <v>64</v>
      </c>
      <c r="M284" s="6">
        <v>98</v>
      </c>
      <c r="N284" s="6">
        <v>201</v>
      </c>
      <c r="O284" s="6">
        <v>57</v>
      </c>
      <c r="P284" s="6">
        <v>168</v>
      </c>
      <c r="Q284" s="8" t="s">
        <v>21</v>
      </c>
      <c r="R284" s="9">
        <f t="shared" si="1"/>
        <v>8000</v>
      </c>
    </row>
    <row r="285" spans="1:18" ht="15.75" customHeight="1">
      <c r="A285" s="10">
        <v>23</v>
      </c>
      <c r="B285" s="11" t="s">
        <v>31</v>
      </c>
      <c r="C285" s="11" t="s">
        <v>26</v>
      </c>
      <c r="D285" s="11" t="s">
        <v>20</v>
      </c>
      <c r="E285" s="10">
        <v>1113</v>
      </c>
      <c r="F285" s="10">
        <v>955</v>
      </c>
      <c r="G285" s="10">
        <v>5456</v>
      </c>
      <c r="H285" s="10">
        <v>773</v>
      </c>
      <c r="I285" s="10">
        <v>349</v>
      </c>
      <c r="J285" s="10">
        <v>178</v>
      </c>
      <c r="K285" s="10">
        <v>79</v>
      </c>
      <c r="L285" s="10">
        <v>135</v>
      </c>
      <c r="M285" s="10">
        <v>78</v>
      </c>
      <c r="N285" s="10">
        <v>200</v>
      </c>
      <c r="O285" s="10">
        <v>135</v>
      </c>
      <c r="P285" s="10">
        <v>127</v>
      </c>
      <c r="Q285" s="12" t="s">
        <v>25</v>
      </c>
      <c r="R285" s="9">
        <f t="shared" si="1"/>
        <v>7510</v>
      </c>
    </row>
    <row r="286" spans="1:18" ht="15.75" customHeight="1">
      <c r="A286" s="6">
        <v>20</v>
      </c>
      <c r="B286" s="7" t="s">
        <v>22</v>
      </c>
      <c r="C286" s="7" t="s">
        <v>29</v>
      </c>
      <c r="D286" s="7" t="s">
        <v>24</v>
      </c>
      <c r="E286" s="6">
        <v>879</v>
      </c>
      <c r="F286" s="6">
        <v>547</v>
      </c>
      <c r="G286" s="6">
        <v>5055</v>
      </c>
      <c r="H286" s="6">
        <v>407</v>
      </c>
      <c r="I286" s="6">
        <v>169</v>
      </c>
      <c r="J286" s="6">
        <v>105</v>
      </c>
      <c r="K286" s="6">
        <v>280</v>
      </c>
      <c r="L286" s="6">
        <v>90</v>
      </c>
      <c r="M286" s="6">
        <v>62</v>
      </c>
      <c r="N286" s="6">
        <v>238</v>
      </c>
      <c r="O286" s="6">
        <v>82</v>
      </c>
      <c r="P286" s="6">
        <v>172</v>
      </c>
      <c r="Q286" s="8" t="s">
        <v>25</v>
      </c>
      <c r="R286" s="9">
        <f t="shared" si="1"/>
        <v>6660</v>
      </c>
    </row>
    <row r="287" spans="1:18" ht="15.75" customHeight="1">
      <c r="A287" s="10">
        <v>18</v>
      </c>
      <c r="B287" s="11" t="s">
        <v>18</v>
      </c>
      <c r="C287" s="11" t="s">
        <v>19</v>
      </c>
      <c r="D287" s="11" t="s">
        <v>24</v>
      </c>
      <c r="E287" s="10">
        <v>1489</v>
      </c>
      <c r="F287" s="10">
        <v>202</v>
      </c>
      <c r="G287" s="10">
        <v>4710</v>
      </c>
      <c r="H287" s="10">
        <v>921</v>
      </c>
      <c r="I287" s="10">
        <v>101</v>
      </c>
      <c r="J287" s="10">
        <v>187</v>
      </c>
      <c r="K287" s="10">
        <v>122</v>
      </c>
      <c r="L287" s="10">
        <v>130</v>
      </c>
      <c r="M287" s="10">
        <v>38</v>
      </c>
      <c r="N287" s="10">
        <v>246</v>
      </c>
      <c r="O287" s="10">
        <v>96</v>
      </c>
      <c r="P287" s="10">
        <v>193</v>
      </c>
      <c r="Q287" s="12" t="s">
        <v>28</v>
      </c>
      <c r="R287" s="9">
        <f t="shared" si="1"/>
        <v>6744</v>
      </c>
    </row>
    <row r="288" spans="1:18" ht="15.75" customHeight="1">
      <c r="A288" s="6">
        <v>22</v>
      </c>
      <c r="B288" s="7" t="s">
        <v>22</v>
      </c>
      <c r="C288" s="7" t="s">
        <v>19</v>
      </c>
      <c r="D288" s="7" t="s">
        <v>32</v>
      </c>
      <c r="E288" s="6">
        <v>869</v>
      </c>
      <c r="F288" s="6">
        <v>85</v>
      </c>
      <c r="G288" s="6">
        <v>5866</v>
      </c>
      <c r="H288" s="6">
        <v>754</v>
      </c>
      <c r="I288" s="6">
        <v>379</v>
      </c>
      <c r="J288" s="6">
        <v>127</v>
      </c>
      <c r="K288" s="6">
        <v>214</v>
      </c>
      <c r="L288" s="6">
        <v>111</v>
      </c>
      <c r="M288" s="6">
        <v>64</v>
      </c>
      <c r="N288" s="6">
        <v>276</v>
      </c>
      <c r="O288" s="6">
        <v>37</v>
      </c>
      <c r="P288" s="6">
        <v>105</v>
      </c>
      <c r="Q288" s="8" t="s">
        <v>25</v>
      </c>
      <c r="R288" s="9">
        <f t="shared" si="1"/>
        <v>7933</v>
      </c>
    </row>
    <row r="289" spans="1:18" ht="15.75" customHeight="1">
      <c r="A289" s="10">
        <v>23</v>
      </c>
      <c r="B289" s="11" t="s">
        <v>31</v>
      </c>
      <c r="C289" s="11" t="s">
        <v>23</v>
      </c>
      <c r="D289" s="11" t="s">
        <v>20</v>
      </c>
      <c r="E289" s="10">
        <v>1381</v>
      </c>
      <c r="F289" s="10">
        <v>520</v>
      </c>
      <c r="G289" s="10">
        <v>5066</v>
      </c>
      <c r="H289" s="10">
        <v>624</v>
      </c>
      <c r="I289" s="10">
        <v>356</v>
      </c>
      <c r="J289" s="10">
        <v>65</v>
      </c>
      <c r="K289" s="10">
        <v>97</v>
      </c>
      <c r="L289" s="10">
        <v>55</v>
      </c>
      <c r="M289" s="10">
        <v>84</v>
      </c>
      <c r="N289" s="10">
        <v>106</v>
      </c>
      <c r="O289" s="10">
        <v>65</v>
      </c>
      <c r="P289" s="10">
        <v>51</v>
      </c>
      <c r="Q289" s="12" t="s">
        <v>28</v>
      </c>
      <c r="R289" s="9">
        <f t="shared" si="1"/>
        <v>6569</v>
      </c>
    </row>
    <row r="290" spans="1:18" ht="15.75" customHeight="1">
      <c r="A290" s="6">
        <v>21</v>
      </c>
      <c r="B290" s="7" t="s">
        <v>18</v>
      </c>
      <c r="C290" s="7" t="s">
        <v>29</v>
      </c>
      <c r="D290" s="7" t="s">
        <v>32</v>
      </c>
      <c r="E290" s="6">
        <v>1325</v>
      </c>
      <c r="F290" s="6">
        <v>735</v>
      </c>
      <c r="G290" s="6">
        <v>4012</v>
      </c>
      <c r="H290" s="6">
        <v>880</v>
      </c>
      <c r="I290" s="6">
        <v>270</v>
      </c>
      <c r="J290" s="6">
        <v>200</v>
      </c>
      <c r="K290" s="6">
        <v>230</v>
      </c>
      <c r="L290" s="6">
        <v>121</v>
      </c>
      <c r="M290" s="6">
        <v>97</v>
      </c>
      <c r="N290" s="6">
        <v>248</v>
      </c>
      <c r="O290" s="6">
        <v>102</v>
      </c>
      <c r="P290" s="6">
        <v>157</v>
      </c>
      <c r="Q290" s="8" t="s">
        <v>25</v>
      </c>
      <c r="R290" s="9">
        <f t="shared" si="1"/>
        <v>6317</v>
      </c>
    </row>
    <row r="291" spans="1:18" ht="15.75" customHeight="1">
      <c r="A291" s="10">
        <v>20</v>
      </c>
      <c r="B291" s="11" t="s">
        <v>31</v>
      </c>
      <c r="C291" s="11" t="s">
        <v>26</v>
      </c>
      <c r="D291" s="11" t="s">
        <v>20</v>
      </c>
      <c r="E291" s="10">
        <v>581</v>
      </c>
      <c r="F291" s="10">
        <v>492</v>
      </c>
      <c r="G291" s="10">
        <v>3705</v>
      </c>
      <c r="H291" s="10">
        <v>448</v>
      </c>
      <c r="I291" s="10">
        <v>318</v>
      </c>
      <c r="J291" s="10">
        <v>114</v>
      </c>
      <c r="K291" s="10">
        <v>186</v>
      </c>
      <c r="L291" s="10">
        <v>129</v>
      </c>
      <c r="M291" s="10">
        <v>85</v>
      </c>
      <c r="N291" s="10">
        <v>215</v>
      </c>
      <c r="O291" s="10">
        <v>188</v>
      </c>
      <c r="P291" s="10">
        <v>100</v>
      </c>
      <c r="Q291" s="12" t="s">
        <v>25</v>
      </c>
      <c r="R291" s="9">
        <f t="shared" si="1"/>
        <v>5488</v>
      </c>
    </row>
    <row r="292" spans="1:18" ht="15.75" customHeight="1">
      <c r="A292" s="6">
        <v>22</v>
      </c>
      <c r="B292" s="7" t="s">
        <v>18</v>
      </c>
      <c r="C292" s="7" t="s">
        <v>26</v>
      </c>
      <c r="D292" s="7" t="s">
        <v>30</v>
      </c>
      <c r="E292" s="6">
        <v>694</v>
      </c>
      <c r="F292" s="6">
        <v>245</v>
      </c>
      <c r="G292" s="6">
        <v>4140</v>
      </c>
      <c r="H292" s="6">
        <v>692</v>
      </c>
      <c r="I292" s="6">
        <v>398</v>
      </c>
      <c r="J292" s="6">
        <v>92</v>
      </c>
      <c r="K292" s="6">
        <v>215</v>
      </c>
      <c r="L292" s="6">
        <v>25</v>
      </c>
      <c r="M292" s="6">
        <v>92</v>
      </c>
      <c r="N292" s="6">
        <v>247</v>
      </c>
      <c r="O292" s="6">
        <v>135</v>
      </c>
      <c r="P292" s="6">
        <v>28</v>
      </c>
      <c r="Q292" s="8" t="s">
        <v>28</v>
      </c>
      <c r="R292" s="9">
        <f t="shared" si="1"/>
        <v>6064</v>
      </c>
    </row>
    <row r="293" spans="1:18" ht="15.75" customHeight="1">
      <c r="A293" s="10">
        <v>24</v>
      </c>
      <c r="B293" s="11" t="s">
        <v>22</v>
      </c>
      <c r="C293" s="11" t="s">
        <v>29</v>
      </c>
      <c r="D293" s="11" t="s">
        <v>24</v>
      </c>
      <c r="E293" s="10">
        <v>615</v>
      </c>
      <c r="F293" s="10">
        <v>563</v>
      </c>
      <c r="G293" s="10">
        <v>3389</v>
      </c>
      <c r="H293" s="10">
        <v>403</v>
      </c>
      <c r="I293" s="10">
        <v>200</v>
      </c>
      <c r="J293" s="10">
        <v>109</v>
      </c>
      <c r="K293" s="10">
        <v>63</v>
      </c>
      <c r="L293" s="10">
        <v>145</v>
      </c>
      <c r="M293" s="10">
        <v>79</v>
      </c>
      <c r="N293" s="10">
        <v>233</v>
      </c>
      <c r="O293" s="10">
        <v>64</v>
      </c>
      <c r="P293" s="10">
        <v>153</v>
      </c>
      <c r="Q293" s="12" t="s">
        <v>28</v>
      </c>
      <c r="R293" s="9">
        <f t="shared" si="1"/>
        <v>4838</v>
      </c>
    </row>
    <row r="294" spans="1:18" ht="15.75" customHeight="1">
      <c r="A294" s="6">
        <v>25</v>
      </c>
      <c r="B294" s="7" t="s">
        <v>22</v>
      </c>
      <c r="C294" s="7" t="s">
        <v>29</v>
      </c>
      <c r="D294" s="7" t="s">
        <v>24</v>
      </c>
      <c r="E294" s="6">
        <v>1394</v>
      </c>
      <c r="F294" s="6">
        <v>519</v>
      </c>
      <c r="G294" s="6">
        <v>4998</v>
      </c>
      <c r="H294" s="6">
        <v>879</v>
      </c>
      <c r="I294" s="6">
        <v>222</v>
      </c>
      <c r="J294" s="6">
        <v>84</v>
      </c>
      <c r="K294" s="6">
        <v>141</v>
      </c>
      <c r="L294" s="6">
        <v>21</v>
      </c>
      <c r="M294" s="6">
        <v>67</v>
      </c>
      <c r="N294" s="6">
        <v>96</v>
      </c>
      <c r="O294" s="6">
        <v>101</v>
      </c>
      <c r="P294" s="6">
        <v>111</v>
      </c>
      <c r="Q294" s="8" t="s">
        <v>21</v>
      </c>
      <c r="R294" s="9">
        <f t="shared" si="1"/>
        <v>6720</v>
      </c>
    </row>
    <row r="295" spans="1:18" ht="15.75" customHeight="1">
      <c r="A295" s="10">
        <v>25</v>
      </c>
      <c r="B295" s="11" t="s">
        <v>22</v>
      </c>
      <c r="C295" s="11" t="s">
        <v>19</v>
      </c>
      <c r="D295" s="11" t="s">
        <v>32</v>
      </c>
      <c r="E295" s="10">
        <v>800</v>
      </c>
      <c r="F295" s="10">
        <v>223</v>
      </c>
      <c r="G295" s="10">
        <v>5867</v>
      </c>
      <c r="H295" s="10">
        <v>828</v>
      </c>
      <c r="I295" s="10">
        <v>298</v>
      </c>
      <c r="J295" s="10">
        <v>94</v>
      </c>
      <c r="K295" s="10">
        <v>166</v>
      </c>
      <c r="L295" s="10">
        <v>127</v>
      </c>
      <c r="M295" s="10">
        <v>81</v>
      </c>
      <c r="N295" s="10">
        <v>229</v>
      </c>
      <c r="O295" s="10">
        <v>48</v>
      </c>
      <c r="P295" s="10">
        <v>71</v>
      </c>
      <c r="Q295" s="12" t="s">
        <v>21</v>
      </c>
      <c r="R295" s="9">
        <f t="shared" si="1"/>
        <v>7809</v>
      </c>
    </row>
    <row r="296" spans="1:18" ht="15.75" customHeight="1">
      <c r="A296" s="6">
        <v>20</v>
      </c>
      <c r="B296" s="7" t="s">
        <v>31</v>
      </c>
      <c r="C296" s="7" t="s">
        <v>26</v>
      </c>
      <c r="D296" s="7" t="s">
        <v>20</v>
      </c>
      <c r="E296" s="6">
        <v>913</v>
      </c>
      <c r="F296" s="6">
        <v>634</v>
      </c>
      <c r="G296" s="6">
        <v>3541</v>
      </c>
      <c r="H296" s="6">
        <v>668</v>
      </c>
      <c r="I296" s="6">
        <v>375</v>
      </c>
      <c r="J296" s="6">
        <v>187</v>
      </c>
      <c r="K296" s="6">
        <v>171</v>
      </c>
      <c r="L296" s="6">
        <v>70</v>
      </c>
      <c r="M296" s="6">
        <v>91</v>
      </c>
      <c r="N296" s="6">
        <v>90</v>
      </c>
      <c r="O296" s="6">
        <v>133</v>
      </c>
      <c r="P296" s="6">
        <v>200</v>
      </c>
      <c r="Q296" s="8" t="s">
        <v>25</v>
      </c>
      <c r="R296" s="9">
        <f t="shared" si="1"/>
        <v>5526</v>
      </c>
    </row>
    <row r="297" spans="1:18" ht="15.75" customHeight="1">
      <c r="A297" s="10">
        <v>19</v>
      </c>
      <c r="B297" s="11" t="s">
        <v>31</v>
      </c>
      <c r="C297" s="11" t="s">
        <v>29</v>
      </c>
      <c r="D297" s="11" t="s">
        <v>20</v>
      </c>
      <c r="E297" s="10">
        <v>1243</v>
      </c>
      <c r="F297" s="10">
        <v>882</v>
      </c>
      <c r="G297" s="10">
        <v>5570</v>
      </c>
      <c r="H297" s="10">
        <v>574</v>
      </c>
      <c r="I297" s="10">
        <v>106</v>
      </c>
      <c r="J297" s="10">
        <v>190</v>
      </c>
      <c r="K297" s="10">
        <v>73</v>
      </c>
      <c r="L297" s="10">
        <v>85</v>
      </c>
      <c r="M297" s="10">
        <v>97</v>
      </c>
      <c r="N297" s="10">
        <v>264</v>
      </c>
      <c r="O297" s="10">
        <v>94</v>
      </c>
      <c r="P297" s="10">
        <v>82</v>
      </c>
      <c r="Q297" s="12" t="s">
        <v>28</v>
      </c>
      <c r="R297" s="9">
        <f t="shared" si="1"/>
        <v>7135</v>
      </c>
    </row>
    <row r="298" spans="1:18" ht="15.75" customHeight="1">
      <c r="A298" s="6">
        <v>20</v>
      </c>
      <c r="B298" s="7" t="s">
        <v>22</v>
      </c>
      <c r="C298" s="7" t="s">
        <v>29</v>
      </c>
      <c r="D298" s="7" t="s">
        <v>24</v>
      </c>
      <c r="E298" s="6">
        <v>655</v>
      </c>
      <c r="F298" s="6">
        <v>685</v>
      </c>
      <c r="G298" s="6">
        <v>3115</v>
      </c>
      <c r="H298" s="6">
        <v>481</v>
      </c>
      <c r="I298" s="6">
        <v>270</v>
      </c>
      <c r="J298" s="6">
        <v>157</v>
      </c>
      <c r="K298" s="6">
        <v>133</v>
      </c>
      <c r="L298" s="6">
        <v>97</v>
      </c>
      <c r="M298" s="6">
        <v>22</v>
      </c>
      <c r="N298" s="6">
        <v>112</v>
      </c>
      <c r="O298" s="6">
        <v>80</v>
      </c>
      <c r="P298" s="6">
        <v>98</v>
      </c>
      <c r="Q298" s="8" t="s">
        <v>21</v>
      </c>
      <c r="R298" s="9">
        <f t="shared" si="1"/>
        <v>4565</v>
      </c>
    </row>
    <row r="299" spans="1:18" ht="15.75" customHeight="1">
      <c r="A299" s="10">
        <v>18</v>
      </c>
      <c r="B299" s="11" t="s">
        <v>31</v>
      </c>
      <c r="C299" s="11" t="s">
        <v>19</v>
      </c>
      <c r="D299" s="11" t="s">
        <v>32</v>
      </c>
      <c r="E299" s="10">
        <v>667</v>
      </c>
      <c r="F299" s="10">
        <v>647</v>
      </c>
      <c r="G299" s="10">
        <v>4637</v>
      </c>
      <c r="H299" s="10">
        <v>906</v>
      </c>
      <c r="I299" s="10">
        <v>225</v>
      </c>
      <c r="J299" s="10">
        <v>123</v>
      </c>
      <c r="K299" s="10">
        <v>204</v>
      </c>
      <c r="L299" s="10">
        <v>81</v>
      </c>
      <c r="M299" s="10">
        <v>36</v>
      </c>
      <c r="N299" s="10">
        <v>89</v>
      </c>
      <c r="O299" s="10">
        <v>33</v>
      </c>
      <c r="P299" s="10">
        <v>137</v>
      </c>
      <c r="Q299" s="12" t="s">
        <v>21</v>
      </c>
      <c r="R299" s="9">
        <f t="shared" si="1"/>
        <v>6471</v>
      </c>
    </row>
    <row r="300" spans="1:18" ht="15.75" customHeight="1">
      <c r="A300" s="6">
        <v>24</v>
      </c>
      <c r="B300" s="7" t="s">
        <v>18</v>
      </c>
      <c r="C300" s="7" t="s">
        <v>26</v>
      </c>
      <c r="D300" s="7" t="s">
        <v>24</v>
      </c>
      <c r="E300" s="6">
        <v>1458</v>
      </c>
      <c r="F300" s="6">
        <v>7</v>
      </c>
      <c r="G300" s="6">
        <v>5143</v>
      </c>
      <c r="H300" s="6">
        <v>505</v>
      </c>
      <c r="I300" s="6">
        <v>329</v>
      </c>
      <c r="J300" s="6">
        <v>140</v>
      </c>
      <c r="K300" s="6">
        <v>265</v>
      </c>
      <c r="L300" s="6">
        <v>138</v>
      </c>
      <c r="M300" s="6">
        <v>65</v>
      </c>
      <c r="N300" s="6">
        <v>81</v>
      </c>
      <c r="O300" s="6">
        <v>49</v>
      </c>
      <c r="P300" s="6">
        <v>198</v>
      </c>
      <c r="Q300" s="8" t="s">
        <v>21</v>
      </c>
      <c r="R300" s="9">
        <f t="shared" si="1"/>
        <v>6913</v>
      </c>
    </row>
    <row r="301" spans="1:18" ht="15.75" customHeight="1">
      <c r="A301" s="10">
        <v>22</v>
      </c>
      <c r="B301" s="11" t="s">
        <v>18</v>
      </c>
      <c r="C301" s="11" t="s">
        <v>29</v>
      </c>
      <c r="D301" s="11" t="s">
        <v>32</v>
      </c>
      <c r="E301" s="10">
        <v>925</v>
      </c>
      <c r="F301" s="10">
        <v>350</v>
      </c>
      <c r="G301" s="10">
        <v>4445</v>
      </c>
      <c r="H301" s="10">
        <v>529</v>
      </c>
      <c r="I301" s="10">
        <v>227</v>
      </c>
      <c r="J301" s="10">
        <v>51</v>
      </c>
      <c r="K301" s="10">
        <v>173</v>
      </c>
      <c r="L301" s="10">
        <v>132</v>
      </c>
      <c r="M301" s="10">
        <v>24</v>
      </c>
      <c r="N301" s="10">
        <v>58</v>
      </c>
      <c r="O301" s="10">
        <v>183</v>
      </c>
      <c r="P301" s="10">
        <v>74</v>
      </c>
      <c r="Q301" s="12" t="s">
        <v>28</v>
      </c>
      <c r="R301" s="9">
        <f t="shared" si="1"/>
        <v>5896</v>
      </c>
    </row>
    <row r="302" spans="1:18" ht="15.75" customHeight="1">
      <c r="A302" s="6">
        <v>21</v>
      </c>
      <c r="B302" s="7" t="s">
        <v>18</v>
      </c>
      <c r="C302" s="7" t="s">
        <v>26</v>
      </c>
      <c r="D302" s="7" t="s">
        <v>24</v>
      </c>
      <c r="E302" s="6">
        <v>1105</v>
      </c>
      <c r="F302" s="6">
        <v>35</v>
      </c>
      <c r="G302" s="6">
        <v>4114</v>
      </c>
      <c r="H302" s="6">
        <v>417</v>
      </c>
      <c r="I302" s="6">
        <v>308</v>
      </c>
      <c r="J302" s="6">
        <v>178</v>
      </c>
      <c r="K302" s="6">
        <v>152</v>
      </c>
      <c r="L302" s="6">
        <v>142</v>
      </c>
      <c r="M302" s="6">
        <v>90</v>
      </c>
      <c r="N302" s="6">
        <v>286</v>
      </c>
      <c r="O302" s="6">
        <v>84</v>
      </c>
      <c r="P302" s="6">
        <v>139</v>
      </c>
      <c r="Q302" s="8" t="s">
        <v>21</v>
      </c>
      <c r="R302" s="9">
        <f t="shared" si="1"/>
        <v>5910</v>
      </c>
    </row>
    <row r="303" spans="1:18" ht="15.75" customHeight="1">
      <c r="A303" s="10">
        <v>18</v>
      </c>
      <c r="B303" s="11" t="s">
        <v>31</v>
      </c>
      <c r="C303" s="11" t="s">
        <v>23</v>
      </c>
      <c r="D303" s="11" t="s">
        <v>32</v>
      </c>
      <c r="E303" s="10">
        <v>737</v>
      </c>
      <c r="F303" s="10">
        <v>490</v>
      </c>
      <c r="G303" s="10">
        <v>5522</v>
      </c>
      <c r="H303" s="10">
        <v>758</v>
      </c>
      <c r="I303" s="10">
        <v>135</v>
      </c>
      <c r="J303" s="10">
        <v>160</v>
      </c>
      <c r="K303" s="10">
        <v>105</v>
      </c>
      <c r="L303" s="10">
        <v>65</v>
      </c>
      <c r="M303" s="10">
        <v>80</v>
      </c>
      <c r="N303" s="10">
        <v>281</v>
      </c>
      <c r="O303" s="10">
        <v>148</v>
      </c>
      <c r="P303" s="10">
        <v>112</v>
      </c>
      <c r="Q303" s="12" t="s">
        <v>25</v>
      </c>
      <c r="R303" s="9">
        <f t="shared" si="1"/>
        <v>7366</v>
      </c>
    </row>
    <row r="304" spans="1:18" ht="15.75" customHeight="1">
      <c r="A304" s="6">
        <v>25</v>
      </c>
      <c r="B304" s="7" t="s">
        <v>22</v>
      </c>
      <c r="C304" s="7" t="s">
        <v>19</v>
      </c>
      <c r="D304" s="7" t="s">
        <v>27</v>
      </c>
      <c r="E304" s="6">
        <v>1495</v>
      </c>
      <c r="F304" s="6">
        <v>892</v>
      </c>
      <c r="G304" s="6">
        <v>5525</v>
      </c>
      <c r="H304" s="6">
        <v>767</v>
      </c>
      <c r="I304" s="6">
        <v>182</v>
      </c>
      <c r="J304" s="6">
        <v>97</v>
      </c>
      <c r="K304" s="6">
        <v>213</v>
      </c>
      <c r="L304" s="6">
        <v>135</v>
      </c>
      <c r="M304" s="6">
        <v>30</v>
      </c>
      <c r="N304" s="6">
        <v>196</v>
      </c>
      <c r="O304" s="6">
        <v>54</v>
      </c>
      <c r="P304" s="6">
        <v>21</v>
      </c>
      <c r="Q304" s="8" t="s">
        <v>28</v>
      </c>
      <c r="R304" s="9">
        <f t="shared" si="1"/>
        <v>7220</v>
      </c>
    </row>
    <row r="305" spans="1:18" ht="15.75" customHeight="1">
      <c r="A305" s="10">
        <v>20</v>
      </c>
      <c r="B305" s="11" t="s">
        <v>31</v>
      </c>
      <c r="C305" s="11" t="s">
        <v>26</v>
      </c>
      <c r="D305" s="11" t="s">
        <v>24</v>
      </c>
      <c r="E305" s="10">
        <v>1298</v>
      </c>
      <c r="F305" s="10">
        <v>971</v>
      </c>
      <c r="G305" s="10">
        <v>5002</v>
      </c>
      <c r="H305" s="10">
        <v>717</v>
      </c>
      <c r="I305" s="10">
        <v>249</v>
      </c>
      <c r="J305" s="10">
        <v>63</v>
      </c>
      <c r="K305" s="10">
        <v>214</v>
      </c>
      <c r="L305" s="10">
        <v>72</v>
      </c>
      <c r="M305" s="10">
        <v>40</v>
      </c>
      <c r="N305" s="10">
        <v>220</v>
      </c>
      <c r="O305" s="10">
        <v>80</v>
      </c>
      <c r="P305" s="10">
        <v>26</v>
      </c>
      <c r="Q305" s="12" t="s">
        <v>28</v>
      </c>
      <c r="R305" s="9">
        <f t="shared" si="1"/>
        <v>6683</v>
      </c>
    </row>
    <row r="306" spans="1:18" ht="15.75" customHeight="1">
      <c r="A306" s="6">
        <v>21</v>
      </c>
      <c r="B306" s="7" t="s">
        <v>31</v>
      </c>
      <c r="C306" s="7" t="s">
        <v>29</v>
      </c>
      <c r="D306" s="7" t="s">
        <v>20</v>
      </c>
      <c r="E306" s="6">
        <v>1272</v>
      </c>
      <c r="F306" s="6">
        <v>784</v>
      </c>
      <c r="G306" s="6">
        <v>3708</v>
      </c>
      <c r="H306" s="6">
        <v>810</v>
      </c>
      <c r="I306" s="6">
        <v>364</v>
      </c>
      <c r="J306" s="6">
        <v>90</v>
      </c>
      <c r="K306" s="6">
        <v>119</v>
      </c>
      <c r="L306" s="6">
        <v>32</v>
      </c>
      <c r="M306" s="6">
        <v>67</v>
      </c>
      <c r="N306" s="6">
        <v>91</v>
      </c>
      <c r="O306" s="6">
        <v>146</v>
      </c>
      <c r="P306" s="6">
        <v>150</v>
      </c>
      <c r="Q306" s="8" t="s">
        <v>21</v>
      </c>
      <c r="R306" s="9">
        <f t="shared" si="1"/>
        <v>5577</v>
      </c>
    </row>
    <row r="307" spans="1:18" ht="15.75" customHeight="1">
      <c r="A307" s="10">
        <v>19</v>
      </c>
      <c r="B307" s="11" t="s">
        <v>22</v>
      </c>
      <c r="C307" s="11" t="s">
        <v>26</v>
      </c>
      <c r="D307" s="11" t="s">
        <v>32</v>
      </c>
      <c r="E307" s="10">
        <v>511</v>
      </c>
      <c r="F307" s="10">
        <v>825</v>
      </c>
      <c r="G307" s="10">
        <v>5383</v>
      </c>
      <c r="H307" s="10">
        <v>917</v>
      </c>
      <c r="I307" s="10">
        <v>201</v>
      </c>
      <c r="J307" s="10">
        <v>152</v>
      </c>
      <c r="K307" s="10">
        <v>117</v>
      </c>
      <c r="L307" s="10">
        <v>147</v>
      </c>
      <c r="M307" s="10">
        <v>42</v>
      </c>
      <c r="N307" s="10">
        <v>244</v>
      </c>
      <c r="O307" s="10">
        <v>75</v>
      </c>
      <c r="P307" s="10">
        <v>126</v>
      </c>
      <c r="Q307" s="12" t="s">
        <v>21</v>
      </c>
      <c r="R307" s="9">
        <f t="shared" si="1"/>
        <v>7404</v>
      </c>
    </row>
    <row r="308" spans="1:18" ht="15.75" customHeight="1">
      <c r="A308" s="6">
        <v>21</v>
      </c>
      <c r="B308" s="7" t="s">
        <v>22</v>
      </c>
      <c r="C308" s="7" t="s">
        <v>29</v>
      </c>
      <c r="D308" s="7" t="s">
        <v>30</v>
      </c>
      <c r="E308" s="6">
        <v>1161</v>
      </c>
      <c r="F308" s="6">
        <v>566</v>
      </c>
      <c r="G308" s="6">
        <v>5178</v>
      </c>
      <c r="H308" s="6">
        <v>653</v>
      </c>
      <c r="I308" s="6">
        <v>381</v>
      </c>
      <c r="J308" s="6">
        <v>155</v>
      </c>
      <c r="K308" s="6">
        <v>213</v>
      </c>
      <c r="L308" s="6">
        <v>116</v>
      </c>
      <c r="M308" s="6">
        <v>45</v>
      </c>
      <c r="N308" s="6">
        <v>208</v>
      </c>
      <c r="O308" s="6">
        <v>139</v>
      </c>
      <c r="P308" s="6">
        <v>174</v>
      </c>
      <c r="Q308" s="8" t="s">
        <v>21</v>
      </c>
      <c r="R308" s="9">
        <f t="shared" si="1"/>
        <v>7262</v>
      </c>
    </row>
    <row r="309" spans="1:18" ht="15.75" customHeight="1">
      <c r="A309" s="10">
        <v>21</v>
      </c>
      <c r="B309" s="11" t="s">
        <v>31</v>
      </c>
      <c r="C309" s="11" t="s">
        <v>26</v>
      </c>
      <c r="D309" s="11" t="s">
        <v>20</v>
      </c>
      <c r="E309" s="10">
        <v>1112</v>
      </c>
      <c r="F309" s="10">
        <v>943</v>
      </c>
      <c r="G309" s="10">
        <v>5832</v>
      </c>
      <c r="H309" s="10">
        <v>881</v>
      </c>
      <c r="I309" s="10">
        <v>292</v>
      </c>
      <c r="J309" s="10">
        <v>93</v>
      </c>
      <c r="K309" s="10">
        <v>288</v>
      </c>
      <c r="L309" s="10">
        <v>135</v>
      </c>
      <c r="M309" s="10">
        <v>82</v>
      </c>
      <c r="N309" s="10">
        <v>67</v>
      </c>
      <c r="O309" s="10">
        <v>102</v>
      </c>
      <c r="P309" s="10">
        <v>157</v>
      </c>
      <c r="Q309" s="12" t="s">
        <v>28</v>
      </c>
      <c r="R309" s="9">
        <f t="shared" si="1"/>
        <v>7929</v>
      </c>
    </row>
    <row r="310" spans="1:18" ht="15.75" customHeight="1">
      <c r="A310" s="6">
        <v>25</v>
      </c>
      <c r="B310" s="7" t="s">
        <v>31</v>
      </c>
      <c r="C310" s="7" t="s">
        <v>23</v>
      </c>
      <c r="D310" s="7" t="s">
        <v>24</v>
      </c>
      <c r="E310" s="6">
        <v>958</v>
      </c>
      <c r="F310" s="6">
        <v>451</v>
      </c>
      <c r="G310" s="6">
        <v>5949</v>
      </c>
      <c r="H310" s="6">
        <v>655</v>
      </c>
      <c r="I310" s="6">
        <v>163</v>
      </c>
      <c r="J310" s="6">
        <v>78</v>
      </c>
      <c r="K310" s="6">
        <v>96</v>
      </c>
      <c r="L310" s="6">
        <v>150</v>
      </c>
      <c r="M310" s="6">
        <v>54</v>
      </c>
      <c r="N310" s="6">
        <v>78</v>
      </c>
      <c r="O310" s="6">
        <v>76</v>
      </c>
      <c r="P310" s="6">
        <v>176</v>
      </c>
      <c r="Q310" s="8" t="s">
        <v>25</v>
      </c>
      <c r="R310" s="9">
        <f t="shared" si="1"/>
        <v>7475</v>
      </c>
    </row>
    <row r="311" spans="1:18" ht="15.75" customHeight="1">
      <c r="A311" s="10">
        <v>25</v>
      </c>
      <c r="B311" s="11" t="s">
        <v>18</v>
      </c>
      <c r="C311" s="11" t="s">
        <v>23</v>
      </c>
      <c r="D311" s="11" t="s">
        <v>30</v>
      </c>
      <c r="E311" s="10">
        <v>1176</v>
      </c>
      <c r="F311" s="10">
        <v>186</v>
      </c>
      <c r="G311" s="10">
        <v>4044</v>
      </c>
      <c r="H311" s="10">
        <v>615</v>
      </c>
      <c r="I311" s="10">
        <v>319</v>
      </c>
      <c r="J311" s="10">
        <v>93</v>
      </c>
      <c r="K311" s="10">
        <v>108</v>
      </c>
      <c r="L311" s="10">
        <v>46</v>
      </c>
      <c r="M311" s="10">
        <v>96</v>
      </c>
      <c r="N311" s="10">
        <v>184</v>
      </c>
      <c r="O311" s="10">
        <v>61</v>
      </c>
      <c r="P311" s="10">
        <v>37</v>
      </c>
      <c r="Q311" s="12" t="s">
        <v>21</v>
      </c>
      <c r="R311" s="9">
        <f t="shared" si="1"/>
        <v>5603</v>
      </c>
    </row>
    <row r="312" spans="1:18" ht="15.75" customHeight="1">
      <c r="A312" s="6">
        <v>20</v>
      </c>
      <c r="B312" s="7" t="s">
        <v>18</v>
      </c>
      <c r="C312" s="7" t="s">
        <v>26</v>
      </c>
      <c r="D312" s="7" t="s">
        <v>30</v>
      </c>
      <c r="E312" s="6">
        <v>727</v>
      </c>
      <c r="F312" s="6">
        <v>451</v>
      </c>
      <c r="G312" s="6">
        <v>3325</v>
      </c>
      <c r="H312" s="6">
        <v>570</v>
      </c>
      <c r="I312" s="6">
        <v>253</v>
      </c>
      <c r="J312" s="6">
        <v>76</v>
      </c>
      <c r="K312" s="6">
        <v>98</v>
      </c>
      <c r="L312" s="6">
        <v>55</v>
      </c>
      <c r="M312" s="6">
        <v>49</v>
      </c>
      <c r="N312" s="6">
        <v>229</v>
      </c>
      <c r="O312" s="6">
        <v>96</v>
      </c>
      <c r="P312" s="6">
        <v>97</v>
      </c>
      <c r="Q312" s="8" t="s">
        <v>25</v>
      </c>
      <c r="R312" s="9">
        <f t="shared" si="1"/>
        <v>4848</v>
      </c>
    </row>
    <row r="313" spans="1:18" ht="15.75" customHeight="1">
      <c r="A313" s="10">
        <v>25</v>
      </c>
      <c r="B313" s="11" t="s">
        <v>18</v>
      </c>
      <c r="C313" s="11" t="s">
        <v>26</v>
      </c>
      <c r="D313" s="11" t="s">
        <v>32</v>
      </c>
      <c r="E313" s="10">
        <v>1483</v>
      </c>
      <c r="F313" s="10">
        <v>826</v>
      </c>
      <c r="G313" s="10">
        <v>3048</v>
      </c>
      <c r="H313" s="10">
        <v>733</v>
      </c>
      <c r="I313" s="10">
        <v>136</v>
      </c>
      <c r="J313" s="10">
        <v>103</v>
      </c>
      <c r="K313" s="10">
        <v>278</v>
      </c>
      <c r="L313" s="10">
        <v>114</v>
      </c>
      <c r="M313" s="10">
        <v>22</v>
      </c>
      <c r="N313" s="10">
        <v>282</v>
      </c>
      <c r="O313" s="10">
        <v>110</v>
      </c>
      <c r="P313" s="10">
        <v>60</v>
      </c>
      <c r="Q313" s="12" t="s">
        <v>21</v>
      </c>
      <c r="R313" s="9">
        <f t="shared" si="1"/>
        <v>4886</v>
      </c>
    </row>
    <row r="314" spans="1:18" ht="15.75" customHeight="1">
      <c r="A314" s="6">
        <v>24</v>
      </c>
      <c r="B314" s="7" t="s">
        <v>31</v>
      </c>
      <c r="C314" s="7" t="s">
        <v>23</v>
      </c>
      <c r="D314" s="7" t="s">
        <v>27</v>
      </c>
      <c r="E314" s="6">
        <v>881</v>
      </c>
      <c r="F314" s="6">
        <v>97</v>
      </c>
      <c r="G314" s="6">
        <v>4884</v>
      </c>
      <c r="H314" s="6">
        <v>857</v>
      </c>
      <c r="I314" s="6">
        <v>340</v>
      </c>
      <c r="J314" s="6">
        <v>166</v>
      </c>
      <c r="K314" s="6">
        <v>147</v>
      </c>
      <c r="L314" s="6">
        <v>34</v>
      </c>
      <c r="M314" s="6">
        <v>32</v>
      </c>
      <c r="N314" s="6">
        <v>298</v>
      </c>
      <c r="O314" s="6">
        <v>115</v>
      </c>
      <c r="P314" s="6">
        <v>38</v>
      </c>
      <c r="Q314" s="8" t="s">
        <v>21</v>
      </c>
      <c r="R314" s="9">
        <f t="shared" si="1"/>
        <v>6911</v>
      </c>
    </row>
    <row r="315" spans="1:18" ht="15.75" customHeight="1">
      <c r="A315" s="10">
        <v>21</v>
      </c>
      <c r="B315" s="11" t="s">
        <v>31</v>
      </c>
      <c r="C315" s="11" t="s">
        <v>19</v>
      </c>
      <c r="D315" s="11" t="s">
        <v>30</v>
      </c>
      <c r="E315" s="10">
        <v>1347</v>
      </c>
      <c r="F315" s="10">
        <v>634</v>
      </c>
      <c r="G315" s="10">
        <v>5766</v>
      </c>
      <c r="H315" s="10">
        <v>562</v>
      </c>
      <c r="I315" s="10">
        <v>398</v>
      </c>
      <c r="J315" s="10">
        <v>134</v>
      </c>
      <c r="K315" s="10">
        <v>222</v>
      </c>
      <c r="L315" s="10">
        <v>43</v>
      </c>
      <c r="M315" s="10">
        <v>56</v>
      </c>
      <c r="N315" s="10">
        <v>108</v>
      </c>
      <c r="O315" s="10">
        <v>162</v>
      </c>
      <c r="P315" s="10">
        <v>34</v>
      </c>
      <c r="Q315" s="12" t="s">
        <v>28</v>
      </c>
      <c r="R315" s="9">
        <f t="shared" si="1"/>
        <v>7485</v>
      </c>
    </row>
    <row r="316" spans="1:18" ht="15.75" customHeight="1">
      <c r="A316" s="6">
        <v>22</v>
      </c>
      <c r="B316" s="7" t="s">
        <v>22</v>
      </c>
      <c r="C316" s="7" t="s">
        <v>19</v>
      </c>
      <c r="D316" s="7" t="s">
        <v>20</v>
      </c>
      <c r="E316" s="6">
        <v>725</v>
      </c>
      <c r="F316" s="6">
        <v>132</v>
      </c>
      <c r="G316" s="6">
        <v>4477</v>
      </c>
      <c r="H316" s="6">
        <v>822</v>
      </c>
      <c r="I316" s="6">
        <v>150</v>
      </c>
      <c r="J316" s="6">
        <v>61</v>
      </c>
      <c r="K316" s="6">
        <v>192</v>
      </c>
      <c r="L316" s="6">
        <v>133</v>
      </c>
      <c r="M316" s="6">
        <v>89</v>
      </c>
      <c r="N316" s="6">
        <v>204</v>
      </c>
      <c r="O316" s="6">
        <v>133</v>
      </c>
      <c r="P316" s="6">
        <v>95</v>
      </c>
      <c r="Q316" s="8" t="s">
        <v>28</v>
      </c>
      <c r="R316" s="9">
        <f t="shared" si="1"/>
        <v>6356</v>
      </c>
    </row>
    <row r="317" spans="1:18" ht="15.75" customHeight="1">
      <c r="A317" s="10">
        <v>18</v>
      </c>
      <c r="B317" s="11" t="s">
        <v>18</v>
      </c>
      <c r="C317" s="11" t="s">
        <v>29</v>
      </c>
      <c r="D317" s="11" t="s">
        <v>32</v>
      </c>
      <c r="E317" s="10">
        <v>1000</v>
      </c>
      <c r="F317" s="10">
        <v>270</v>
      </c>
      <c r="G317" s="10">
        <v>4171</v>
      </c>
      <c r="H317" s="10">
        <v>859</v>
      </c>
      <c r="I317" s="10">
        <v>194</v>
      </c>
      <c r="J317" s="10">
        <v>139</v>
      </c>
      <c r="K317" s="10">
        <v>246</v>
      </c>
      <c r="L317" s="10">
        <v>102</v>
      </c>
      <c r="M317" s="10">
        <v>65</v>
      </c>
      <c r="N317" s="10">
        <v>93</v>
      </c>
      <c r="O317" s="10">
        <v>185</v>
      </c>
      <c r="P317" s="10">
        <v>152</v>
      </c>
      <c r="Q317" s="12" t="s">
        <v>21</v>
      </c>
      <c r="R317" s="9">
        <f t="shared" si="1"/>
        <v>6206</v>
      </c>
    </row>
    <row r="318" spans="1:18" ht="15.75" customHeight="1">
      <c r="A318" s="6">
        <v>24</v>
      </c>
      <c r="B318" s="7" t="s">
        <v>22</v>
      </c>
      <c r="C318" s="7" t="s">
        <v>29</v>
      </c>
      <c r="D318" s="7" t="s">
        <v>30</v>
      </c>
      <c r="E318" s="6">
        <v>795</v>
      </c>
      <c r="F318" s="6">
        <v>580</v>
      </c>
      <c r="G318" s="6">
        <v>4126</v>
      </c>
      <c r="H318" s="6">
        <v>454</v>
      </c>
      <c r="I318" s="6">
        <v>226</v>
      </c>
      <c r="J318" s="6">
        <v>132</v>
      </c>
      <c r="K318" s="6">
        <v>114</v>
      </c>
      <c r="L318" s="6">
        <v>117</v>
      </c>
      <c r="M318" s="6">
        <v>72</v>
      </c>
      <c r="N318" s="6">
        <v>158</v>
      </c>
      <c r="O318" s="6">
        <v>133</v>
      </c>
      <c r="P318" s="6">
        <v>132</v>
      </c>
      <c r="Q318" s="8" t="s">
        <v>21</v>
      </c>
      <c r="R318" s="9">
        <f t="shared" si="1"/>
        <v>5664</v>
      </c>
    </row>
    <row r="319" spans="1:18" ht="15.75" customHeight="1">
      <c r="A319" s="10">
        <v>18</v>
      </c>
      <c r="B319" s="11" t="s">
        <v>31</v>
      </c>
      <c r="C319" s="11" t="s">
        <v>26</v>
      </c>
      <c r="D319" s="11" t="s">
        <v>24</v>
      </c>
      <c r="E319" s="10">
        <v>869</v>
      </c>
      <c r="F319" s="10">
        <v>447</v>
      </c>
      <c r="G319" s="10">
        <v>3962</v>
      </c>
      <c r="H319" s="10">
        <v>416</v>
      </c>
      <c r="I319" s="10">
        <v>369</v>
      </c>
      <c r="J319" s="10">
        <v>112</v>
      </c>
      <c r="K319" s="10">
        <v>71</v>
      </c>
      <c r="L319" s="10">
        <v>44</v>
      </c>
      <c r="M319" s="10">
        <v>51</v>
      </c>
      <c r="N319" s="10">
        <v>160</v>
      </c>
      <c r="O319" s="10">
        <v>74</v>
      </c>
      <c r="P319" s="10">
        <v>43</v>
      </c>
      <c r="Q319" s="12" t="s">
        <v>28</v>
      </c>
      <c r="R319" s="9">
        <f t="shared" si="1"/>
        <v>5302</v>
      </c>
    </row>
    <row r="320" spans="1:18" ht="15.75" customHeight="1">
      <c r="A320" s="6">
        <v>24</v>
      </c>
      <c r="B320" s="7" t="s">
        <v>22</v>
      </c>
      <c r="C320" s="7" t="s">
        <v>19</v>
      </c>
      <c r="D320" s="7" t="s">
        <v>32</v>
      </c>
      <c r="E320" s="6">
        <v>543</v>
      </c>
      <c r="F320" s="6">
        <v>177</v>
      </c>
      <c r="G320" s="6">
        <v>4823</v>
      </c>
      <c r="H320" s="6">
        <v>976</v>
      </c>
      <c r="I320" s="6">
        <v>295</v>
      </c>
      <c r="J320" s="6">
        <v>153</v>
      </c>
      <c r="K320" s="6">
        <v>86</v>
      </c>
      <c r="L320" s="6">
        <v>107</v>
      </c>
      <c r="M320" s="6">
        <v>36</v>
      </c>
      <c r="N320" s="6">
        <v>143</v>
      </c>
      <c r="O320" s="6">
        <v>118</v>
      </c>
      <c r="P320" s="6">
        <v>172</v>
      </c>
      <c r="Q320" s="8" t="s">
        <v>21</v>
      </c>
      <c r="R320" s="9">
        <f t="shared" si="1"/>
        <v>6909</v>
      </c>
    </row>
    <row r="321" spans="1:18" ht="15.75" customHeight="1">
      <c r="A321" s="10">
        <v>25</v>
      </c>
      <c r="B321" s="11" t="s">
        <v>31</v>
      </c>
      <c r="C321" s="11" t="s">
        <v>29</v>
      </c>
      <c r="D321" s="11" t="s">
        <v>24</v>
      </c>
      <c r="E321" s="10">
        <v>1470</v>
      </c>
      <c r="F321" s="10">
        <v>403</v>
      </c>
      <c r="G321" s="10">
        <v>5561</v>
      </c>
      <c r="H321" s="10">
        <v>704</v>
      </c>
      <c r="I321" s="10">
        <v>178</v>
      </c>
      <c r="J321" s="10">
        <v>104</v>
      </c>
      <c r="K321" s="10">
        <v>173</v>
      </c>
      <c r="L321" s="10">
        <v>36</v>
      </c>
      <c r="M321" s="10">
        <v>50</v>
      </c>
      <c r="N321" s="10">
        <v>81</v>
      </c>
      <c r="O321" s="10">
        <v>140</v>
      </c>
      <c r="P321" s="10">
        <v>114</v>
      </c>
      <c r="Q321" s="12" t="s">
        <v>21</v>
      </c>
      <c r="R321" s="9">
        <f t="shared" si="1"/>
        <v>7141</v>
      </c>
    </row>
    <row r="322" spans="1:18" ht="15.75" customHeight="1">
      <c r="A322" s="6">
        <v>19</v>
      </c>
      <c r="B322" s="7" t="s">
        <v>22</v>
      </c>
      <c r="C322" s="7" t="s">
        <v>19</v>
      </c>
      <c r="D322" s="7" t="s">
        <v>24</v>
      </c>
      <c r="E322" s="6">
        <v>734</v>
      </c>
      <c r="F322" s="6">
        <v>838</v>
      </c>
      <c r="G322" s="6">
        <v>4441</v>
      </c>
      <c r="H322" s="6">
        <v>437</v>
      </c>
      <c r="I322" s="6">
        <v>185</v>
      </c>
      <c r="J322" s="6">
        <v>79</v>
      </c>
      <c r="K322" s="6">
        <v>53</v>
      </c>
      <c r="L322" s="6">
        <v>129</v>
      </c>
      <c r="M322" s="6">
        <v>21</v>
      </c>
      <c r="N322" s="6">
        <v>149</v>
      </c>
      <c r="O322" s="6">
        <v>120</v>
      </c>
      <c r="P322" s="6">
        <v>53</v>
      </c>
      <c r="Q322" s="8" t="s">
        <v>25</v>
      </c>
      <c r="R322" s="9">
        <f t="shared" si="1"/>
        <v>5667</v>
      </c>
    </row>
    <row r="323" spans="1:18" ht="15.75" customHeight="1">
      <c r="A323" s="10">
        <v>20</v>
      </c>
      <c r="B323" s="11" t="s">
        <v>22</v>
      </c>
      <c r="C323" s="11" t="s">
        <v>19</v>
      </c>
      <c r="D323" s="11" t="s">
        <v>27</v>
      </c>
      <c r="E323" s="10">
        <v>669</v>
      </c>
      <c r="F323" s="10">
        <v>638</v>
      </c>
      <c r="G323" s="10">
        <v>5929</v>
      </c>
      <c r="H323" s="10">
        <v>588</v>
      </c>
      <c r="I323" s="10">
        <v>290</v>
      </c>
      <c r="J323" s="10">
        <v>176</v>
      </c>
      <c r="K323" s="10">
        <v>218</v>
      </c>
      <c r="L323" s="10">
        <v>74</v>
      </c>
      <c r="M323" s="10">
        <v>23</v>
      </c>
      <c r="N323" s="10">
        <v>199</v>
      </c>
      <c r="O323" s="10">
        <v>65</v>
      </c>
      <c r="P323" s="10">
        <v>149</v>
      </c>
      <c r="Q323" s="12" t="s">
        <v>28</v>
      </c>
      <c r="R323" s="9">
        <f t="shared" si="1"/>
        <v>7711</v>
      </c>
    </row>
    <row r="324" spans="1:18" ht="15.75" customHeight="1">
      <c r="A324" s="6">
        <v>19</v>
      </c>
      <c r="B324" s="7" t="s">
        <v>22</v>
      </c>
      <c r="C324" s="7" t="s">
        <v>23</v>
      </c>
      <c r="D324" s="7" t="s">
        <v>20</v>
      </c>
      <c r="E324" s="6">
        <v>1336</v>
      </c>
      <c r="F324" s="6">
        <v>417</v>
      </c>
      <c r="G324" s="6">
        <v>4533</v>
      </c>
      <c r="H324" s="6">
        <v>809</v>
      </c>
      <c r="I324" s="6">
        <v>268</v>
      </c>
      <c r="J324" s="6">
        <v>131</v>
      </c>
      <c r="K324" s="6">
        <v>237</v>
      </c>
      <c r="L324" s="6">
        <v>96</v>
      </c>
      <c r="M324" s="6">
        <v>88</v>
      </c>
      <c r="N324" s="6">
        <v>289</v>
      </c>
      <c r="O324" s="6">
        <v>113</v>
      </c>
      <c r="P324" s="6">
        <v>120</v>
      </c>
      <c r="Q324" s="8" t="s">
        <v>25</v>
      </c>
      <c r="R324" s="9">
        <f t="shared" si="1"/>
        <v>6684</v>
      </c>
    </row>
    <row r="325" spans="1:18" ht="15.75" customHeight="1">
      <c r="A325" s="10">
        <v>21</v>
      </c>
      <c r="B325" s="11" t="s">
        <v>22</v>
      </c>
      <c r="C325" s="11" t="s">
        <v>29</v>
      </c>
      <c r="D325" s="11" t="s">
        <v>24</v>
      </c>
      <c r="E325" s="10">
        <v>1436</v>
      </c>
      <c r="F325" s="10">
        <v>435</v>
      </c>
      <c r="G325" s="10">
        <v>5414</v>
      </c>
      <c r="H325" s="10">
        <v>748</v>
      </c>
      <c r="I325" s="10">
        <v>274</v>
      </c>
      <c r="J325" s="10">
        <v>89</v>
      </c>
      <c r="K325" s="10">
        <v>220</v>
      </c>
      <c r="L325" s="10">
        <v>34</v>
      </c>
      <c r="M325" s="10">
        <v>79</v>
      </c>
      <c r="N325" s="10">
        <v>241</v>
      </c>
      <c r="O325" s="10">
        <v>118</v>
      </c>
      <c r="P325" s="10">
        <v>113</v>
      </c>
      <c r="Q325" s="12" t="s">
        <v>28</v>
      </c>
      <c r="R325" s="9">
        <f t="shared" si="1"/>
        <v>7330</v>
      </c>
    </row>
    <row r="326" spans="1:18" ht="15.75" customHeight="1">
      <c r="A326" s="6">
        <v>21</v>
      </c>
      <c r="B326" s="7" t="s">
        <v>18</v>
      </c>
      <c r="C326" s="7" t="s">
        <v>19</v>
      </c>
      <c r="D326" s="7" t="s">
        <v>30</v>
      </c>
      <c r="E326" s="6">
        <v>1339</v>
      </c>
      <c r="F326" s="6">
        <v>777</v>
      </c>
      <c r="G326" s="6">
        <v>5292</v>
      </c>
      <c r="H326" s="6">
        <v>509</v>
      </c>
      <c r="I326" s="6">
        <v>245</v>
      </c>
      <c r="J326" s="6">
        <v>113</v>
      </c>
      <c r="K326" s="6">
        <v>70</v>
      </c>
      <c r="L326" s="6">
        <v>101</v>
      </c>
      <c r="M326" s="6">
        <v>47</v>
      </c>
      <c r="N326" s="6">
        <v>297</v>
      </c>
      <c r="O326" s="6">
        <v>156</v>
      </c>
      <c r="P326" s="6">
        <v>41</v>
      </c>
      <c r="Q326" s="8" t="s">
        <v>28</v>
      </c>
      <c r="R326" s="9">
        <f t="shared" si="1"/>
        <v>6871</v>
      </c>
    </row>
    <row r="327" spans="1:18" ht="15.75" customHeight="1">
      <c r="A327" s="10">
        <v>18</v>
      </c>
      <c r="B327" s="11" t="s">
        <v>22</v>
      </c>
      <c r="C327" s="11" t="s">
        <v>19</v>
      </c>
      <c r="D327" s="11" t="s">
        <v>32</v>
      </c>
      <c r="E327" s="10">
        <v>609</v>
      </c>
      <c r="F327" s="10">
        <v>201</v>
      </c>
      <c r="G327" s="10">
        <v>4477</v>
      </c>
      <c r="H327" s="10">
        <v>930</v>
      </c>
      <c r="I327" s="10">
        <v>260</v>
      </c>
      <c r="J327" s="10">
        <v>178</v>
      </c>
      <c r="K327" s="10">
        <v>272</v>
      </c>
      <c r="L327" s="10">
        <v>98</v>
      </c>
      <c r="M327" s="10">
        <v>83</v>
      </c>
      <c r="N327" s="10">
        <v>138</v>
      </c>
      <c r="O327" s="10">
        <v>129</v>
      </c>
      <c r="P327" s="10">
        <v>52</v>
      </c>
      <c r="Q327" s="12" t="s">
        <v>21</v>
      </c>
      <c r="R327" s="9">
        <f t="shared" si="1"/>
        <v>6617</v>
      </c>
    </row>
    <row r="328" spans="1:18" ht="15.75" customHeight="1">
      <c r="A328" s="6">
        <v>21</v>
      </c>
      <c r="B328" s="7" t="s">
        <v>18</v>
      </c>
      <c r="C328" s="7" t="s">
        <v>29</v>
      </c>
      <c r="D328" s="7" t="s">
        <v>24</v>
      </c>
      <c r="E328" s="6">
        <v>1036</v>
      </c>
      <c r="F328" s="6">
        <v>169</v>
      </c>
      <c r="G328" s="6">
        <v>4582</v>
      </c>
      <c r="H328" s="6">
        <v>426</v>
      </c>
      <c r="I328" s="6">
        <v>206</v>
      </c>
      <c r="J328" s="6">
        <v>189</v>
      </c>
      <c r="K328" s="6">
        <v>237</v>
      </c>
      <c r="L328" s="6">
        <v>140</v>
      </c>
      <c r="M328" s="6">
        <v>70</v>
      </c>
      <c r="N328" s="6">
        <v>59</v>
      </c>
      <c r="O328" s="6">
        <v>105</v>
      </c>
      <c r="P328" s="6">
        <v>123</v>
      </c>
      <c r="Q328" s="8" t="s">
        <v>28</v>
      </c>
      <c r="R328" s="9">
        <f t="shared" si="1"/>
        <v>6137</v>
      </c>
    </row>
    <row r="329" spans="1:18" ht="15.75" customHeight="1">
      <c r="A329" s="10">
        <v>25</v>
      </c>
      <c r="B329" s="11" t="s">
        <v>22</v>
      </c>
      <c r="C329" s="11" t="s">
        <v>26</v>
      </c>
      <c r="D329" s="11" t="s">
        <v>30</v>
      </c>
      <c r="E329" s="10">
        <v>1309</v>
      </c>
      <c r="F329" s="10">
        <v>840</v>
      </c>
      <c r="G329" s="10">
        <v>5575</v>
      </c>
      <c r="H329" s="10">
        <v>923</v>
      </c>
      <c r="I329" s="10">
        <v>257</v>
      </c>
      <c r="J329" s="10">
        <v>115</v>
      </c>
      <c r="K329" s="10">
        <v>263</v>
      </c>
      <c r="L329" s="10">
        <v>78</v>
      </c>
      <c r="M329" s="10">
        <v>20</v>
      </c>
      <c r="N329" s="10">
        <v>236</v>
      </c>
      <c r="O329" s="10">
        <v>39</v>
      </c>
      <c r="P329" s="10">
        <v>78</v>
      </c>
      <c r="Q329" s="12" t="s">
        <v>28</v>
      </c>
      <c r="R329" s="9">
        <f t="shared" si="1"/>
        <v>7584</v>
      </c>
    </row>
    <row r="330" spans="1:18" ht="15.75" customHeight="1">
      <c r="A330" s="6">
        <v>25</v>
      </c>
      <c r="B330" s="7" t="s">
        <v>31</v>
      </c>
      <c r="C330" s="7" t="s">
        <v>29</v>
      </c>
      <c r="D330" s="7" t="s">
        <v>30</v>
      </c>
      <c r="E330" s="6">
        <v>1471</v>
      </c>
      <c r="F330" s="6">
        <v>521</v>
      </c>
      <c r="G330" s="6">
        <v>4388</v>
      </c>
      <c r="H330" s="6">
        <v>504</v>
      </c>
      <c r="I330" s="6">
        <v>341</v>
      </c>
      <c r="J330" s="6">
        <v>113</v>
      </c>
      <c r="K330" s="6">
        <v>76</v>
      </c>
      <c r="L330" s="6">
        <v>34</v>
      </c>
      <c r="M330" s="6">
        <v>67</v>
      </c>
      <c r="N330" s="6">
        <v>216</v>
      </c>
      <c r="O330" s="6">
        <v>78</v>
      </c>
      <c r="P330" s="6">
        <v>36</v>
      </c>
      <c r="Q330" s="8" t="s">
        <v>25</v>
      </c>
      <c r="R330" s="9">
        <f t="shared" si="1"/>
        <v>5853</v>
      </c>
    </row>
    <row r="331" spans="1:18" ht="15.75" customHeight="1">
      <c r="A331" s="10">
        <v>19</v>
      </c>
      <c r="B331" s="11" t="s">
        <v>31</v>
      </c>
      <c r="C331" s="11" t="s">
        <v>19</v>
      </c>
      <c r="D331" s="11" t="s">
        <v>30</v>
      </c>
      <c r="E331" s="10">
        <v>658</v>
      </c>
      <c r="F331" s="10">
        <v>487</v>
      </c>
      <c r="G331" s="10">
        <v>3579</v>
      </c>
      <c r="H331" s="10">
        <v>705</v>
      </c>
      <c r="I331" s="10">
        <v>292</v>
      </c>
      <c r="J331" s="10">
        <v>172</v>
      </c>
      <c r="K331" s="10">
        <v>198</v>
      </c>
      <c r="L331" s="10">
        <v>20</v>
      </c>
      <c r="M331" s="10">
        <v>50</v>
      </c>
      <c r="N331" s="10">
        <v>209</v>
      </c>
      <c r="O331" s="10">
        <v>68</v>
      </c>
      <c r="P331" s="10">
        <v>21</v>
      </c>
      <c r="Q331" s="12" t="s">
        <v>28</v>
      </c>
      <c r="R331" s="9">
        <f t="shared" si="1"/>
        <v>5314</v>
      </c>
    </row>
    <row r="332" spans="1:18" ht="15.75" customHeight="1">
      <c r="A332" s="6">
        <v>19</v>
      </c>
      <c r="B332" s="7" t="s">
        <v>31</v>
      </c>
      <c r="C332" s="7" t="s">
        <v>23</v>
      </c>
      <c r="D332" s="7" t="s">
        <v>30</v>
      </c>
      <c r="E332" s="6">
        <v>684</v>
      </c>
      <c r="F332" s="6">
        <v>728</v>
      </c>
      <c r="G332" s="6">
        <v>5407</v>
      </c>
      <c r="H332" s="6">
        <v>953</v>
      </c>
      <c r="I332" s="6">
        <v>162</v>
      </c>
      <c r="J332" s="6">
        <v>107</v>
      </c>
      <c r="K332" s="6">
        <v>117</v>
      </c>
      <c r="L332" s="6">
        <v>64</v>
      </c>
      <c r="M332" s="6">
        <v>54</v>
      </c>
      <c r="N332" s="6">
        <v>260</v>
      </c>
      <c r="O332" s="6">
        <v>166</v>
      </c>
      <c r="P332" s="6">
        <v>168</v>
      </c>
      <c r="Q332" s="8" t="s">
        <v>28</v>
      </c>
      <c r="R332" s="9">
        <f t="shared" si="1"/>
        <v>7458</v>
      </c>
    </row>
    <row r="333" spans="1:18" ht="15.75" customHeight="1">
      <c r="A333" s="10">
        <v>20</v>
      </c>
      <c r="B333" s="11" t="s">
        <v>31</v>
      </c>
      <c r="C333" s="11" t="s">
        <v>29</v>
      </c>
      <c r="D333" s="11" t="s">
        <v>27</v>
      </c>
      <c r="E333" s="10">
        <v>907</v>
      </c>
      <c r="F333" s="10">
        <v>468</v>
      </c>
      <c r="G333" s="10">
        <v>3358</v>
      </c>
      <c r="H333" s="10">
        <v>877</v>
      </c>
      <c r="I333" s="10">
        <v>152</v>
      </c>
      <c r="J333" s="10">
        <v>170</v>
      </c>
      <c r="K333" s="10">
        <v>63</v>
      </c>
      <c r="L333" s="10">
        <v>44</v>
      </c>
      <c r="M333" s="10">
        <v>47</v>
      </c>
      <c r="N333" s="10">
        <v>176</v>
      </c>
      <c r="O333" s="10">
        <v>158</v>
      </c>
      <c r="P333" s="10">
        <v>187</v>
      </c>
      <c r="Q333" s="12" t="s">
        <v>21</v>
      </c>
      <c r="R333" s="9">
        <f t="shared" si="1"/>
        <v>5232</v>
      </c>
    </row>
    <row r="334" spans="1:18" ht="15.75" customHeight="1">
      <c r="A334" s="6">
        <v>18</v>
      </c>
      <c r="B334" s="7" t="s">
        <v>31</v>
      </c>
      <c r="C334" s="7" t="s">
        <v>19</v>
      </c>
      <c r="D334" s="7" t="s">
        <v>27</v>
      </c>
      <c r="E334" s="6">
        <v>846</v>
      </c>
      <c r="F334" s="6">
        <v>671</v>
      </c>
      <c r="G334" s="6">
        <v>4827</v>
      </c>
      <c r="H334" s="6">
        <v>928</v>
      </c>
      <c r="I334" s="6">
        <v>256</v>
      </c>
      <c r="J334" s="6">
        <v>61</v>
      </c>
      <c r="K334" s="6">
        <v>114</v>
      </c>
      <c r="L334" s="6">
        <v>21</v>
      </c>
      <c r="M334" s="6">
        <v>77</v>
      </c>
      <c r="N334" s="6">
        <v>160</v>
      </c>
      <c r="O334" s="6">
        <v>133</v>
      </c>
      <c r="P334" s="6">
        <v>143</v>
      </c>
      <c r="Q334" s="8" t="s">
        <v>28</v>
      </c>
      <c r="R334" s="9">
        <f t="shared" si="1"/>
        <v>6720</v>
      </c>
    </row>
    <row r="335" spans="1:18" ht="15.75" customHeight="1">
      <c r="A335" s="10">
        <v>18</v>
      </c>
      <c r="B335" s="11" t="s">
        <v>22</v>
      </c>
      <c r="C335" s="11" t="s">
        <v>29</v>
      </c>
      <c r="D335" s="11" t="s">
        <v>32</v>
      </c>
      <c r="E335" s="10">
        <v>1175</v>
      </c>
      <c r="F335" s="10">
        <v>963</v>
      </c>
      <c r="G335" s="10">
        <v>5461</v>
      </c>
      <c r="H335" s="10">
        <v>498</v>
      </c>
      <c r="I335" s="10">
        <v>218</v>
      </c>
      <c r="J335" s="10">
        <v>81</v>
      </c>
      <c r="K335" s="10">
        <v>182</v>
      </c>
      <c r="L335" s="10">
        <v>26</v>
      </c>
      <c r="M335" s="10">
        <v>60</v>
      </c>
      <c r="N335" s="10">
        <v>296</v>
      </c>
      <c r="O335" s="10">
        <v>143</v>
      </c>
      <c r="P335" s="10">
        <v>24</v>
      </c>
      <c r="Q335" s="12" t="s">
        <v>25</v>
      </c>
      <c r="R335" s="9">
        <f t="shared" si="1"/>
        <v>6989</v>
      </c>
    </row>
    <row r="336" spans="1:18" ht="15.75" customHeight="1">
      <c r="A336" s="6">
        <v>25</v>
      </c>
      <c r="B336" s="7" t="s">
        <v>31</v>
      </c>
      <c r="C336" s="7" t="s">
        <v>19</v>
      </c>
      <c r="D336" s="7" t="s">
        <v>32</v>
      </c>
      <c r="E336" s="6">
        <v>659</v>
      </c>
      <c r="F336" s="6">
        <v>893</v>
      </c>
      <c r="G336" s="6">
        <v>5837</v>
      </c>
      <c r="H336" s="6">
        <v>867</v>
      </c>
      <c r="I336" s="6">
        <v>142</v>
      </c>
      <c r="J336" s="6">
        <v>77</v>
      </c>
      <c r="K336" s="6">
        <v>163</v>
      </c>
      <c r="L336" s="6">
        <v>105</v>
      </c>
      <c r="M336" s="6">
        <v>79</v>
      </c>
      <c r="N336" s="6">
        <v>184</v>
      </c>
      <c r="O336" s="6">
        <v>166</v>
      </c>
      <c r="P336" s="6">
        <v>140</v>
      </c>
      <c r="Q336" s="8" t="s">
        <v>21</v>
      </c>
      <c r="R336" s="9">
        <f t="shared" si="1"/>
        <v>7760</v>
      </c>
    </row>
    <row r="337" spans="1:18" ht="15.75" customHeight="1">
      <c r="A337" s="10">
        <v>18</v>
      </c>
      <c r="B337" s="11" t="s">
        <v>18</v>
      </c>
      <c r="C337" s="11" t="s">
        <v>29</v>
      </c>
      <c r="D337" s="11" t="s">
        <v>24</v>
      </c>
      <c r="E337" s="10">
        <v>1488</v>
      </c>
      <c r="F337" s="10">
        <v>492</v>
      </c>
      <c r="G337" s="10">
        <v>5185</v>
      </c>
      <c r="H337" s="10">
        <v>450</v>
      </c>
      <c r="I337" s="10">
        <v>152</v>
      </c>
      <c r="J337" s="10">
        <v>120</v>
      </c>
      <c r="K337" s="10">
        <v>218</v>
      </c>
      <c r="L337" s="10">
        <v>91</v>
      </c>
      <c r="M337" s="10">
        <v>81</v>
      </c>
      <c r="N337" s="10">
        <v>257</v>
      </c>
      <c r="O337" s="10">
        <v>50</v>
      </c>
      <c r="P337" s="10">
        <v>39</v>
      </c>
      <c r="Q337" s="12" t="s">
        <v>25</v>
      </c>
      <c r="R337" s="9">
        <f t="shared" si="1"/>
        <v>6643</v>
      </c>
    </row>
    <row r="338" spans="1:18" ht="15.75" customHeight="1">
      <c r="A338" s="6">
        <v>22</v>
      </c>
      <c r="B338" s="7" t="s">
        <v>22</v>
      </c>
      <c r="C338" s="7" t="s">
        <v>26</v>
      </c>
      <c r="D338" s="7" t="s">
        <v>20</v>
      </c>
      <c r="E338" s="6">
        <v>1190</v>
      </c>
      <c r="F338" s="6">
        <v>194</v>
      </c>
      <c r="G338" s="6">
        <v>5107</v>
      </c>
      <c r="H338" s="6">
        <v>483</v>
      </c>
      <c r="I338" s="6">
        <v>299</v>
      </c>
      <c r="J338" s="6">
        <v>179</v>
      </c>
      <c r="K338" s="6">
        <v>173</v>
      </c>
      <c r="L338" s="6">
        <v>30</v>
      </c>
      <c r="M338" s="6">
        <v>68</v>
      </c>
      <c r="N338" s="6">
        <v>144</v>
      </c>
      <c r="O338" s="6">
        <v>170</v>
      </c>
      <c r="P338" s="6">
        <v>119</v>
      </c>
      <c r="Q338" s="8" t="s">
        <v>25</v>
      </c>
      <c r="R338" s="9">
        <f t="shared" si="1"/>
        <v>6772</v>
      </c>
    </row>
    <row r="339" spans="1:18" ht="15.75" customHeight="1">
      <c r="A339" s="10">
        <v>19</v>
      </c>
      <c r="B339" s="11" t="s">
        <v>22</v>
      </c>
      <c r="C339" s="11" t="s">
        <v>23</v>
      </c>
      <c r="D339" s="11" t="s">
        <v>20</v>
      </c>
      <c r="E339" s="10">
        <v>742</v>
      </c>
      <c r="F339" s="10">
        <v>543</v>
      </c>
      <c r="G339" s="10">
        <v>5288</v>
      </c>
      <c r="H339" s="10">
        <v>772</v>
      </c>
      <c r="I339" s="10">
        <v>125</v>
      </c>
      <c r="J339" s="10">
        <v>162</v>
      </c>
      <c r="K339" s="10">
        <v>123</v>
      </c>
      <c r="L339" s="10">
        <v>126</v>
      </c>
      <c r="M339" s="10">
        <v>51</v>
      </c>
      <c r="N339" s="10">
        <v>94</v>
      </c>
      <c r="O339" s="10">
        <v>113</v>
      </c>
      <c r="P339" s="10">
        <v>71</v>
      </c>
      <c r="Q339" s="12" t="s">
        <v>21</v>
      </c>
      <c r="R339" s="9">
        <f t="shared" si="1"/>
        <v>6925</v>
      </c>
    </row>
    <row r="340" spans="1:18" ht="15.75" customHeight="1">
      <c r="A340" s="6">
        <v>23</v>
      </c>
      <c r="B340" s="7" t="s">
        <v>18</v>
      </c>
      <c r="C340" s="7" t="s">
        <v>19</v>
      </c>
      <c r="D340" s="7" t="s">
        <v>20</v>
      </c>
      <c r="E340" s="6">
        <v>914</v>
      </c>
      <c r="F340" s="6">
        <v>663</v>
      </c>
      <c r="G340" s="6">
        <v>3265</v>
      </c>
      <c r="H340" s="6">
        <v>809</v>
      </c>
      <c r="I340" s="6">
        <v>175</v>
      </c>
      <c r="J340" s="6">
        <v>60</v>
      </c>
      <c r="K340" s="6">
        <v>125</v>
      </c>
      <c r="L340" s="6">
        <v>21</v>
      </c>
      <c r="M340" s="6">
        <v>81</v>
      </c>
      <c r="N340" s="6">
        <v>135</v>
      </c>
      <c r="O340" s="6">
        <v>194</v>
      </c>
      <c r="P340" s="6">
        <v>154</v>
      </c>
      <c r="Q340" s="8" t="s">
        <v>21</v>
      </c>
      <c r="R340" s="9">
        <f t="shared" si="1"/>
        <v>5019</v>
      </c>
    </row>
    <row r="341" spans="1:18" ht="15.75" customHeight="1">
      <c r="A341" s="10">
        <v>19</v>
      </c>
      <c r="B341" s="11" t="s">
        <v>31</v>
      </c>
      <c r="C341" s="11" t="s">
        <v>19</v>
      </c>
      <c r="D341" s="11" t="s">
        <v>32</v>
      </c>
      <c r="E341" s="10">
        <v>1485</v>
      </c>
      <c r="F341" s="10">
        <v>53</v>
      </c>
      <c r="G341" s="10">
        <v>3659</v>
      </c>
      <c r="H341" s="10">
        <v>651</v>
      </c>
      <c r="I341" s="10">
        <v>221</v>
      </c>
      <c r="J341" s="10">
        <v>198</v>
      </c>
      <c r="K341" s="10">
        <v>124</v>
      </c>
      <c r="L341" s="10">
        <v>141</v>
      </c>
      <c r="M341" s="10">
        <v>85</v>
      </c>
      <c r="N341" s="10">
        <v>293</v>
      </c>
      <c r="O341" s="10">
        <v>57</v>
      </c>
      <c r="P341" s="10">
        <v>171</v>
      </c>
      <c r="Q341" s="12" t="s">
        <v>25</v>
      </c>
      <c r="R341" s="9">
        <f t="shared" si="1"/>
        <v>5600</v>
      </c>
    </row>
    <row r="342" spans="1:18" ht="15.75" customHeight="1">
      <c r="A342" s="6">
        <v>20</v>
      </c>
      <c r="B342" s="7" t="s">
        <v>22</v>
      </c>
      <c r="C342" s="7" t="s">
        <v>23</v>
      </c>
      <c r="D342" s="7" t="s">
        <v>32</v>
      </c>
      <c r="E342" s="6">
        <v>582</v>
      </c>
      <c r="F342" s="6">
        <v>678</v>
      </c>
      <c r="G342" s="6">
        <v>4190</v>
      </c>
      <c r="H342" s="6">
        <v>722</v>
      </c>
      <c r="I342" s="6">
        <v>112</v>
      </c>
      <c r="J342" s="6">
        <v>188</v>
      </c>
      <c r="K342" s="6">
        <v>97</v>
      </c>
      <c r="L342" s="6">
        <v>133</v>
      </c>
      <c r="M342" s="6">
        <v>66</v>
      </c>
      <c r="N342" s="6">
        <v>69</v>
      </c>
      <c r="O342" s="6">
        <v>131</v>
      </c>
      <c r="P342" s="6">
        <v>147</v>
      </c>
      <c r="Q342" s="8" t="s">
        <v>21</v>
      </c>
      <c r="R342" s="9">
        <f t="shared" si="1"/>
        <v>5855</v>
      </c>
    </row>
    <row r="343" spans="1:18" ht="15.75" customHeight="1">
      <c r="A343" s="10">
        <v>19</v>
      </c>
      <c r="B343" s="11" t="s">
        <v>18</v>
      </c>
      <c r="C343" s="11" t="s">
        <v>23</v>
      </c>
      <c r="D343" s="11" t="s">
        <v>30</v>
      </c>
      <c r="E343" s="10">
        <v>1468</v>
      </c>
      <c r="F343" s="10">
        <v>415</v>
      </c>
      <c r="G343" s="10">
        <v>4764</v>
      </c>
      <c r="H343" s="10">
        <v>613</v>
      </c>
      <c r="I343" s="10">
        <v>115</v>
      </c>
      <c r="J343" s="10">
        <v>157</v>
      </c>
      <c r="K343" s="10">
        <v>121</v>
      </c>
      <c r="L343" s="10">
        <v>31</v>
      </c>
      <c r="M343" s="10">
        <v>88</v>
      </c>
      <c r="N343" s="10">
        <v>77</v>
      </c>
      <c r="O343" s="10">
        <v>56</v>
      </c>
      <c r="P343" s="10">
        <v>117</v>
      </c>
      <c r="Q343" s="12" t="s">
        <v>21</v>
      </c>
      <c r="R343" s="9">
        <f t="shared" si="1"/>
        <v>6139</v>
      </c>
    </row>
    <row r="344" spans="1:18" ht="15.75" customHeight="1">
      <c r="A344" s="6">
        <v>25</v>
      </c>
      <c r="B344" s="7" t="s">
        <v>22</v>
      </c>
      <c r="C344" s="7" t="s">
        <v>29</v>
      </c>
      <c r="D344" s="7" t="s">
        <v>27</v>
      </c>
      <c r="E344" s="6">
        <v>1021</v>
      </c>
      <c r="F344" s="6">
        <v>93</v>
      </c>
      <c r="G344" s="6">
        <v>3755</v>
      </c>
      <c r="H344" s="6">
        <v>512</v>
      </c>
      <c r="I344" s="6">
        <v>104</v>
      </c>
      <c r="J344" s="6">
        <v>188</v>
      </c>
      <c r="K344" s="6">
        <v>146</v>
      </c>
      <c r="L344" s="6">
        <v>103</v>
      </c>
      <c r="M344" s="6">
        <v>63</v>
      </c>
      <c r="N344" s="6">
        <v>183</v>
      </c>
      <c r="O344" s="6">
        <v>128</v>
      </c>
      <c r="P344" s="6">
        <v>34</v>
      </c>
      <c r="Q344" s="8" t="s">
        <v>25</v>
      </c>
      <c r="R344" s="9">
        <f t="shared" si="1"/>
        <v>5216</v>
      </c>
    </row>
    <row r="345" spans="1:18" ht="15.75" customHeight="1">
      <c r="A345" s="10">
        <v>24</v>
      </c>
      <c r="B345" s="11" t="s">
        <v>31</v>
      </c>
      <c r="C345" s="11" t="s">
        <v>19</v>
      </c>
      <c r="D345" s="11" t="s">
        <v>27</v>
      </c>
      <c r="E345" s="10">
        <v>760</v>
      </c>
      <c r="F345" s="10">
        <v>281</v>
      </c>
      <c r="G345" s="10">
        <v>4727</v>
      </c>
      <c r="H345" s="10">
        <v>822</v>
      </c>
      <c r="I345" s="10">
        <v>394</v>
      </c>
      <c r="J345" s="10">
        <v>88</v>
      </c>
      <c r="K345" s="10">
        <v>191</v>
      </c>
      <c r="L345" s="10">
        <v>50</v>
      </c>
      <c r="M345" s="10">
        <v>48</v>
      </c>
      <c r="N345" s="10">
        <v>160</v>
      </c>
      <c r="O345" s="10">
        <v>188</v>
      </c>
      <c r="P345" s="10">
        <v>81</v>
      </c>
      <c r="Q345" s="12" t="s">
        <v>28</v>
      </c>
      <c r="R345" s="9">
        <f t="shared" si="1"/>
        <v>6749</v>
      </c>
    </row>
    <row r="346" spans="1:18" ht="15.75" customHeight="1">
      <c r="A346" s="6">
        <v>24</v>
      </c>
      <c r="B346" s="7" t="s">
        <v>18</v>
      </c>
      <c r="C346" s="7" t="s">
        <v>19</v>
      </c>
      <c r="D346" s="7" t="s">
        <v>24</v>
      </c>
      <c r="E346" s="6">
        <v>969</v>
      </c>
      <c r="F346" s="6">
        <v>371</v>
      </c>
      <c r="G346" s="6">
        <v>3771</v>
      </c>
      <c r="H346" s="6">
        <v>889</v>
      </c>
      <c r="I346" s="6">
        <v>336</v>
      </c>
      <c r="J346" s="6">
        <v>59</v>
      </c>
      <c r="K346" s="6">
        <v>298</v>
      </c>
      <c r="L346" s="6">
        <v>35</v>
      </c>
      <c r="M346" s="6">
        <v>89</v>
      </c>
      <c r="N346" s="6">
        <v>201</v>
      </c>
      <c r="O346" s="6">
        <v>74</v>
      </c>
      <c r="P346" s="6">
        <v>75</v>
      </c>
      <c r="Q346" s="8" t="s">
        <v>25</v>
      </c>
      <c r="R346" s="9">
        <f t="shared" si="1"/>
        <v>5827</v>
      </c>
    </row>
    <row r="347" spans="1:18" ht="15.75" customHeight="1">
      <c r="A347" s="10">
        <v>23</v>
      </c>
      <c r="B347" s="11" t="s">
        <v>22</v>
      </c>
      <c r="C347" s="11" t="s">
        <v>26</v>
      </c>
      <c r="D347" s="11" t="s">
        <v>32</v>
      </c>
      <c r="E347" s="10">
        <v>990</v>
      </c>
      <c r="F347" s="10">
        <v>431</v>
      </c>
      <c r="G347" s="10">
        <v>3846</v>
      </c>
      <c r="H347" s="10">
        <v>594</v>
      </c>
      <c r="I347" s="10">
        <v>330</v>
      </c>
      <c r="J347" s="10">
        <v>89</v>
      </c>
      <c r="K347" s="10">
        <v>114</v>
      </c>
      <c r="L347" s="10">
        <v>54</v>
      </c>
      <c r="M347" s="10">
        <v>72</v>
      </c>
      <c r="N347" s="10">
        <v>82</v>
      </c>
      <c r="O347" s="10">
        <v>132</v>
      </c>
      <c r="P347" s="10">
        <v>125</v>
      </c>
      <c r="Q347" s="12" t="s">
        <v>28</v>
      </c>
      <c r="R347" s="9">
        <f t="shared" si="1"/>
        <v>5438</v>
      </c>
    </row>
    <row r="348" spans="1:18" ht="15.75" customHeight="1">
      <c r="A348" s="6">
        <v>23</v>
      </c>
      <c r="B348" s="7" t="s">
        <v>18</v>
      </c>
      <c r="C348" s="7" t="s">
        <v>29</v>
      </c>
      <c r="D348" s="7" t="s">
        <v>30</v>
      </c>
      <c r="E348" s="6">
        <v>1304</v>
      </c>
      <c r="F348" s="6">
        <v>457</v>
      </c>
      <c r="G348" s="6">
        <v>4240</v>
      </c>
      <c r="H348" s="6">
        <v>878</v>
      </c>
      <c r="I348" s="6">
        <v>111</v>
      </c>
      <c r="J348" s="6">
        <v>165</v>
      </c>
      <c r="K348" s="6">
        <v>86</v>
      </c>
      <c r="L348" s="6">
        <v>123</v>
      </c>
      <c r="M348" s="6">
        <v>41</v>
      </c>
      <c r="N348" s="6">
        <v>120</v>
      </c>
      <c r="O348" s="6">
        <v>124</v>
      </c>
      <c r="P348" s="6">
        <v>27</v>
      </c>
      <c r="Q348" s="8" t="s">
        <v>25</v>
      </c>
      <c r="R348" s="9">
        <f t="shared" si="1"/>
        <v>5915</v>
      </c>
    </row>
    <row r="349" spans="1:18" ht="15.75" customHeight="1">
      <c r="A349" s="10">
        <v>23</v>
      </c>
      <c r="B349" s="11" t="s">
        <v>31</v>
      </c>
      <c r="C349" s="11" t="s">
        <v>29</v>
      </c>
      <c r="D349" s="11" t="s">
        <v>32</v>
      </c>
      <c r="E349" s="10">
        <v>805</v>
      </c>
      <c r="F349" s="10">
        <v>0</v>
      </c>
      <c r="G349" s="10">
        <v>4759</v>
      </c>
      <c r="H349" s="10">
        <v>409</v>
      </c>
      <c r="I349" s="10">
        <v>255</v>
      </c>
      <c r="J349" s="10">
        <v>101</v>
      </c>
      <c r="K349" s="10">
        <v>285</v>
      </c>
      <c r="L349" s="10">
        <v>49</v>
      </c>
      <c r="M349" s="10">
        <v>45</v>
      </c>
      <c r="N349" s="10">
        <v>89</v>
      </c>
      <c r="O349" s="10">
        <v>115</v>
      </c>
      <c r="P349" s="10">
        <v>129</v>
      </c>
      <c r="Q349" s="12" t="s">
        <v>21</v>
      </c>
      <c r="R349" s="9">
        <f t="shared" si="1"/>
        <v>6236</v>
      </c>
    </row>
    <row r="350" spans="1:18" ht="15.75" customHeight="1">
      <c r="A350" s="6">
        <v>25</v>
      </c>
      <c r="B350" s="7" t="s">
        <v>31</v>
      </c>
      <c r="C350" s="7" t="s">
        <v>26</v>
      </c>
      <c r="D350" s="7" t="s">
        <v>30</v>
      </c>
      <c r="E350" s="6">
        <v>1179</v>
      </c>
      <c r="F350" s="6">
        <v>223</v>
      </c>
      <c r="G350" s="6">
        <v>4058</v>
      </c>
      <c r="H350" s="6">
        <v>952</v>
      </c>
      <c r="I350" s="6">
        <v>340</v>
      </c>
      <c r="J350" s="6">
        <v>118</v>
      </c>
      <c r="K350" s="6">
        <v>65</v>
      </c>
      <c r="L350" s="6">
        <v>121</v>
      </c>
      <c r="M350" s="6">
        <v>51</v>
      </c>
      <c r="N350" s="6">
        <v>174</v>
      </c>
      <c r="O350" s="6">
        <v>41</v>
      </c>
      <c r="P350" s="6">
        <v>177</v>
      </c>
      <c r="Q350" s="8" t="s">
        <v>21</v>
      </c>
      <c r="R350" s="9">
        <f t="shared" si="1"/>
        <v>6097</v>
      </c>
    </row>
    <row r="351" spans="1:18" ht="15.75" customHeight="1">
      <c r="A351" s="10">
        <v>18</v>
      </c>
      <c r="B351" s="11" t="s">
        <v>18</v>
      </c>
      <c r="C351" s="11" t="s">
        <v>26</v>
      </c>
      <c r="D351" s="11" t="s">
        <v>27</v>
      </c>
      <c r="E351" s="10">
        <v>573</v>
      </c>
      <c r="F351" s="10">
        <v>299</v>
      </c>
      <c r="G351" s="10">
        <v>3003</v>
      </c>
      <c r="H351" s="10">
        <v>878</v>
      </c>
      <c r="I351" s="10">
        <v>229</v>
      </c>
      <c r="J351" s="10">
        <v>131</v>
      </c>
      <c r="K351" s="10">
        <v>157</v>
      </c>
      <c r="L351" s="10">
        <v>58</v>
      </c>
      <c r="M351" s="10">
        <v>88</v>
      </c>
      <c r="N351" s="10">
        <v>53</v>
      </c>
      <c r="O351" s="10">
        <v>182</v>
      </c>
      <c r="P351" s="10">
        <v>190</v>
      </c>
      <c r="Q351" s="12" t="s">
        <v>28</v>
      </c>
      <c r="R351" s="9">
        <f t="shared" si="1"/>
        <v>4969</v>
      </c>
    </row>
    <row r="352" spans="1:18" ht="15.75" customHeight="1">
      <c r="A352" s="6">
        <v>25</v>
      </c>
      <c r="B352" s="7" t="s">
        <v>22</v>
      </c>
      <c r="C352" s="7" t="s">
        <v>26</v>
      </c>
      <c r="D352" s="7" t="s">
        <v>20</v>
      </c>
      <c r="E352" s="6">
        <v>843</v>
      </c>
      <c r="F352" s="6">
        <v>4</v>
      </c>
      <c r="G352" s="6">
        <v>4906</v>
      </c>
      <c r="H352" s="6">
        <v>869</v>
      </c>
      <c r="I352" s="6">
        <v>226</v>
      </c>
      <c r="J352" s="6">
        <v>196</v>
      </c>
      <c r="K352" s="6">
        <v>66</v>
      </c>
      <c r="L352" s="6">
        <v>82</v>
      </c>
      <c r="M352" s="6">
        <v>98</v>
      </c>
      <c r="N352" s="6">
        <v>289</v>
      </c>
      <c r="O352" s="6">
        <v>58</v>
      </c>
      <c r="P352" s="6">
        <v>148</v>
      </c>
      <c r="Q352" s="8" t="s">
        <v>28</v>
      </c>
      <c r="R352" s="9">
        <f t="shared" si="1"/>
        <v>6938</v>
      </c>
    </row>
    <row r="353" spans="1:18" ht="15.75" customHeight="1">
      <c r="A353" s="10">
        <v>23</v>
      </c>
      <c r="B353" s="11" t="s">
        <v>18</v>
      </c>
      <c r="C353" s="11" t="s">
        <v>23</v>
      </c>
      <c r="D353" s="11" t="s">
        <v>32</v>
      </c>
      <c r="E353" s="10">
        <v>1085</v>
      </c>
      <c r="F353" s="10">
        <v>795</v>
      </c>
      <c r="G353" s="10">
        <v>3056</v>
      </c>
      <c r="H353" s="10">
        <v>501</v>
      </c>
      <c r="I353" s="10">
        <v>170</v>
      </c>
      <c r="J353" s="10">
        <v>136</v>
      </c>
      <c r="K353" s="10">
        <v>155</v>
      </c>
      <c r="L353" s="10">
        <v>70</v>
      </c>
      <c r="M353" s="10">
        <v>46</v>
      </c>
      <c r="N353" s="10">
        <v>192</v>
      </c>
      <c r="O353" s="10">
        <v>89</v>
      </c>
      <c r="P353" s="10">
        <v>38</v>
      </c>
      <c r="Q353" s="12" t="s">
        <v>28</v>
      </c>
      <c r="R353" s="9">
        <f t="shared" si="1"/>
        <v>4453</v>
      </c>
    </row>
    <row r="354" spans="1:18" ht="15.75" customHeight="1">
      <c r="A354" s="6">
        <v>23</v>
      </c>
      <c r="B354" s="7" t="s">
        <v>22</v>
      </c>
      <c r="C354" s="7" t="s">
        <v>19</v>
      </c>
      <c r="D354" s="7" t="s">
        <v>32</v>
      </c>
      <c r="E354" s="6">
        <v>580</v>
      </c>
      <c r="F354" s="6">
        <v>771</v>
      </c>
      <c r="G354" s="6">
        <v>3789</v>
      </c>
      <c r="H354" s="6">
        <v>707</v>
      </c>
      <c r="I354" s="6">
        <v>322</v>
      </c>
      <c r="J354" s="6">
        <v>170</v>
      </c>
      <c r="K354" s="6">
        <v>244</v>
      </c>
      <c r="L354" s="6">
        <v>114</v>
      </c>
      <c r="M354" s="6">
        <v>75</v>
      </c>
      <c r="N354" s="6">
        <v>79</v>
      </c>
      <c r="O354" s="6">
        <v>188</v>
      </c>
      <c r="P354" s="6">
        <v>107</v>
      </c>
      <c r="Q354" s="8" t="s">
        <v>21</v>
      </c>
      <c r="R354" s="9">
        <f t="shared" si="1"/>
        <v>5795</v>
      </c>
    </row>
    <row r="355" spans="1:18" ht="15.75" customHeight="1">
      <c r="A355" s="10">
        <v>25</v>
      </c>
      <c r="B355" s="11" t="s">
        <v>22</v>
      </c>
      <c r="C355" s="11" t="s">
        <v>29</v>
      </c>
      <c r="D355" s="11" t="s">
        <v>27</v>
      </c>
      <c r="E355" s="10">
        <v>975</v>
      </c>
      <c r="F355" s="10">
        <v>630</v>
      </c>
      <c r="G355" s="10">
        <v>4785</v>
      </c>
      <c r="H355" s="10">
        <v>693</v>
      </c>
      <c r="I355" s="10">
        <v>316</v>
      </c>
      <c r="J355" s="10">
        <v>177</v>
      </c>
      <c r="K355" s="10">
        <v>263</v>
      </c>
      <c r="L355" s="10">
        <v>121</v>
      </c>
      <c r="M355" s="10">
        <v>62</v>
      </c>
      <c r="N355" s="10">
        <v>233</v>
      </c>
      <c r="O355" s="10">
        <v>149</v>
      </c>
      <c r="P355" s="10">
        <v>32</v>
      </c>
      <c r="Q355" s="12" t="s">
        <v>25</v>
      </c>
      <c r="R355" s="9">
        <f t="shared" si="1"/>
        <v>6831</v>
      </c>
    </row>
    <row r="356" spans="1:18" ht="15.75" customHeight="1">
      <c r="A356" s="6">
        <v>23</v>
      </c>
      <c r="B356" s="7" t="s">
        <v>31</v>
      </c>
      <c r="C356" s="7" t="s">
        <v>26</v>
      </c>
      <c r="D356" s="7" t="s">
        <v>20</v>
      </c>
      <c r="E356" s="6">
        <v>602</v>
      </c>
      <c r="F356" s="6">
        <v>608</v>
      </c>
      <c r="G356" s="6">
        <v>4542</v>
      </c>
      <c r="H356" s="6">
        <v>830</v>
      </c>
      <c r="I356" s="6">
        <v>378</v>
      </c>
      <c r="J356" s="6">
        <v>83</v>
      </c>
      <c r="K356" s="6">
        <v>229</v>
      </c>
      <c r="L356" s="6">
        <v>131</v>
      </c>
      <c r="M356" s="6">
        <v>54</v>
      </c>
      <c r="N356" s="6">
        <v>166</v>
      </c>
      <c r="O356" s="6">
        <v>145</v>
      </c>
      <c r="P356" s="6">
        <v>160</v>
      </c>
      <c r="Q356" s="8" t="s">
        <v>21</v>
      </c>
      <c r="R356" s="9">
        <f t="shared" si="1"/>
        <v>6718</v>
      </c>
    </row>
    <row r="357" spans="1:18" ht="15.75" customHeight="1">
      <c r="A357" s="10">
        <v>23</v>
      </c>
      <c r="B357" s="11" t="s">
        <v>18</v>
      </c>
      <c r="C357" s="11" t="s">
        <v>26</v>
      </c>
      <c r="D357" s="11" t="s">
        <v>24</v>
      </c>
      <c r="E357" s="10">
        <v>1103</v>
      </c>
      <c r="F357" s="10">
        <v>873</v>
      </c>
      <c r="G357" s="10">
        <v>4761</v>
      </c>
      <c r="H357" s="10">
        <v>671</v>
      </c>
      <c r="I357" s="10">
        <v>394</v>
      </c>
      <c r="J357" s="10">
        <v>121</v>
      </c>
      <c r="K357" s="10">
        <v>215</v>
      </c>
      <c r="L357" s="10">
        <v>112</v>
      </c>
      <c r="M357" s="10">
        <v>47</v>
      </c>
      <c r="N357" s="10">
        <v>118</v>
      </c>
      <c r="O357" s="10">
        <v>119</v>
      </c>
      <c r="P357" s="10">
        <v>115</v>
      </c>
      <c r="Q357" s="12" t="s">
        <v>25</v>
      </c>
      <c r="R357" s="9">
        <f t="shared" si="1"/>
        <v>6673</v>
      </c>
    </row>
    <row r="358" spans="1:18" ht="15.75" customHeight="1">
      <c r="A358" s="6">
        <v>20</v>
      </c>
      <c r="B358" s="7" t="s">
        <v>18</v>
      </c>
      <c r="C358" s="7" t="s">
        <v>19</v>
      </c>
      <c r="D358" s="7" t="s">
        <v>20</v>
      </c>
      <c r="E358" s="6">
        <v>816</v>
      </c>
      <c r="F358" s="6">
        <v>233</v>
      </c>
      <c r="G358" s="6">
        <v>3909</v>
      </c>
      <c r="H358" s="6">
        <v>949</v>
      </c>
      <c r="I358" s="6">
        <v>136</v>
      </c>
      <c r="J358" s="6">
        <v>165</v>
      </c>
      <c r="K358" s="6">
        <v>53</v>
      </c>
      <c r="L358" s="6">
        <v>59</v>
      </c>
      <c r="M358" s="6">
        <v>30</v>
      </c>
      <c r="N358" s="6">
        <v>275</v>
      </c>
      <c r="O358" s="6">
        <v>183</v>
      </c>
      <c r="P358" s="6">
        <v>32</v>
      </c>
      <c r="Q358" s="8" t="s">
        <v>28</v>
      </c>
      <c r="R358" s="9">
        <f t="shared" si="1"/>
        <v>5791</v>
      </c>
    </row>
    <row r="359" spans="1:18" ht="15.75" customHeight="1">
      <c r="A359" s="10">
        <v>24</v>
      </c>
      <c r="B359" s="11" t="s">
        <v>31</v>
      </c>
      <c r="C359" s="11" t="s">
        <v>19</v>
      </c>
      <c r="D359" s="11" t="s">
        <v>30</v>
      </c>
      <c r="E359" s="10">
        <v>1016</v>
      </c>
      <c r="F359" s="10">
        <v>201</v>
      </c>
      <c r="G359" s="10">
        <v>5042</v>
      </c>
      <c r="H359" s="10">
        <v>606</v>
      </c>
      <c r="I359" s="10">
        <v>142</v>
      </c>
      <c r="J359" s="10">
        <v>54</v>
      </c>
      <c r="K359" s="10">
        <v>188</v>
      </c>
      <c r="L359" s="10">
        <v>106</v>
      </c>
      <c r="M359" s="10">
        <v>64</v>
      </c>
      <c r="N359" s="10">
        <v>162</v>
      </c>
      <c r="O359" s="10">
        <v>40</v>
      </c>
      <c r="P359" s="10">
        <v>84</v>
      </c>
      <c r="Q359" s="12" t="s">
        <v>25</v>
      </c>
      <c r="R359" s="9">
        <f t="shared" si="1"/>
        <v>6488</v>
      </c>
    </row>
    <row r="360" spans="1:18" ht="15.75" customHeight="1">
      <c r="A360" s="6">
        <v>23</v>
      </c>
      <c r="B360" s="7" t="s">
        <v>18</v>
      </c>
      <c r="C360" s="7" t="s">
        <v>23</v>
      </c>
      <c r="D360" s="7" t="s">
        <v>30</v>
      </c>
      <c r="E360" s="6">
        <v>969</v>
      </c>
      <c r="F360" s="6">
        <v>327</v>
      </c>
      <c r="G360" s="6">
        <v>3449</v>
      </c>
      <c r="H360" s="6">
        <v>516</v>
      </c>
      <c r="I360" s="6">
        <v>312</v>
      </c>
      <c r="J360" s="6">
        <v>182</v>
      </c>
      <c r="K360" s="6">
        <v>186</v>
      </c>
      <c r="L360" s="6">
        <v>25</v>
      </c>
      <c r="M360" s="6">
        <v>44</v>
      </c>
      <c r="N360" s="6">
        <v>186</v>
      </c>
      <c r="O360" s="6">
        <v>117</v>
      </c>
      <c r="P360" s="6">
        <v>164</v>
      </c>
      <c r="Q360" s="8" t="s">
        <v>25</v>
      </c>
      <c r="R360" s="9">
        <f t="shared" si="1"/>
        <v>5181</v>
      </c>
    </row>
    <row r="361" spans="1:18" ht="15.75" customHeight="1">
      <c r="A361" s="10">
        <v>21</v>
      </c>
      <c r="B361" s="11" t="s">
        <v>18</v>
      </c>
      <c r="C361" s="11" t="s">
        <v>23</v>
      </c>
      <c r="D361" s="11" t="s">
        <v>27</v>
      </c>
      <c r="E361" s="10">
        <v>918</v>
      </c>
      <c r="F361" s="10">
        <v>831</v>
      </c>
      <c r="G361" s="10">
        <v>5934</v>
      </c>
      <c r="H361" s="10">
        <v>949</v>
      </c>
      <c r="I361" s="10">
        <v>391</v>
      </c>
      <c r="J361" s="10">
        <v>81</v>
      </c>
      <c r="K361" s="10">
        <v>127</v>
      </c>
      <c r="L361" s="10">
        <v>121</v>
      </c>
      <c r="M361" s="10">
        <v>64</v>
      </c>
      <c r="N361" s="10">
        <v>275</v>
      </c>
      <c r="O361" s="10">
        <v>141</v>
      </c>
      <c r="P361" s="10">
        <v>159</v>
      </c>
      <c r="Q361" s="12" t="s">
        <v>21</v>
      </c>
      <c r="R361" s="9">
        <f t="shared" si="1"/>
        <v>8242</v>
      </c>
    </row>
    <row r="362" spans="1:18" ht="15.75" customHeight="1">
      <c r="A362" s="6">
        <v>23</v>
      </c>
      <c r="B362" s="7" t="s">
        <v>18</v>
      </c>
      <c r="C362" s="7" t="s">
        <v>26</v>
      </c>
      <c r="D362" s="7" t="s">
        <v>27</v>
      </c>
      <c r="E362" s="6">
        <v>982</v>
      </c>
      <c r="F362" s="6">
        <v>207</v>
      </c>
      <c r="G362" s="6">
        <v>4397</v>
      </c>
      <c r="H362" s="6">
        <v>710</v>
      </c>
      <c r="I362" s="6">
        <v>159</v>
      </c>
      <c r="J362" s="6">
        <v>118</v>
      </c>
      <c r="K362" s="6">
        <v>89</v>
      </c>
      <c r="L362" s="6">
        <v>109</v>
      </c>
      <c r="M362" s="6">
        <v>87</v>
      </c>
      <c r="N362" s="6">
        <v>225</v>
      </c>
      <c r="O362" s="6">
        <v>65</v>
      </c>
      <c r="P362" s="6">
        <v>69</v>
      </c>
      <c r="Q362" s="8" t="s">
        <v>28</v>
      </c>
      <c r="R362" s="9">
        <f t="shared" si="1"/>
        <v>6028</v>
      </c>
    </row>
    <row r="363" spans="1:18" ht="15.75" customHeight="1">
      <c r="A363" s="10">
        <v>25</v>
      </c>
      <c r="B363" s="11" t="s">
        <v>31</v>
      </c>
      <c r="C363" s="11" t="s">
        <v>23</v>
      </c>
      <c r="D363" s="11" t="s">
        <v>27</v>
      </c>
      <c r="E363" s="10">
        <v>1021</v>
      </c>
      <c r="F363" s="10">
        <v>912</v>
      </c>
      <c r="G363" s="10">
        <v>5979</v>
      </c>
      <c r="H363" s="10">
        <v>785</v>
      </c>
      <c r="I363" s="10">
        <v>293</v>
      </c>
      <c r="J363" s="10">
        <v>86</v>
      </c>
      <c r="K363" s="10">
        <v>228</v>
      </c>
      <c r="L363" s="10">
        <v>32</v>
      </c>
      <c r="M363" s="10">
        <v>46</v>
      </c>
      <c r="N363" s="10">
        <v>135</v>
      </c>
      <c r="O363" s="10">
        <v>102</v>
      </c>
      <c r="P363" s="10">
        <v>72</v>
      </c>
      <c r="Q363" s="12" t="s">
        <v>25</v>
      </c>
      <c r="R363" s="9">
        <f t="shared" si="1"/>
        <v>7758</v>
      </c>
    </row>
    <row r="364" spans="1:18" ht="15.75" customHeight="1">
      <c r="A364" s="6">
        <v>22</v>
      </c>
      <c r="B364" s="7" t="s">
        <v>22</v>
      </c>
      <c r="C364" s="7" t="s">
        <v>29</v>
      </c>
      <c r="D364" s="7" t="s">
        <v>20</v>
      </c>
      <c r="E364" s="6">
        <v>521</v>
      </c>
      <c r="F364" s="6">
        <v>884</v>
      </c>
      <c r="G364" s="6">
        <v>5701</v>
      </c>
      <c r="H364" s="6">
        <v>916</v>
      </c>
      <c r="I364" s="6">
        <v>342</v>
      </c>
      <c r="J364" s="6">
        <v>175</v>
      </c>
      <c r="K364" s="6">
        <v>221</v>
      </c>
      <c r="L364" s="6">
        <v>86</v>
      </c>
      <c r="M364" s="6">
        <v>46</v>
      </c>
      <c r="N364" s="6">
        <v>57</v>
      </c>
      <c r="O364" s="6">
        <v>112</v>
      </c>
      <c r="P364" s="6">
        <v>27</v>
      </c>
      <c r="Q364" s="8" t="s">
        <v>28</v>
      </c>
      <c r="R364" s="9">
        <f t="shared" si="1"/>
        <v>7683</v>
      </c>
    </row>
    <row r="365" spans="1:18" ht="15.75" customHeight="1">
      <c r="A365" s="10">
        <v>24</v>
      </c>
      <c r="B365" s="11" t="s">
        <v>22</v>
      </c>
      <c r="C365" s="11" t="s">
        <v>19</v>
      </c>
      <c r="D365" s="11" t="s">
        <v>27</v>
      </c>
      <c r="E365" s="10">
        <v>1444</v>
      </c>
      <c r="F365" s="10">
        <v>881</v>
      </c>
      <c r="G365" s="10">
        <v>3721</v>
      </c>
      <c r="H365" s="10">
        <v>458</v>
      </c>
      <c r="I365" s="10">
        <v>269</v>
      </c>
      <c r="J365" s="10">
        <v>70</v>
      </c>
      <c r="K365" s="10">
        <v>89</v>
      </c>
      <c r="L365" s="10">
        <v>72</v>
      </c>
      <c r="M365" s="10">
        <v>50</v>
      </c>
      <c r="N365" s="10">
        <v>182</v>
      </c>
      <c r="O365" s="10">
        <v>81</v>
      </c>
      <c r="P365" s="10">
        <v>130</v>
      </c>
      <c r="Q365" s="12" t="s">
        <v>28</v>
      </c>
      <c r="R365" s="9">
        <f t="shared" si="1"/>
        <v>5122</v>
      </c>
    </row>
    <row r="366" spans="1:18" ht="15.75" customHeight="1">
      <c r="A366" s="6">
        <v>21</v>
      </c>
      <c r="B366" s="7" t="s">
        <v>31</v>
      </c>
      <c r="C366" s="7" t="s">
        <v>29</v>
      </c>
      <c r="D366" s="7" t="s">
        <v>20</v>
      </c>
      <c r="E366" s="6">
        <v>646</v>
      </c>
      <c r="F366" s="6">
        <v>487</v>
      </c>
      <c r="G366" s="6">
        <v>4218</v>
      </c>
      <c r="H366" s="6">
        <v>822</v>
      </c>
      <c r="I366" s="6">
        <v>124</v>
      </c>
      <c r="J366" s="6">
        <v>74</v>
      </c>
      <c r="K366" s="6">
        <v>108</v>
      </c>
      <c r="L366" s="6">
        <v>52</v>
      </c>
      <c r="M366" s="6">
        <v>97</v>
      </c>
      <c r="N366" s="6">
        <v>68</v>
      </c>
      <c r="O366" s="6">
        <v>105</v>
      </c>
      <c r="P366" s="6">
        <v>48</v>
      </c>
      <c r="Q366" s="8" t="s">
        <v>21</v>
      </c>
      <c r="R366" s="9">
        <f t="shared" si="1"/>
        <v>5716</v>
      </c>
    </row>
    <row r="367" spans="1:18" ht="15.75" customHeight="1">
      <c r="A367" s="10">
        <v>21</v>
      </c>
      <c r="B367" s="11" t="s">
        <v>22</v>
      </c>
      <c r="C367" s="11" t="s">
        <v>19</v>
      </c>
      <c r="D367" s="11" t="s">
        <v>24</v>
      </c>
      <c r="E367" s="10">
        <v>1296</v>
      </c>
      <c r="F367" s="10">
        <v>133</v>
      </c>
      <c r="G367" s="10">
        <v>3728</v>
      </c>
      <c r="H367" s="10">
        <v>464</v>
      </c>
      <c r="I367" s="10">
        <v>212</v>
      </c>
      <c r="J367" s="10">
        <v>184</v>
      </c>
      <c r="K367" s="10">
        <v>298</v>
      </c>
      <c r="L367" s="10">
        <v>72</v>
      </c>
      <c r="M367" s="10">
        <v>53</v>
      </c>
      <c r="N367" s="10">
        <v>198</v>
      </c>
      <c r="O367" s="10">
        <v>111</v>
      </c>
      <c r="P367" s="10">
        <v>135</v>
      </c>
      <c r="Q367" s="12" t="s">
        <v>28</v>
      </c>
      <c r="R367" s="9">
        <f t="shared" si="1"/>
        <v>5455</v>
      </c>
    </row>
    <row r="368" spans="1:18" ht="15.75" customHeight="1">
      <c r="A368" s="6">
        <v>18</v>
      </c>
      <c r="B368" s="7" t="s">
        <v>18</v>
      </c>
      <c r="C368" s="7" t="s">
        <v>19</v>
      </c>
      <c r="D368" s="7" t="s">
        <v>24</v>
      </c>
      <c r="E368" s="6">
        <v>1360</v>
      </c>
      <c r="F368" s="6">
        <v>222</v>
      </c>
      <c r="G368" s="6">
        <v>5759</v>
      </c>
      <c r="H368" s="6">
        <v>810</v>
      </c>
      <c r="I368" s="6">
        <v>164</v>
      </c>
      <c r="J368" s="6">
        <v>153</v>
      </c>
      <c r="K368" s="6">
        <v>77</v>
      </c>
      <c r="L368" s="6">
        <v>60</v>
      </c>
      <c r="M368" s="6">
        <v>99</v>
      </c>
      <c r="N368" s="6">
        <v>180</v>
      </c>
      <c r="O368" s="6">
        <v>177</v>
      </c>
      <c r="P368" s="6">
        <v>143</v>
      </c>
      <c r="Q368" s="8" t="s">
        <v>28</v>
      </c>
      <c r="R368" s="9">
        <f t="shared" si="1"/>
        <v>7622</v>
      </c>
    </row>
    <row r="369" spans="1:18" ht="15.75" customHeight="1">
      <c r="A369" s="10">
        <v>19</v>
      </c>
      <c r="B369" s="11" t="s">
        <v>22</v>
      </c>
      <c r="C369" s="11" t="s">
        <v>26</v>
      </c>
      <c r="D369" s="11" t="s">
        <v>32</v>
      </c>
      <c r="E369" s="10">
        <v>1123</v>
      </c>
      <c r="F369" s="10">
        <v>5</v>
      </c>
      <c r="G369" s="10">
        <v>5407</v>
      </c>
      <c r="H369" s="10">
        <v>404</v>
      </c>
      <c r="I369" s="10">
        <v>345</v>
      </c>
      <c r="J369" s="10">
        <v>122</v>
      </c>
      <c r="K369" s="10">
        <v>187</v>
      </c>
      <c r="L369" s="10">
        <v>73</v>
      </c>
      <c r="M369" s="10">
        <v>20</v>
      </c>
      <c r="N369" s="10">
        <v>215</v>
      </c>
      <c r="O369" s="10">
        <v>171</v>
      </c>
      <c r="P369" s="10">
        <v>190</v>
      </c>
      <c r="Q369" s="12" t="s">
        <v>25</v>
      </c>
      <c r="R369" s="9">
        <f t="shared" si="1"/>
        <v>7134</v>
      </c>
    </row>
    <row r="370" spans="1:18" ht="15.75" customHeight="1">
      <c r="A370" s="6">
        <v>18</v>
      </c>
      <c r="B370" s="7" t="s">
        <v>22</v>
      </c>
      <c r="C370" s="7" t="s">
        <v>26</v>
      </c>
      <c r="D370" s="7" t="s">
        <v>20</v>
      </c>
      <c r="E370" s="6">
        <v>1020</v>
      </c>
      <c r="F370" s="6">
        <v>74</v>
      </c>
      <c r="G370" s="6">
        <v>5837</v>
      </c>
      <c r="H370" s="6">
        <v>552</v>
      </c>
      <c r="I370" s="6">
        <v>123</v>
      </c>
      <c r="J370" s="6">
        <v>138</v>
      </c>
      <c r="K370" s="6">
        <v>267</v>
      </c>
      <c r="L370" s="6">
        <v>98</v>
      </c>
      <c r="M370" s="6">
        <v>63</v>
      </c>
      <c r="N370" s="6">
        <v>267</v>
      </c>
      <c r="O370" s="6">
        <v>163</v>
      </c>
      <c r="P370" s="6">
        <v>30</v>
      </c>
      <c r="Q370" s="8" t="s">
        <v>28</v>
      </c>
      <c r="R370" s="9">
        <f t="shared" si="1"/>
        <v>7538</v>
      </c>
    </row>
    <row r="371" spans="1:18" ht="15.75" customHeight="1">
      <c r="A371" s="10">
        <v>21</v>
      </c>
      <c r="B371" s="11" t="s">
        <v>22</v>
      </c>
      <c r="C371" s="11" t="s">
        <v>19</v>
      </c>
      <c r="D371" s="11" t="s">
        <v>27</v>
      </c>
      <c r="E371" s="10">
        <v>736</v>
      </c>
      <c r="F371" s="10">
        <v>628</v>
      </c>
      <c r="G371" s="10">
        <v>3757</v>
      </c>
      <c r="H371" s="10">
        <v>743</v>
      </c>
      <c r="I371" s="10">
        <v>256</v>
      </c>
      <c r="J371" s="10">
        <v>180</v>
      </c>
      <c r="K371" s="10">
        <v>209</v>
      </c>
      <c r="L371" s="10">
        <v>92</v>
      </c>
      <c r="M371" s="10">
        <v>92</v>
      </c>
      <c r="N371" s="10">
        <v>228</v>
      </c>
      <c r="O371" s="10">
        <v>44</v>
      </c>
      <c r="P371" s="10">
        <v>61</v>
      </c>
      <c r="Q371" s="12" t="s">
        <v>21</v>
      </c>
      <c r="R371" s="9">
        <f t="shared" si="1"/>
        <v>5662</v>
      </c>
    </row>
    <row r="372" spans="1:18" ht="15.75" customHeight="1">
      <c r="A372" s="6">
        <v>23</v>
      </c>
      <c r="B372" s="7" t="s">
        <v>18</v>
      </c>
      <c r="C372" s="7" t="s">
        <v>26</v>
      </c>
      <c r="D372" s="7" t="s">
        <v>24</v>
      </c>
      <c r="E372" s="6">
        <v>931</v>
      </c>
      <c r="F372" s="6">
        <v>322</v>
      </c>
      <c r="G372" s="6">
        <v>5865</v>
      </c>
      <c r="H372" s="6">
        <v>490</v>
      </c>
      <c r="I372" s="6">
        <v>155</v>
      </c>
      <c r="J372" s="6">
        <v>146</v>
      </c>
      <c r="K372" s="6">
        <v>175</v>
      </c>
      <c r="L372" s="6">
        <v>79</v>
      </c>
      <c r="M372" s="6">
        <v>95</v>
      </c>
      <c r="N372" s="6">
        <v>113</v>
      </c>
      <c r="O372" s="6">
        <v>142</v>
      </c>
      <c r="P372" s="6">
        <v>139</v>
      </c>
      <c r="Q372" s="8" t="s">
        <v>25</v>
      </c>
      <c r="R372" s="9">
        <f t="shared" si="1"/>
        <v>7399</v>
      </c>
    </row>
    <row r="373" spans="1:18" ht="15.75" customHeight="1">
      <c r="A373" s="10">
        <v>24</v>
      </c>
      <c r="B373" s="11" t="s">
        <v>31</v>
      </c>
      <c r="C373" s="11" t="s">
        <v>26</v>
      </c>
      <c r="D373" s="11" t="s">
        <v>20</v>
      </c>
      <c r="E373" s="10">
        <v>1443</v>
      </c>
      <c r="F373" s="10">
        <v>982</v>
      </c>
      <c r="G373" s="10">
        <v>3807</v>
      </c>
      <c r="H373" s="10">
        <v>814</v>
      </c>
      <c r="I373" s="10">
        <v>364</v>
      </c>
      <c r="J373" s="10">
        <v>169</v>
      </c>
      <c r="K373" s="10">
        <v>299</v>
      </c>
      <c r="L373" s="10">
        <v>126</v>
      </c>
      <c r="M373" s="10">
        <v>20</v>
      </c>
      <c r="N373" s="10">
        <v>102</v>
      </c>
      <c r="O373" s="10">
        <v>193</v>
      </c>
      <c r="P373" s="10">
        <v>127</v>
      </c>
      <c r="Q373" s="12" t="s">
        <v>28</v>
      </c>
      <c r="R373" s="9">
        <f t="shared" si="1"/>
        <v>6021</v>
      </c>
    </row>
    <row r="374" spans="1:18" ht="15.75" customHeight="1">
      <c r="A374" s="6">
        <v>22</v>
      </c>
      <c r="B374" s="7" t="s">
        <v>31</v>
      </c>
      <c r="C374" s="7" t="s">
        <v>19</v>
      </c>
      <c r="D374" s="7" t="s">
        <v>30</v>
      </c>
      <c r="E374" s="6">
        <v>730</v>
      </c>
      <c r="F374" s="6">
        <v>374</v>
      </c>
      <c r="G374" s="6">
        <v>3483</v>
      </c>
      <c r="H374" s="6">
        <v>675</v>
      </c>
      <c r="I374" s="6">
        <v>230</v>
      </c>
      <c r="J374" s="6">
        <v>68</v>
      </c>
      <c r="K374" s="6">
        <v>212</v>
      </c>
      <c r="L374" s="6">
        <v>124</v>
      </c>
      <c r="M374" s="6">
        <v>72</v>
      </c>
      <c r="N374" s="6">
        <v>156</v>
      </c>
      <c r="O374" s="6">
        <v>118</v>
      </c>
      <c r="P374" s="6">
        <v>181</v>
      </c>
      <c r="Q374" s="8" t="s">
        <v>25</v>
      </c>
      <c r="R374" s="9">
        <f t="shared" si="1"/>
        <v>5319</v>
      </c>
    </row>
    <row r="375" spans="1:18" ht="15.75" customHeight="1">
      <c r="A375" s="10">
        <v>25</v>
      </c>
      <c r="B375" s="11" t="s">
        <v>18</v>
      </c>
      <c r="C375" s="11" t="s">
        <v>26</v>
      </c>
      <c r="D375" s="11" t="s">
        <v>24</v>
      </c>
      <c r="E375" s="10">
        <v>561</v>
      </c>
      <c r="F375" s="10">
        <v>759</v>
      </c>
      <c r="G375" s="10">
        <v>4229</v>
      </c>
      <c r="H375" s="10">
        <v>781</v>
      </c>
      <c r="I375" s="10">
        <v>147</v>
      </c>
      <c r="J375" s="10">
        <v>88</v>
      </c>
      <c r="K375" s="10">
        <v>144</v>
      </c>
      <c r="L375" s="10">
        <v>55</v>
      </c>
      <c r="M375" s="10">
        <v>95</v>
      </c>
      <c r="N375" s="10">
        <v>114</v>
      </c>
      <c r="O375" s="10">
        <v>142</v>
      </c>
      <c r="P375" s="10">
        <v>56</v>
      </c>
      <c r="Q375" s="12" t="s">
        <v>28</v>
      </c>
      <c r="R375" s="9">
        <f t="shared" si="1"/>
        <v>5851</v>
      </c>
    </row>
    <row r="376" spans="1:18" ht="15.75" customHeight="1">
      <c r="A376" s="6">
        <v>25</v>
      </c>
      <c r="B376" s="7" t="s">
        <v>22</v>
      </c>
      <c r="C376" s="7" t="s">
        <v>29</v>
      </c>
      <c r="D376" s="7" t="s">
        <v>24</v>
      </c>
      <c r="E376" s="6">
        <v>1212</v>
      </c>
      <c r="F376" s="6">
        <v>616</v>
      </c>
      <c r="G376" s="6">
        <v>5867</v>
      </c>
      <c r="H376" s="6">
        <v>728</v>
      </c>
      <c r="I376" s="6">
        <v>378</v>
      </c>
      <c r="J376" s="6">
        <v>65</v>
      </c>
      <c r="K376" s="6">
        <v>159</v>
      </c>
      <c r="L376" s="6">
        <v>92</v>
      </c>
      <c r="M376" s="6">
        <v>79</v>
      </c>
      <c r="N376" s="6">
        <v>289</v>
      </c>
      <c r="O376" s="6">
        <v>35</v>
      </c>
      <c r="P376" s="6">
        <v>75</v>
      </c>
      <c r="Q376" s="8" t="s">
        <v>25</v>
      </c>
      <c r="R376" s="9">
        <f t="shared" si="1"/>
        <v>7767</v>
      </c>
    </row>
    <row r="377" spans="1:18" ht="15.75" customHeight="1">
      <c r="A377" s="10">
        <v>25</v>
      </c>
      <c r="B377" s="11" t="s">
        <v>18</v>
      </c>
      <c r="C377" s="11" t="s">
        <v>19</v>
      </c>
      <c r="D377" s="11" t="s">
        <v>27</v>
      </c>
      <c r="E377" s="10">
        <v>1282</v>
      </c>
      <c r="F377" s="10">
        <v>416</v>
      </c>
      <c r="G377" s="10">
        <v>5824</v>
      </c>
      <c r="H377" s="10">
        <v>594</v>
      </c>
      <c r="I377" s="10">
        <v>309</v>
      </c>
      <c r="J377" s="10">
        <v>121</v>
      </c>
      <c r="K377" s="10">
        <v>108</v>
      </c>
      <c r="L377" s="10">
        <v>58</v>
      </c>
      <c r="M377" s="10">
        <v>91</v>
      </c>
      <c r="N377" s="10">
        <v>234</v>
      </c>
      <c r="O377" s="10">
        <v>104</v>
      </c>
      <c r="P377" s="10">
        <v>120</v>
      </c>
      <c r="Q377" s="12" t="s">
        <v>25</v>
      </c>
      <c r="R377" s="9">
        <f t="shared" si="1"/>
        <v>7563</v>
      </c>
    </row>
    <row r="378" spans="1:18" ht="15.75" customHeight="1">
      <c r="A378" s="6">
        <v>21</v>
      </c>
      <c r="B378" s="7" t="s">
        <v>18</v>
      </c>
      <c r="C378" s="7" t="s">
        <v>19</v>
      </c>
      <c r="D378" s="7" t="s">
        <v>32</v>
      </c>
      <c r="E378" s="6">
        <v>1438</v>
      </c>
      <c r="F378" s="6">
        <v>364</v>
      </c>
      <c r="G378" s="6">
        <v>5133</v>
      </c>
      <c r="H378" s="6">
        <v>617</v>
      </c>
      <c r="I378" s="6">
        <v>392</v>
      </c>
      <c r="J378" s="6">
        <v>127</v>
      </c>
      <c r="K378" s="6">
        <v>249</v>
      </c>
      <c r="L378" s="6">
        <v>37</v>
      </c>
      <c r="M378" s="6">
        <v>28</v>
      </c>
      <c r="N378" s="6">
        <v>154</v>
      </c>
      <c r="O378" s="6">
        <v>170</v>
      </c>
      <c r="P378" s="6">
        <v>174</v>
      </c>
      <c r="Q378" s="8" t="s">
        <v>28</v>
      </c>
      <c r="R378" s="9">
        <f t="shared" si="1"/>
        <v>7081</v>
      </c>
    </row>
    <row r="379" spans="1:18" ht="15.75" customHeight="1">
      <c r="A379" s="10">
        <v>18</v>
      </c>
      <c r="B379" s="11" t="s">
        <v>22</v>
      </c>
      <c r="C379" s="11" t="s">
        <v>26</v>
      </c>
      <c r="D379" s="11" t="s">
        <v>20</v>
      </c>
      <c r="E379" s="10">
        <v>702</v>
      </c>
      <c r="F379" s="10">
        <v>531</v>
      </c>
      <c r="G379" s="10">
        <v>4901</v>
      </c>
      <c r="H379" s="10">
        <v>497</v>
      </c>
      <c r="I379" s="10">
        <v>237</v>
      </c>
      <c r="J379" s="10">
        <v>150</v>
      </c>
      <c r="K379" s="10">
        <v>298</v>
      </c>
      <c r="L379" s="10">
        <v>46</v>
      </c>
      <c r="M379" s="10">
        <v>62</v>
      </c>
      <c r="N379" s="10">
        <v>225</v>
      </c>
      <c r="O379" s="10">
        <v>123</v>
      </c>
      <c r="P379" s="10">
        <v>130</v>
      </c>
      <c r="Q379" s="12" t="s">
        <v>21</v>
      </c>
      <c r="R379" s="9">
        <f t="shared" si="1"/>
        <v>6669</v>
      </c>
    </row>
    <row r="380" spans="1:18" ht="15.75" customHeight="1">
      <c r="A380" s="6">
        <v>20</v>
      </c>
      <c r="B380" s="7" t="s">
        <v>31</v>
      </c>
      <c r="C380" s="7" t="s">
        <v>26</v>
      </c>
      <c r="D380" s="7" t="s">
        <v>32</v>
      </c>
      <c r="E380" s="6">
        <v>1433</v>
      </c>
      <c r="F380" s="6">
        <v>764</v>
      </c>
      <c r="G380" s="6">
        <v>5002</v>
      </c>
      <c r="H380" s="6">
        <v>589</v>
      </c>
      <c r="I380" s="6">
        <v>397</v>
      </c>
      <c r="J380" s="6">
        <v>51</v>
      </c>
      <c r="K380" s="6">
        <v>288</v>
      </c>
      <c r="L380" s="6">
        <v>135</v>
      </c>
      <c r="M380" s="6">
        <v>100</v>
      </c>
      <c r="N380" s="6">
        <v>71</v>
      </c>
      <c r="O380" s="6">
        <v>48</v>
      </c>
      <c r="P380" s="6">
        <v>112</v>
      </c>
      <c r="Q380" s="8" t="s">
        <v>21</v>
      </c>
      <c r="R380" s="9">
        <f t="shared" si="1"/>
        <v>6793</v>
      </c>
    </row>
    <row r="381" spans="1:18" ht="15.75" customHeight="1">
      <c r="A381" s="10">
        <v>25</v>
      </c>
      <c r="B381" s="11" t="s">
        <v>22</v>
      </c>
      <c r="C381" s="11" t="s">
        <v>19</v>
      </c>
      <c r="D381" s="11" t="s">
        <v>20</v>
      </c>
      <c r="E381" s="10">
        <v>1444</v>
      </c>
      <c r="F381" s="10">
        <v>542</v>
      </c>
      <c r="G381" s="10">
        <v>4680</v>
      </c>
      <c r="H381" s="10">
        <v>829</v>
      </c>
      <c r="I381" s="10">
        <v>207</v>
      </c>
      <c r="J381" s="10">
        <v>122</v>
      </c>
      <c r="K381" s="10">
        <v>260</v>
      </c>
      <c r="L381" s="10">
        <v>109</v>
      </c>
      <c r="M381" s="10">
        <v>37</v>
      </c>
      <c r="N381" s="10">
        <v>127</v>
      </c>
      <c r="O381" s="10">
        <v>43</v>
      </c>
      <c r="P381" s="10">
        <v>69</v>
      </c>
      <c r="Q381" s="12" t="s">
        <v>25</v>
      </c>
      <c r="R381" s="9">
        <f t="shared" si="1"/>
        <v>6483</v>
      </c>
    </row>
    <row r="382" spans="1:18" ht="15.75" customHeight="1">
      <c r="A382" s="6">
        <v>22</v>
      </c>
      <c r="B382" s="7" t="s">
        <v>22</v>
      </c>
      <c r="C382" s="7" t="s">
        <v>23</v>
      </c>
      <c r="D382" s="7" t="s">
        <v>20</v>
      </c>
      <c r="E382" s="6">
        <v>536</v>
      </c>
      <c r="F382" s="6">
        <v>484</v>
      </c>
      <c r="G382" s="6">
        <v>5803</v>
      </c>
      <c r="H382" s="6">
        <v>413</v>
      </c>
      <c r="I382" s="6">
        <v>326</v>
      </c>
      <c r="J382" s="6">
        <v>104</v>
      </c>
      <c r="K382" s="6">
        <v>86</v>
      </c>
      <c r="L382" s="6">
        <v>99</v>
      </c>
      <c r="M382" s="6">
        <v>69</v>
      </c>
      <c r="N382" s="6">
        <v>197</v>
      </c>
      <c r="O382" s="6">
        <v>167</v>
      </c>
      <c r="P382" s="6">
        <v>157</v>
      </c>
      <c r="Q382" s="8" t="s">
        <v>25</v>
      </c>
      <c r="R382" s="9">
        <f t="shared" si="1"/>
        <v>7421</v>
      </c>
    </row>
    <row r="383" spans="1:18" ht="15.75" customHeight="1">
      <c r="A383" s="10">
        <v>18</v>
      </c>
      <c r="B383" s="11" t="s">
        <v>18</v>
      </c>
      <c r="C383" s="11" t="s">
        <v>19</v>
      </c>
      <c r="D383" s="11" t="s">
        <v>30</v>
      </c>
      <c r="E383" s="10">
        <v>1260</v>
      </c>
      <c r="F383" s="10">
        <v>68</v>
      </c>
      <c r="G383" s="10">
        <v>3610</v>
      </c>
      <c r="H383" s="10">
        <v>637</v>
      </c>
      <c r="I383" s="10">
        <v>296</v>
      </c>
      <c r="J383" s="10">
        <v>86</v>
      </c>
      <c r="K383" s="10">
        <v>87</v>
      </c>
      <c r="L383" s="10">
        <v>50</v>
      </c>
      <c r="M383" s="10">
        <v>54</v>
      </c>
      <c r="N383" s="10">
        <v>230</v>
      </c>
      <c r="O383" s="10">
        <v>183</v>
      </c>
      <c r="P383" s="10">
        <v>137</v>
      </c>
      <c r="Q383" s="12" t="s">
        <v>21</v>
      </c>
      <c r="R383" s="9">
        <f t="shared" si="1"/>
        <v>5370</v>
      </c>
    </row>
    <row r="384" spans="1:18" ht="15.75" customHeight="1">
      <c r="A384" s="6">
        <v>18</v>
      </c>
      <c r="B384" s="7" t="s">
        <v>18</v>
      </c>
      <c r="C384" s="7" t="s">
        <v>19</v>
      </c>
      <c r="D384" s="7" t="s">
        <v>32</v>
      </c>
      <c r="E384" s="6">
        <v>701</v>
      </c>
      <c r="F384" s="6">
        <v>340</v>
      </c>
      <c r="G384" s="6">
        <v>3235</v>
      </c>
      <c r="H384" s="6">
        <v>969</v>
      </c>
      <c r="I384" s="6">
        <v>337</v>
      </c>
      <c r="J384" s="6">
        <v>65</v>
      </c>
      <c r="K384" s="6">
        <v>152</v>
      </c>
      <c r="L384" s="6">
        <v>113</v>
      </c>
      <c r="M384" s="6">
        <v>99</v>
      </c>
      <c r="N384" s="6">
        <v>169</v>
      </c>
      <c r="O384" s="6">
        <v>161</v>
      </c>
      <c r="P384" s="6">
        <v>159</v>
      </c>
      <c r="Q384" s="8" t="s">
        <v>25</v>
      </c>
      <c r="R384" s="9">
        <f t="shared" si="1"/>
        <v>5459</v>
      </c>
    </row>
    <row r="385" spans="1:18" ht="15.75" customHeight="1">
      <c r="A385" s="10">
        <v>18</v>
      </c>
      <c r="B385" s="11" t="s">
        <v>22</v>
      </c>
      <c r="C385" s="11" t="s">
        <v>19</v>
      </c>
      <c r="D385" s="11" t="s">
        <v>30</v>
      </c>
      <c r="E385" s="10">
        <v>1309</v>
      </c>
      <c r="F385" s="10">
        <v>144</v>
      </c>
      <c r="G385" s="10">
        <v>3419</v>
      </c>
      <c r="H385" s="10">
        <v>728</v>
      </c>
      <c r="I385" s="10">
        <v>171</v>
      </c>
      <c r="J385" s="10">
        <v>116</v>
      </c>
      <c r="K385" s="10">
        <v>152</v>
      </c>
      <c r="L385" s="10">
        <v>107</v>
      </c>
      <c r="M385" s="10">
        <v>85</v>
      </c>
      <c r="N385" s="10">
        <v>124</v>
      </c>
      <c r="O385" s="10">
        <v>76</v>
      </c>
      <c r="P385" s="10">
        <v>78</v>
      </c>
      <c r="Q385" s="12" t="s">
        <v>25</v>
      </c>
      <c r="R385" s="9">
        <f t="shared" si="1"/>
        <v>5056</v>
      </c>
    </row>
    <row r="386" spans="1:18" ht="15.75" customHeight="1">
      <c r="A386" s="6">
        <v>18</v>
      </c>
      <c r="B386" s="7" t="s">
        <v>18</v>
      </c>
      <c r="C386" s="7" t="s">
        <v>29</v>
      </c>
      <c r="D386" s="7" t="s">
        <v>24</v>
      </c>
      <c r="E386" s="6">
        <v>842</v>
      </c>
      <c r="F386" s="6">
        <v>491</v>
      </c>
      <c r="G386" s="6">
        <v>4582</v>
      </c>
      <c r="H386" s="6">
        <v>473</v>
      </c>
      <c r="I386" s="6">
        <v>202</v>
      </c>
      <c r="J386" s="6">
        <v>156</v>
      </c>
      <c r="K386" s="6">
        <v>279</v>
      </c>
      <c r="L386" s="6">
        <v>120</v>
      </c>
      <c r="M386" s="6">
        <v>81</v>
      </c>
      <c r="N386" s="6">
        <v>270</v>
      </c>
      <c r="O386" s="6">
        <v>67</v>
      </c>
      <c r="P386" s="6">
        <v>78</v>
      </c>
      <c r="Q386" s="8" t="s">
        <v>21</v>
      </c>
      <c r="R386" s="9">
        <f t="shared" si="1"/>
        <v>6308</v>
      </c>
    </row>
    <row r="387" spans="1:18" ht="15.75" customHeight="1">
      <c r="A387" s="10">
        <v>24</v>
      </c>
      <c r="B387" s="11" t="s">
        <v>31</v>
      </c>
      <c r="C387" s="11" t="s">
        <v>19</v>
      </c>
      <c r="D387" s="11" t="s">
        <v>27</v>
      </c>
      <c r="E387" s="10">
        <v>617</v>
      </c>
      <c r="F387" s="10">
        <v>863</v>
      </c>
      <c r="G387" s="10">
        <v>3795</v>
      </c>
      <c r="H387" s="10">
        <v>837</v>
      </c>
      <c r="I387" s="10">
        <v>231</v>
      </c>
      <c r="J387" s="10">
        <v>152</v>
      </c>
      <c r="K387" s="10">
        <v>256</v>
      </c>
      <c r="L387" s="10">
        <v>41</v>
      </c>
      <c r="M387" s="10">
        <v>74</v>
      </c>
      <c r="N387" s="10">
        <v>221</v>
      </c>
      <c r="O387" s="10">
        <v>130</v>
      </c>
      <c r="P387" s="10">
        <v>106</v>
      </c>
      <c r="Q387" s="12" t="s">
        <v>21</v>
      </c>
      <c r="R387" s="9">
        <f t="shared" si="1"/>
        <v>5843</v>
      </c>
    </row>
    <row r="388" spans="1:18" ht="15.75" customHeight="1">
      <c r="A388" s="6">
        <v>21</v>
      </c>
      <c r="B388" s="7" t="s">
        <v>18</v>
      </c>
      <c r="C388" s="7" t="s">
        <v>23</v>
      </c>
      <c r="D388" s="7" t="s">
        <v>30</v>
      </c>
      <c r="E388" s="6">
        <v>1134</v>
      </c>
      <c r="F388" s="6">
        <v>490</v>
      </c>
      <c r="G388" s="6">
        <v>5864</v>
      </c>
      <c r="H388" s="6">
        <v>714</v>
      </c>
      <c r="I388" s="6">
        <v>370</v>
      </c>
      <c r="J388" s="6">
        <v>96</v>
      </c>
      <c r="K388" s="6">
        <v>199</v>
      </c>
      <c r="L388" s="6">
        <v>114</v>
      </c>
      <c r="M388" s="6">
        <v>82</v>
      </c>
      <c r="N388" s="6">
        <v>67</v>
      </c>
      <c r="O388" s="6">
        <v>190</v>
      </c>
      <c r="P388" s="6">
        <v>24</v>
      </c>
      <c r="Q388" s="8" t="s">
        <v>25</v>
      </c>
      <c r="R388" s="9">
        <f t="shared" si="1"/>
        <v>7720</v>
      </c>
    </row>
    <row r="389" spans="1:18" ht="15.75" customHeight="1">
      <c r="A389" s="10">
        <v>23</v>
      </c>
      <c r="B389" s="11" t="s">
        <v>18</v>
      </c>
      <c r="C389" s="11" t="s">
        <v>29</v>
      </c>
      <c r="D389" s="11" t="s">
        <v>20</v>
      </c>
      <c r="E389" s="10">
        <v>992</v>
      </c>
      <c r="F389" s="10">
        <v>242</v>
      </c>
      <c r="G389" s="10">
        <v>4210</v>
      </c>
      <c r="H389" s="10">
        <v>495</v>
      </c>
      <c r="I389" s="10">
        <v>187</v>
      </c>
      <c r="J389" s="10">
        <v>114</v>
      </c>
      <c r="K389" s="10">
        <v>58</v>
      </c>
      <c r="L389" s="10">
        <v>132</v>
      </c>
      <c r="M389" s="10">
        <v>96</v>
      </c>
      <c r="N389" s="10">
        <v>154</v>
      </c>
      <c r="O389" s="10">
        <v>134</v>
      </c>
      <c r="P389" s="10">
        <v>179</v>
      </c>
      <c r="Q389" s="12" t="s">
        <v>28</v>
      </c>
      <c r="R389" s="9">
        <f t="shared" si="1"/>
        <v>5759</v>
      </c>
    </row>
    <row r="390" spans="1:18" ht="15.75" customHeight="1">
      <c r="A390" s="6">
        <v>18</v>
      </c>
      <c r="B390" s="7" t="s">
        <v>18</v>
      </c>
      <c r="C390" s="7" t="s">
        <v>19</v>
      </c>
      <c r="D390" s="7" t="s">
        <v>24</v>
      </c>
      <c r="E390" s="6">
        <v>1408</v>
      </c>
      <c r="F390" s="6">
        <v>572</v>
      </c>
      <c r="G390" s="6">
        <v>4271</v>
      </c>
      <c r="H390" s="6">
        <v>477</v>
      </c>
      <c r="I390" s="6">
        <v>320</v>
      </c>
      <c r="J390" s="6">
        <v>78</v>
      </c>
      <c r="K390" s="6">
        <v>150</v>
      </c>
      <c r="L390" s="6">
        <v>150</v>
      </c>
      <c r="M390" s="6">
        <v>81</v>
      </c>
      <c r="N390" s="6">
        <v>163</v>
      </c>
      <c r="O390" s="6">
        <v>46</v>
      </c>
      <c r="P390" s="6">
        <v>24</v>
      </c>
      <c r="Q390" s="8" t="s">
        <v>28</v>
      </c>
      <c r="R390" s="9">
        <f t="shared" si="1"/>
        <v>5760</v>
      </c>
    </row>
    <row r="391" spans="1:18" ht="15.75" customHeight="1">
      <c r="A391" s="10">
        <v>21</v>
      </c>
      <c r="B391" s="11" t="s">
        <v>22</v>
      </c>
      <c r="C391" s="11" t="s">
        <v>26</v>
      </c>
      <c r="D391" s="11" t="s">
        <v>32</v>
      </c>
      <c r="E391" s="10">
        <v>1368</v>
      </c>
      <c r="F391" s="10">
        <v>940</v>
      </c>
      <c r="G391" s="10">
        <v>3234</v>
      </c>
      <c r="H391" s="10">
        <v>405</v>
      </c>
      <c r="I391" s="10">
        <v>334</v>
      </c>
      <c r="J391" s="10">
        <v>59</v>
      </c>
      <c r="K391" s="10">
        <v>114</v>
      </c>
      <c r="L391" s="10">
        <v>23</v>
      </c>
      <c r="M391" s="10">
        <v>67</v>
      </c>
      <c r="N391" s="10">
        <v>135</v>
      </c>
      <c r="O391" s="10">
        <v>190</v>
      </c>
      <c r="P391" s="10">
        <v>22</v>
      </c>
      <c r="Q391" s="12" t="s">
        <v>28</v>
      </c>
      <c r="R391" s="9">
        <f t="shared" si="1"/>
        <v>4583</v>
      </c>
    </row>
    <row r="392" spans="1:18" ht="15.75" customHeight="1">
      <c r="A392" s="6">
        <v>22</v>
      </c>
      <c r="B392" s="7" t="s">
        <v>31</v>
      </c>
      <c r="C392" s="7" t="s">
        <v>26</v>
      </c>
      <c r="D392" s="7" t="s">
        <v>24</v>
      </c>
      <c r="E392" s="6">
        <v>716</v>
      </c>
      <c r="F392" s="6">
        <v>157</v>
      </c>
      <c r="G392" s="6">
        <v>4056</v>
      </c>
      <c r="H392" s="6">
        <v>789</v>
      </c>
      <c r="I392" s="6">
        <v>358</v>
      </c>
      <c r="J392" s="6">
        <v>186</v>
      </c>
      <c r="K392" s="6">
        <v>216</v>
      </c>
      <c r="L392" s="6">
        <v>78</v>
      </c>
      <c r="M392" s="6">
        <v>74</v>
      </c>
      <c r="N392" s="6">
        <v>175</v>
      </c>
      <c r="O392" s="6">
        <v>169</v>
      </c>
      <c r="P392" s="6">
        <v>109</v>
      </c>
      <c r="Q392" s="8" t="s">
        <v>25</v>
      </c>
      <c r="R392" s="9">
        <f t="shared" si="1"/>
        <v>6210</v>
      </c>
    </row>
    <row r="393" spans="1:18" ht="15.75" customHeight="1">
      <c r="A393" s="10">
        <v>22</v>
      </c>
      <c r="B393" s="11" t="s">
        <v>18</v>
      </c>
      <c r="C393" s="11" t="s">
        <v>19</v>
      </c>
      <c r="D393" s="11" t="s">
        <v>20</v>
      </c>
      <c r="E393" s="10">
        <v>1224</v>
      </c>
      <c r="F393" s="10">
        <v>581</v>
      </c>
      <c r="G393" s="10">
        <v>5309</v>
      </c>
      <c r="H393" s="10">
        <v>936</v>
      </c>
      <c r="I393" s="10">
        <v>264</v>
      </c>
      <c r="J393" s="10">
        <v>55</v>
      </c>
      <c r="K393" s="10">
        <v>188</v>
      </c>
      <c r="L393" s="10">
        <v>126</v>
      </c>
      <c r="M393" s="10">
        <v>47</v>
      </c>
      <c r="N393" s="10">
        <v>194</v>
      </c>
      <c r="O393" s="10">
        <v>79</v>
      </c>
      <c r="P393" s="10">
        <v>26</v>
      </c>
      <c r="Q393" s="12" t="s">
        <v>21</v>
      </c>
      <c r="R393" s="9">
        <f t="shared" si="1"/>
        <v>7224</v>
      </c>
    </row>
    <row r="394" spans="1:18" ht="15.75" customHeight="1">
      <c r="A394" s="6">
        <v>19</v>
      </c>
      <c r="B394" s="7" t="s">
        <v>18</v>
      </c>
      <c r="C394" s="7" t="s">
        <v>26</v>
      </c>
      <c r="D394" s="7" t="s">
        <v>32</v>
      </c>
      <c r="E394" s="6">
        <v>1349</v>
      </c>
      <c r="F394" s="6">
        <v>788</v>
      </c>
      <c r="G394" s="6">
        <v>4273</v>
      </c>
      <c r="H394" s="6">
        <v>421</v>
      </c>
      <c r="I394" s="6">
        <v>106</v>
      </c>
      <c r="J394" s="6">
        <v>160</v>
      </c>
      <c r="K394" s="6">
        <v>147</v>
      </c>
      <c r="L394" s="6">
        <v>39</v>
      </c>
      <c r="M394" s="6">
        <v>89</v>
      </c>
      <c r="N394" s="6">
        <v>235</v>
      </c>
      <c r="O394" s="6">
        <v>182</v>
      </c>
      <c r="P394" s="6">
        <v>43</v>
      </c>
      <c r="Q394" s="8" t="s">
        <v>25</v>
      </c>
      <c r="R394" s="9">
        <f t="shared" si="1"/>
        <v>5695</v>
      </c>
    </row>
    <row r="395" spans="1:18" ht="15.75" customHeight="1">
      <c r="A395" s="10">
        <v>24</v>
      </c>
      <c r="B395" s="11" t="s">
        <v>22</v>
      </c>
      <c r="C395" s="11" t="s">
        <v>29</v>
      </c>
      <c r="D395" s="11" t="s">
        <v>30</v>
      </c>
      <c r="E395" s="10">
        <v>802</v>
      </c>
      <c r="F395" s="10">
        <v>552</v>
      </c>
      <c r="G395" s="10">
        <v>3146</v>
      </c>
      <c r="H395" s="10">
        <v>724</v>
      </c>
      <c r="I395" s="10">
        <v>213</v>
      </c>
      <c r="J395" s="10">
        <v>95</v>
      </c>
      <c r="K395" s="10">
        <v>135</v>
      </c>
      <c r="L395" s="10">
        <v>103</v>
      </c>
      <c r="M395" s="10">
        <v>70</v>
      </c>
      <c r="N395" s="10">
        <v>267</v>
      </c>
      <c r="O395" s="10">
        <v>54</v>
      </c>
      <c r="P395" s="10">
        <v>123</v>
      </c>
      <c r="Q395" s="12" t="s">
        <v>25</v>
      </c>
      <c r="R395" s="9">
        <f t="shared" si="1"/>
        <v>4930</v>
      </c>
    </row>
    <row r="396" spans="1:18" ht="15.75" customHeight="1">
      <c r="A396" s="6">
        <v>18</v>
      </c>
      <c r="B396" s="7" t="s">
        <v>22</v>
      </c>
      <c r="C396" s="7" t="s">
        <v>26</v>
      </c>
      <c r="D396" s="7" t="s">
        <v>20</v>
      </c>
      <c r="E396" s="6">
        <v>973</v>
      </c>
      <c r="F396" s="6">
        <v>318</v>
      </c>
      <c r="G396" s="6">
        <v>3600</v>
      </c>
      <c r="H396" s="6">
        <v>913</v>
      </c>
      <c r="I396" s="6">
        <v>375</v>
      </c>
      <c r="J396" s="6">
        <v>183</v>
      </c>
      <c r="K396" s="6">
        <v>178</v>
      </c>
      <c r="L396" s="6">
        <v>122</v>
      </c>
      <c r="M396" s="6">
        <v>94</v>
      </c>
      <c r="N396" s="6">
        <v>129</v>
      </c>
      <c r="O396" s="6">
        <v>66</v>
      </c>
      <c r="P396" s="6">
        <v>148</v>
      </c>
      <c r="Q396" s="8" t="s">
        <v>25</v>
      </c>
      <c r="R396" s="9">
        <f t="shared" si="1"/>
        <v>5808</v>
      </c>
    </row>
    <row r="397" spans="1:18" ht="15.75" customHeight="1">
      <c r="A397" s="10">
        <v>19</v>
      </c>
      <c r="B397" s="11" t="s">
        <v>22</v>
      </c>
      <c r="C397" s="11" t="s">
        <v>26</v>
      </c>
      <c r="D397" s="11" t="s">
        <v>30</v>
      </c>
      <c r="E397" s="10">
        <v>736</v>
      </c>
      <c r="F397" s="10">
        <v>660</v>
      </c>
      <c r="G397" s="10">
        <v>5945</v>
      </c>
      <c r="H397" s="10">
        <v>478</v>
      </c>
      <c r="I397" s="10">
        <v>342</v>
      </c>
      <c r="J397" s="10">
        <v>75</v>
      </c>
      <c r="K397" s="10">
        <v>279</v>
      </c>
      <c r="L397" s="10">
        <v>43</v>
      </c>
      <c r="M397" s="10">
        <v>49</v>
      </c>
      <c r="N397" s="10">
        <v>107</v>
      </c>
      <c r="O397" s="10">
        <v>94</v>
      </c>
      <c r="P397" s="10">
        <v>57</v>
      </c>
      <c r="Q397" s="12" t="s">
        <v>28</v>
      </c>
      <c r="R397" s="9">
        <f t="shared" si="1"/>
        <v>7469</v>
      </c>
    </row>
    <row r="398" spans="1:18" ht="15.75" customHeight="1">
      <c r="A398" s="6">
        <v>22</v>
      </c>
      <c r="B398" s="7" t="s">
        <v>31</v>
      </c>
      <c r="C398" s="7" t="s">
        <v>26</v>
      </c>
      <c r="D398" s="7" t="s">
        <v>30</v>
      </c>
      <c r="E398" s="6">
        <v>571</v>
      </c>
      <c r="F398" s="6">
        <v>498</v>
      </c>
      <c r="G398" s="6">
        <v>3897</v>
      </c>
      <c r="H398" s="6">
        <v>648</v>
      </c>
      <c r="I398" s="6">
        <v>181</v>
      </c>
      <c r="J398" s="6">
        <v>56</v>
      </c>
      <c r="K398" s="6">
        <v>275</v>
      </c>
      <c r="L398" s="6">
        <v>86</v>
      </c>
      <c r="M398" s="6">
        <v>57</v>
      </c>
      <c r="N398" s="6">
        <v>287</v>
      </c>
      <c r="O398" s="6">
        <v>79</v>
      </c>
      <c r="P398" s="6">
        <v>110</v>
      </c>
      <c r="Q398" s="8" t="s">
        <v>28</v>
      </c>
      <c r="R398" s="9">
        <f t="shared" si="1"/>
        <v>5676</v>
      </c>
    </row>
    <row r="399" spans="1:18" ht="15.75" customHeight="1">
      <c r="A399" s="10">
        <v>25</v>
      </c>
      <c r="B399" s="11" t="s">
        <v>22</v>
      </c>
      <c r="C399" s="11" t="s">
        <v>29</v>
      </c>
      <c r="D399" s="11" t="s">
        <v>30</v>
      </c>
      <c r="E399" s="10">
        <v>833</v>
      </c>
      <c r="F399" s="10">
        <v>56</v>
      </c>
      <c r="G399" s="10">
        <v>3133</v>
      </c>
      <c r="H399" s="10">
        <v>615</v>
      </c>
      <c r="I399" s="10">
        <v>147</v>
      </c>
      <c r="J399" s="10">
        <v>90</v>
      </c>
      <c r="K399" s="10">
        <v>201</v>
      </c>
      <c r="L399" s="10">
        <v>81</v>
      </c>
      <c r="M399" s="10">
        <v>30</v>
      </c>
      <c r="N399" s="10">
        <v>148</v>
      </c>
      <c r="O399" s="10">
        <v>42</v>
      </c>
      <c r="P399" s="10">
        <v>121</v>
      </c>
      <c r="Q399" s="12" t="s">
        <v>25</v>
      </c>
      <c r="R399" s="9">
        <f t="shared" si="1"/>
        <v>4608</v>
      </c>
    </row>
    <row r="400" spans="1:18" ht="15.75" customHeight="1">
      <c r="A400" s="6">
        <v>22</v>
      </c>
      <c r="B400" s="7" t="s">
        <v>22</v>
      </c>
      <c r="C400" s="7" t="s">
        <v>19</v>
      </c>
      <c r="D400" s="7" t="s">
        <v>27</v>
      </c>
      <c r="E400" s="6">
        <v>713</v>
      </c>
      <c r="F400" s="6">
        <v>382</v>
      </c>
      <c r="G400" s="6">
        <v>4116</v>
      </c>
      <c r="H400" s="6">
        <v>592</v>
      </c>
      <c r="I400" s="6">
        <v>329</v>
      </c>
      <c r="J400" s="6">
        <v>120</v>
      </c>
      <c r="K400" s="6">
        <v>269</v>
      </c>
      <c r="L400" s="6">
        <v>46</v>
      </c>
      <c r="M400" s="6">
        <v>53</v>
      </c>
      <c r="N400" s="6">
        <v>230</v>
      </c>
      <c r="O400" s="6">
        <v>57</v>
      </c>
      <c r="P400" s="6">
        <v>153</v>
      </c>
      <c r="Q400" s="8" t="s">
        <v>21</v>
      </c>
      <c r="R400" s="9">
        <f t="shared" si="1"/>
        <v>5965</v>
      </c>
    </row>
    <row r="401" spans="1:18" ht="15.75" customHeight="1">
      <c r="A401" s="10">
        <v>20</v>
      </c>
      <c r="B401" s="11" t="s">
        <v>31</v>
      </c>
      <c r="C401" s="11" t="s">
        <v>23</v>
      </c>
      <c r="D401" s="11" t="s">
        <v>24</v>
      </c>
      <c r="E401" s="10">
        <v>1268</v>
      </c>
      <c r="F401" s="10">
        <v>475</v>
      </c>
      <c r="G401" s="10">
        <v>5900</v>
      </c>
      <c r="H401" s="10">
        <v>661</v>
      </c>
      <c r="I401" s="10">
        <v>264</v>
      </c>
      <c r="J401" s="10">
        <v>157</v>
      </c>
      <c r="K401" s="10">
        <v>258</v>
      </c>
      <c r="L401" s="10">
        <v>52</v>
      </c>
      <c r="M401" s="10">
        <v>38</v>
      </c>
      <c r="N401" s="10">
        <v>167</v>
      </c>
      <c r="O401" s="10">
        <v>174</v>
      </c>
      <c r="P401" s="10">
        <v>44</v>
      </c>
      <c r="Q401" s="12" t="s">
        <v>25</v>
      </c>
      <c r="R401" s="9">
        <f t="shared" si="1"/>
        <v>7715</v>
      </c>
    </row>
    <row r="402" spans="1:18" ht="15.75" customHeight="1">
      <c r="A402" s="6">
        <v>19</v>
      </c>
      <c r="B402" s="7" t="s">
        <v>18</v>
      </c>
      <c r="C402" s="7" t="s">
        <v>19</v>
      </c>
      <c r="D402" s="7" t="s">
        <v>32</v>
      </c>
      <c r="E402" s="6">
        <v>819</v>
      </c>
      <c r="F402" s="6">
        <v>615</v>
      </c>
      <c r="G402" s="6">
        <v>5075</v>
      </c>
      <c r="H402" s="6">
        <v>858</v>
      </c>
      <c r="I402" s="6">
        <v>153</v>
      </c>
      <c r="J402" s="6">
        <v>200</v>
      </c>
      <c r="K402" s="6">
        <v>115</v>
      </c>
      <c r="L402" s="6">
        <v>76</v>
      </c>
      <c r="M402" s="6">
        <v>90</v>
      </c>
      <c r="N402" s="6">
        <v>139</v>
      </c>
      <c r="O402" s="6">
        <v>154</v>
      </c>
      <c r="P402" s="6">
        <v>44</v>
      </c>
      <c r="Q402" s="8" t="s">
        <v>28</v>
      </c>
      <c r="R402" s="9">
        <f t="shared" si="1"/>
        <v>6904</v>
      </c>
    </row>
    <row r="403" spans="1:18" ht="15.75" customHeight="1">
      <c r="A403" s="10">
        <v>18</v>
      </c>
      <c r="B403" s="11" t="s">
        <v>31</v>
      </c>
      <c r="C403" s="11" t="s">
        <v>26</v>
      </c>
      <c r="D403" s="11" t="s">
        <v>24</v>
      </c>
      <c r="E403" s="10">
        <v>1268</v>
      </c>
      <c r="F403" s="10">
        <v>324</v>
      </c>
      <c r="G403" s="10">
        <v>3788</v>
      </c>
      <c r="H403" s="10">
        <v>483</v>
      </c>
      <c r="I403" s="10">
        <v>339</v>
      </c>
      <c r="J403" s="10">
        <v>159</v>
      </c>
      <c r="K403" s="10">
        <v>120</v>
      </c>
      <c r="L403" s="10">
        <v>55</v>
      </c>
      <c r="M403" s="10">
        <v>22</v>
      </c>
      <c r="N403" s="10">
        <v>212</v>
      </c>
      <c r="O403" s="10">
        <v>173</v>
      </c>
      <c r="P403" s="10">
        <v>78</v>
      </c>
      <c r="Q403" s="12" t="s">
        <v>21</v>
      </c>
      <c r="R403" s="9">
        <f t="shared" si="1"/>
        <v>5429</v>
      </c>
    </row>
    <row r="404" spans="1:18" ht="15.75" customHeight="1">
      <c r="A404" s="6">
        <v>18</v>
      </c>
      <c r="B404" s="7" t="s">
        <v>22</v>
      </c>
      <c r="C404" s="7" t="s">
        <v>26</v>
      </c>
      <c r="D404" s="7" t="s">
        <v>30</v>
      </c>
      <c r="E404" s="6">
        <v>1486</v>
      </c>
      <c r="F404" s="6">
        <v>705</v>
      </c>
      <c r="G404" s="6">
        <v>4043</v>
      </c>
      <c r="H404" s="6">
        <v>661</v>
      </c>
      <c r="I404" s="6">
        <v>178</v>
      </c>
      <c r="J404" s="6">
        <v>64</v>
      </c>
      <c r="K404" s="6">
        <v>276</v>
      </c>
      <c r="L404" s="6">
        <v>80</v>
      </c>
      <c r="M404" s="6">
        <v>69</v>
      </c>
      <c r="N404" s="6">
        <v>144</v>
      </c>
      <c r="O404" s="6">
        <v>115</v>
      </c>
      <c r="P404" s="6">
        <v>26</v>
      </c>
      <c r="Q404" s="8" t="s">
        <v>28</v>
      </c>
      <c r="R404" s="9">
        <f t="shared" si="1"/>
        <v>5656</v>
      </c>
    </row>
    <row r="405" spans="1:18" ht="15.75" customHeight="1">
      <c r="A405" s="10">
        <v>24</v>
      </c>
      <c r="B405" s="11" t="s">
        <v>31</v>
      </c>
      <c r="C405" s="11" t="s">
        <v>19</v>
      </c>
      <c r="D405" s="11" t="s">
        <v>27</v>
      </c>
      <c r="E405" s="10">
        <v>1005</v>
      </c>
      <c r="F405" s="10">
        <v>536</v>
      </c>
      <c r="G405" s="10">
        <v>3944</v>
      </c>
      <c r="H405" s="10">
        <v>687</v>
      </c>
      <c r="I405" s="10">
        <v>262</v>
      </c>
      <c r="J405" s="10">
        <v>148</v>
      </c>
      <c r="K405" s="10">
        <v>200</v>
      </c>
      <c r="L405" s="10">
        <v>138</v>
      </c>
      <c r="M405" s="10">
        <v>53</v>
      </c>
      <c r="N405" s="10">
        <v>146</v>
      </c>
      <c r="O405" s="10">
        <v>194</v>
      </c>
      <c r="P405" s="10">
        <v>80</v>
      </c>
      <c r="Q405" s="12" t="s">
        <v>25</v>
      </c>
      <c r="R405" s="9">
        <f t="shared" si="1"/>
        <v>5852</v>
      </c>
    </row>
    <row r="406" spans="1:18" ht="15.75" customHeight="1">
      <c r="A406" s="6">
        <v>25</v>
      </c>
      <c r="B406" s="7" t="s">
        <v>22</v>
      </c>
      <c r="C406" s="7" t="s">
        <v>26</v>
      </c>
      <c r="D406" s="7" t="s">
        <v>24</v>
      </c>
      <c r="E406" s="6">
        <v>1205</v>
      </c>
      <c r="F406" s="6">
        <v>837</v>
      </c>
      <c r="G406" s="6">
        <v>3014</v>
      </c>
      <c r="H406" s="6">
        <v>593</v>
      </c>
      <c r="I406" s="6">
        <v>183</v>
      </c>
      <c r="J406" s="6">
        <v>142</v>
      </c>
      <c r="K406" s="6">
        <v>112</v>
      </c>
      <c r="L406" s="6">
        <v>77</v>
      </c>
      <c r="M406" s="6">
        <v>59</v>
      </c>
      <c r="N406" s="6">
        <v>209</v>
      </c>
      <c r="O406" s="6">
        <v>145</v>
      </c>
      <c r="P406" s="6">
        <v>78</v>
      </c>
      <c r="Q406" s="8" t="s">
        <v>21</v>
      </c>
      <c r="R406" s="9">
        <f t="shared" si="1"/>
        <v>4612</v>
      </c>
    </row>
    <row r="407" spans="1:18" ht="15.75" customHeight="1">
      <c r="A407" s="10">
        <v>24</v>
      </c>
      <c r="B407" s="11" t="s">
        <v>31</v>
      </c>
      <c r="C407" s="11" t="s">
        <v>26</v>
      </c>
      <c r="D407" s="11" t="s">
        <v>30</v>
      </c>
      <c r="E407" s="10">
        <v>1356</v>
      </c>
      <c r="F407" s="10">
        <v>858</v>
      </c>
      <c r="G407" s="10">
        <v>5137</v>
      </c>
      <c r="H407" s="10">
        <v>747</v>
      </c>
      <c r="I407" s="10">
        <v>109</v>
      </c>
      <c r="J407" s="10">
        <v>170</v>
      </c>
      <c r="K407" s="10">
        <v>153</v>
      </c>
      <c r="L407" s="10">
        <v>46</v>
      </c>
      <c r="M407" s="10">
        <v>40</v>
      </c>
      <c r="N407" s="10">
        <v>131</v>
      </c>
      <c r="O407" s="10">
        <v>85</v>
      </c>
      <c r="P407" s="10">
        <v>120</v>
      </c>
      <c r="Q407" s="12" t="s">
        <v>28</v>
      </c>
      <c r="R407" s="9">
        <f t="shared" si="1"/>
        <v>6738</v>
      </c>
    </row>
    <row r="408" spans="1:18" ht="15.75" customHeight="1">
      <c r="A408" s="6">
        <v>22</v>
      </c>
      <c r="B408" s="7" t="s">
        <v>31</v>
      </c>
      <c r="C408" s="7" t="s">
        <v>26</v>
      </c>
      <c r="D408" s="7" t="s">
        <v>30</v>
      </c>
      <c r="E408" s="6">
        <v>817</v>
      </c>
      <c r="F408" s="6">
        <v>555</v>
      </c>
      <c r="G408" s="6">
        <v>5754</v>
      </c>
      <c r="H408" s="6">
        <v>716</v>
      </c>
      <c r="I408" s="6">
        <v>382</v>
      </c>
      <c r="J408" s="6">
        <v>135</v>
      </c>
      <c r="K408" s="6">
        <v>142</v>
      </c>
      <c r="L408" s="6">
        <v>21</v>
      </c>
      <c r="M408" s="6">
        <v>29</v>
      </c>
      <c r="N408" s="6">
        <v>188</v>
      </c>
      <c r="O408" s="6">
        <v>183</v>
      </c>
      <c r="P408" s="6">
        <v>41</v>
      </c>
      <c r="Q408" s="8" t="s">
        <v>28</v>
      </c>
      <c r="R408" s="9">
        <f t="shared" si="1"/>
        <v>7591</v>
      </c>
    </row>
    <row r="409" spans="1:18" ht="15.75" customHeight="1">
      <c r="A409" s="10">
        <v>22</v>
      </c>
      <c r="B409" s="11" t="s">
        <v>31</v>
      </c>
      <c r="C409" s="11" t="s">
        <v>29</v>
      </c>
      <c r="D409" s="11" t="s">
        <v>32</v>
      </c>
      <c r="E409" s="10">
        <v>706</v>
      </c>
      <c r="F409" s="10">
        <v>75</v>
      </c>
      <c r="G409" s="10">
        <v>4080</v>
      </c>
      <c r="H409" s="10">
        <v>874</v>
      </c>
      <c r="I409" s="10">
        <v>139</v>
      </c>
      <c r="J409" s="10">
        <v>183</v>
      </c>
      <c r="K409" s="10">
        <v>93</v>
      </c>
      <c r="L409" s="10">
        <v>41</v>
      </c>
      <c r="M409" s="10">
        <v>47</v>
      </c>
      <c r="N409" s="10">
        <v>136</v>
      </c>
      <c r="O409" s="10">
        <v>164</v>
      </c>
      <c r="P409" s="10">
        <v>109</v>
      </c>
      <c r="Q409" s="12" t="s">
        <v>25</v>
      </c>
      <c r="R409" s="9">
        <f t="shared" si="1"/>
        <v>5866</v>
      </c>
    </row>
    <row r="410" spans="1:18" ht="15.75" customHeight="1">
      <c r="A410" s="6">
        <v>18</v>
      </c>
      <c r="B410" s="7" t="s">
        <v>18</v>
      </c>
      <c r="C410" s="7" t="s">
        <v>23</v>
      </c>
      <c r="D410" s="7" t="s">
        <v>24</v>
      </c>
      <c r="E410" s="6">
        <v>1102</v>
      </c>
      <c r="F410" s="6">
        <v>490</v>
      </c>
      <c r="G410" s="6">
        <v>5853</v>
      </c>
      <c r="H410" s="6">
        <v>669</v>
      </c>
      <c r="I410" s="6">
        <v>230</v>
      </c>
      <c r="J410" s="6">
        <v>122</v>
      </c>
      <c r="K410" s="6">
        <v>118</v>
      </c>
      <c r="L410" s="6">
        <v>41</v>
      </c>
      <c r="M410" s="6">
        <v>74</v>
      </c>
      <c r="N410" s="6">
        <v>276</v>
      </c>
      <c r="O410" s="6">
        <v>69</v>
      </c>
      <c r="P410" s="6">
        <v>140</v>
      </c>
      <c r="Q410" s="8" t="s">
        <v>25</v>
      </c>
      <c r="R410" s="9">
        <f t="shared" si="1"/>
        <v>7592</v>
      </c>
    </row>
    <row r="411" spans="1:18" ht="15.75" customHeight="1">
      <c r="A411" s="10">
        <v>22</v>
      </c>
      <c r="B411" s="11" t="s">
        <v>31</v>
      </c>
      <c r="C411" s="11" t="s">
        <v>29</v>
      </c>
      <c r="D411" s="11" t="s">
        <v>30</v>
      </c>
      <c r="E411" s="10">
        <v>1279</v>
      </c>
      <c r="F411" s="10">
        <v>898</v>
      </c>
      <c r="G411" s="10">
        <v>3980</v>
      </c>
      <c r="H411" s="10">
        <v>471</v>
      </c>
      <c r="I411" s="10">
        <v>265</v>
      </c>
      <c r="J411" s="10">
        <v>148</v>
      </c>
      <c r="K411" s="10">
        <v>77</v>
      </c>
      <c r="L411" s="10">
        <v>68</v>
      </c>
      <c r="M411" s="10">
        <v>37</v>
      </c>
      <c r="N411" s="10">
        <v>132</v>
      </c>
      <c r="O411" s="10">
        <v>192</v>
      </c>
      <c r="P411" s="10">
        <v>157</v>
      </c>
      <c r="Q411" s="12" t="s">
        <v>21</v>
      </c>
      <c r="R411" s="9">
        <f t="shared" si="1"/>
        <v>5527</v>
      </c>
    </row>
    <row r="412" spans="1:18" ht="15.75" customHeight="1">
      <c r="A412" s="6">
        <v>18</v>
      </c>
      <c r="B412" s="7" t="s">
        <v>31</v>
      </c>
      <c r="C412" s="7" t="s">
        <v>29</v>
      </c>
      <c r="D412" s="7" t="s">
        <v>24</v>
      </c>
      <c r="E412" s="6">
        <v>1457</v>
      </c>
      <c r="F412" s="6">
        <v>998</v>
      </c>
      <c r="G412" s="6">
        <v>4232</v>
      </c>
      <c r="H412" s="6">
        <v>957</v>
      </c>
      <c r="I412" s="6">
        <v>375</v>
      </c>
      <c r="J412" s="6">
        <v>139</v>
      </c>
      <c r="K412" s="6">
        <v>167</v>
      </c>
      <c r="L412" s="6">
        <v>141</v>
      </c>
      <c r="M412" s="6">
        <v>31</v>
      </c>
      <c r="N412" s="6">
        <v>196</v>
      </c>
      <c r="O412" s="6">
        <v>35</v>
      </c>
      <c r="P412" s="6">
        <v>55</v>
      </c>
      <c r="Q412" s="8" t="s">
        <v>21</v>
      </c>
      <c r="R412" s="9">
        <f t="shared" si="1"/>
        <v>6328</v>
      </c>
    </row>
    <row r="413" spans="1:18" ht="15.75" customHeight="1">
      <c r="A413" s="10">
        <v>21</v>
      </c>
      <c r="B413" s="11" t="s">
        <v>22</v>
      </c>
      <c r="C413" s="11" t="s">
        <v>19</v>
      </c>
      <c r="D413" s="11" t="s">
        <v>20</v>
      </c>
      <c r="E413" s="10">
        <v>1306</v>
      </c>
      <c r="F413" s="10">
        <v>37</v>
      </c>
      <c r="G413" s="10">
        <v>4943</v>
      </c>
      <c r="H413" s="10">
        <v>569</v>
      </c>
      <c r="I413" s="10">
        <v>326</v>
      </c>
      <c r="J413" s="10">
        <v>100</v>
      </c>
      <c r="K413" s="10">
        <v>277</v>
      </c>
      <c r="L413" s="10">
        <v>91</v>
      </c>
      <c r="M413" s="10">
        <v>85</v>
      </c>
      <c r="N413" s="10">
        <v>246</v>
      </c>
      <c r="O413" s="10">
        <v>48</v>
      </c>
      <c r="P413" s="10">
        <v>79</v>
      </c>
      <c r="Q413" s="12" t="s">
        <v>25</v>
      </c>
      <c r="R413" s="9">
        <f t="shared" si="1"/>
        <v>6764</v>
      </c>
    </row>
    <row r="414" spans="1:18" ht="15.75" customHeight="1">
      <c r="A414" s="6">
        <v>25</v>
      </c>
      <c r="B414" s="7" t="s">
        <v>31</v>
      </c>
      <c r="C414" s="7" t="s">
        <v>29</v>
      </c>
      <c r="D414" s="7" t="s">
        <v>30</v>
      </c>
      <c r="E414" s="6">
        <v>1309</v>
      </c>
      <c r="F414" s="6">
        <v>433</v>
      </c>
      <c r="G414" s="6">
        <v>4563</v>
      </c>
      <c r="H414" s="6">
        <v>495</v>
      </c>
      <c r="I414" s="6">
        <v>309</v>
      </c>
      <c r="J414" s="6">
        <v>152</v>
      </c>
      <c r="K414" s="6">
        <v>290</v>
      </c>
      <c r="L414" s="6">
        <v>84</v>
      </c>
      <c r="M414" s="6">
        <v>99</v>
      </c>
      <c r="N414" s="6">
        <v>256</v>
      </c>
      <c r="O414" s="6">
        <v>37</v>
      </c>
      <c r="P414" s="6">
        <v>93</v>
      </c>
      <c r="Q414" s="8" t="s">
        <v>21</v>
      </c>
      <c r="R414" s="9">
        <f t="shared" si="1"/>
        <v>6378</v>
      </c>
    </row>
    <row r="415" spans="1:18" ht="15.75" customHeight="1">
      <c r="A415" s="10">
        <v>19</v>
      </c>
      <c r="B415" s="11" t="s">
        <v>31</v>
      </c>
      <c r="C415" s="11" t="s">
        <v>19</v>
      </c>
      <c r="D415" s="11" t="s">
        <v>32</v>
      </c>
      <c r="E415" s="10">
        <v>1482</v>
      </c>
      <c r="F415" s="10">
        <v>705</v>
      </c>
      <c r="G415" s="10">
        <v>4973</v>
      </c>
      <c r="H415" s="10">
        <v>433</v>
      </c>
      <c r="I415" s="10">
        <v>294</v>
      </c>
      <c r="J415" s="10">
        <v>144</v>
      </c>
      <c r="K415" s="10">
        <v>233</v>
      </c>
      <c r="L415" s="10">
        <v>149</v>
      </c>
      <c r="M415" s="10">
        <v>59</v>
      </c>
      <c r="N415" s="10">
        <v>167</v>
      </c>
      <c r="O415" s="10">
        <v>130</v>
      </c>
      <c r="P415" s="10">
        <v>96</v>
      </c>
      <c r="Q415" s="12" t="s">
        <v>21</v>
      </c>
      <c r="R415" s="9">
        <f t="shared" si="1"/>
        <v>6678</v>
      </c>
    </row>
    <row r="416" spans="1:18" ht="15.75" customHeight="1">
      <c r="A416" s="6">
        <v>23</v>
      </c>
      <c r="B416" s="7" t="s">
        <v>31</v>
      </c>
      <c r="C416" s="7" t="s">
        <v>29</v>
      </c>
      <c r="D416" s="7" t="s">
        <v>24</v>
      </c>
      <c r="E416" s="6">
        <v>1468</v>
      </c>
      <c r="F416" s="6">
        <v>333</v>
      </c>
      <c r="G416" s="6">
        <v>4845</v>
      </c>
      <c r="H416" s="6">
        <v>563</v>
      </c>
      <c r="I416" s="6">
        <v>107</v>
      </c>
      <c r="J416" s="6">
        <v>74</v>
      </c>
      <c r="K416" s="6">
        <v>129</v>
      </c>
      <c r="L416" s="6">
        <v>119</v>
      </c>
      <c r="M416" s="6">
        <v>24</v>
      </c>
      <c r="N416" s="6">
        <v>123</v>
      </c>
      <c r="O416" s="6">
        <v>98</v>
      </c>
      <c r="P416" s="6">
        <v>173</v>
      </c>
      <c r="Q416" s="8" t="s">
        <v>28</v>
      </c>
      <c r="R416" s="9">
        <f t="shared" si="1"/>
        <v>6255</v>
      </c>
    </row>
    <row r="417" spans="1:18" ht="15.75" customHeight="1">
      <c r="A417" s="10">
        <v>25</v>
      </c>
      <c r="B417" s="11" t="s">
        <v>22</v>
      </c>
      <c r="C417" s="11" t="s">
        <v>29</v>
      </c>
      <c r="D417" s="11" t="s">
        <v>24</v>
      </c>
      <c r="E417" s="10">
        <v>869</v>
      </c>
      <c r="F417" s="10">
        <v>102</v>
      </c>
      <c r="G417" s="10">
        <v>3556</v>
      </c>
      <c r="H417" s="10">
        <v>544</v>
      </c>
      <c r="I417" s="10">
        <v>387</v>
      </c>
      <c r="J417" s="10">
        <v>161</v>
      </c>
      <c r="K417" s="10">
        <v>158</v>
      </c>
      <c r="L417" s="10">
        <v>48</v>
      </c>
      <c r="M417" s="10">
        <v>80</v>
      </c>
      <c r="N417" s="10">
        <v>163</v>
      </c>
      <c r="O417" s="10">
        <v>93</v>
      </c>
      <c r="P417" s="10">
        <v>129</v>
      </c>
      <c r="Q417" s="12" t="s">
        <v>21</v>
      </c>
      <c r="R417" s="9">
        <f t="shared" si="1"/>
        <v>5319</v>
      </c>
    </row>
    <row r="418" spans="1:18" ht="15.75" customHeight="1">
      <c r="A418" s="6">
        <v>18</v>
      </c>
      <c r="B418" s="7" t="s">
        <v>31</v>
      </c>
      <c r="C418" s="7" t="s">
        <v>23</v>
      </c>
      <c r="D418" s="7" t="s">
        <v>24</v>
      </c>
      <c r="E418" s="6">
        <v>886</v>
      </c>
      <c r="F418" s="6">
        <v>917</v>
      </c>
      <c r="G418" s="6">
        <v>5448</v>
      </c>
      <c r="H418" s="6">
        <v>808</v>
      </c>
      <c r="I418" s="6">
        <v>155</v>
      </c>
      <c r="J418" s="6">
        <v>169</v>
      </c>
      <c r="K418" s="6">
        <v>150</v>
      </c>
      <c r="L418" s="6">
        <v>24</v>
      </c>
      <c r="M418" s="6">
        <v>60</v>
      </c>
      <c r="N418" s="6">
        <v>129</v>
      </c>
      <c r="O418" s="6">
        <v>127</v>
      </c>
      <c r="P418" s="6">
        <v>195</v>
      </c>
      <c r="Q418" s="8" t="s">
        <v>28</v>
      </c>
      <c r="R418" s="9">
        <f t="shared" si="1"/>
        <v>7265</v>
      </c>
    </row>
    <row r="419" spans="1:18" ht="15.75" customHeight="1">
      <c r="A419" s="10">
        <v>19</v>
      </c>
      <c r="B419" s="11" t="s">
        <v>22</v>
      </c>
      <c r="C419" s="11" t="s">
        <v>19</v>
      </c>
      <c r="D419" s="11" t="s">
        <v>24</v>
      </c>
      <c r="E419" s="10">
        <v>1443</v>
      </c>
      <c r="F419" s="10">
        <v>831</v>
      </c>
      <c r="G419" s="10">
        <v>4289</v>
      </c>
      <c r="H419" s="10">
        <v>511</v>
      </c>
      <c r="I419" s="10">
        <v>190</v>
      </c>
      <c r="J419" s="10">
        <v>152</v>
      </c>
      <c r="K419" s="10">
        <v>108</v>
      </c>
      <c r="L419" s="10">
        <v>88</v>
      </c>
      <c r="M419" s="10">
        <v>61</v>
      </c>
      <c r="N419" s="10">
        <v>178</v>
      </c>
      <c r="O419" s="10">
        <v>146</v>
      </c>
      <c r="P419" s="10">
        <v>103</v>
      </c>
      <c r="Q419" s="12" t="s">
        <v>28</v>
      </c>
      <c r="R419" s="9">
        <f t="shared" si="1"/>
        <v>5826</v>
      </c>
    </row>
    <row r="420" spans="1:18" ht="15.75" customHeight="1">
      <c r="A420" s="6">
        <v>23</v>
      </c>
      <c r="B420" s="7" t="s">
        <v>18</v>
      </c>
      <c r="C420" s="7" t="s">
        <v>19</v>
      </c>
      <c r="D420" s="7" t="s">
        <v>32</v>
      </c>
      <c r="E420" s="6">
        <v>766</v>
      </c>
      <c r="F420" s="6">
        <v>95</v>
      </c>
      <c r="G420" s="6">
        <v>4782</v>
      </c>
      <c r="H420" s="6">
        <v>880</v>
      </c>
      <c r="I420" s="6">
        <v>254</v>
      </c>
      <c r="J420" s="6">
        <v>174</v>
      </c>
      <c r="K420" s="6">
        <v>238</v>
      </c>
      <c r="L420" s="6">
        <v>50</v>
      </c>
      <c r="M420" s="6">
        <v>48</v>
      </c>
      <c r="N420" s="6">
        <v>158</v>
      </c>
      <c r="O420" s="6">
        <v>157</v>
      </c>
      <c r="P420" s="6">
        <v>97</v>
      </c>
      <c r="Q420" s="8" t="s">
        <v>25</v>
      </c>
      <c r="R420" s="9">
        <f t="shared" si="1"/>
        <v>6838</v>
      </c>
    </row>
    <row r="421" spans="1:18" ht="15.75" customHeight="1">
      <c r="A421" s="10">
        <v>22</v>
      </c>
      <c r="B421" s="11" t="s">
        <v>18</v>
      </c>
      <c r="C421" s="11" t="s">
        <v>26</v>
      </c>
      <c r="D421" s="11" t="s">
        <v>32</v>
      </c>
      <c r="E421" s="10">
        <v>1403</v>
      </c>
      <c r="F421" s="10">
        <v>31</v>
      </c>
      <c r="G421" s="10">
        <v>4595</v>
      </c>
      <c r="H421" s="10">
        <v>761</v>
      </c>
      <c r="I421" s="10">
        <v>331</v>
      </c>
      <c r="J421" s="10">
        <v>179</v>
      </c>
      <c r="K421" s="10">
        <v>57</v>
      </c>
      <c r="L421" s="10">
        <v>97</v>
      </c>
      <c r="M421" s="10">
        <v>67</v>
      </c>
      <c r="N421" s="10">
        <v>273</v>
      </c>
      <c r="O421" s="10">
        <v>179</v>
      </c>
      <c r="P421" s="10">
        <v>56</v>
      </c>
      <c r="Q421" s="12" t="s">
        <v>25</v>
      </c>
      <c r="R421" s="9">
        <f t="shared" si="1"/>
        <v>6595</v>
      </c>
    </row>
    <row r="422" spans="1:18" ht="15.75" customHeight="1">
      <c r="A422" s="6">
        <v>24</v>
      </c>
      <c r="B422" s="7" t="s">
        <v>18</v>
      </c>
      <c r="C422" s="7" t="s">
        <v>19</v>
      </c>
      <c r="D422" s="7" t="s">
        <v>30</v>
      </c>
      <c r="E422" s="6">
        <v>1372</v>
      </c>
      <c r="F422" s="6">
        <v>803</v>
      </c>
      <c r="G422" s="6">
        <v>4080</v>
      </c>
      <c r="H422" s="6">
        <v>432</v>
      </c>
      <c r="I422" s="6">
        <v>386</v>
      </c>
      <c r="J422" s="6">
        <v>184</v>
      </c>
      <c r="K422" s="6">
        <v>50</v>
      </c>
      <c r="L422" s="6">
        <v>65</v>
      </c>
      <c r="M422" s="6">
        <v>83</v>
      </c>
      <c r="N422" s="6">
        <v>248</v>
      </c>
      <c r="O422" s="6">
        <v>89</v>
      </c>
      <c r="P422" s="6">
        <v>61</v>
      </c>
      <c r="Q422" s="8" t="s">
        <v>21</v>
      </c>
      <c r="R422" s="9">
        <f t="shared" si="1"/>
        <v>5678</v>
      </c>
    </row>
    <row r="423" spans="1:18" ht="15.75" customHeight="1">
      <c r="A423" s="10">
        <v>23</v>
      </c>
      <c r="B423" s="11" t="s">
        <v>18</v>
      </c>
      <c r="C423" s="11" t="s">
        <v>19</v>
      </c>
      <c r="D423" s="11" t="s">
        <v>32</v>
      </c>
      <c r="E423" s="10">
        <v>1428</v>
      </c>
      <c r="F423" s="10">
        <v>597</v>
      </c>
      <c r="G423" s="10">
        <v>5495</v>
      </c>
      <c r="H423" s="10">
        <v>816</v>
      </c>
      <c r="I423" s="10">
        <v>332</v>
      </c>
      <c r="J423" s="10">
        <v>127</v>
      </c>
      <c r="K423" s="10">
        <v>271</v>
      </c>
      <c r="L423" s="10">
        <v>100</v>
      </c>
      <c r="M423" s="10">
        <v>22</v>
      </c>
      <c r="N423" s="10">
        <v>93</v>
      </c>
      <c r="O423" s="10">
        <v>163</v>
      </c>
      <c r="P423" s="10">
        <v>60</v>
      </c>
      <c r="Q423" s="12" t="s">
        <v>28</v>
      </c>
      <c r="R423" s="9">
        <f t="shared" si="1"/>
        <v>7479</v>
      </c>
    </row>
    <row r="424" spans="1:18" ht="15.75" customHeight="1">
      <c r="A424" s="6">
        <v>19</v>
      </c>
      <c r="B424" s="7" t="s">
        <v>31</v>
      </c>
      <c r="C424" s="7" t="s">
        <v>23</v>
      </c>
      <c r="D424" s="7" t="s">
        <v>32</v>
      </c>
      <c r="E424" s="6">
        <v>1303</v>
      </c>
      <c r="F424" s="6">
        <v>60</v>
      </c>
      <c r="G424" s="6">
        <v>4515</v>
      </c>
      <c r="H424" s="6">
        <v>511</v>
      </c>
      <c r="I424" s="6">
        <v>387</v>
      </c>
      <c r="J424" s="6">
        <v>179</v>
      </c>
      <c r="K424" s="6">
        <v>244</v>
      </c>
      <c r="L424" s="6">
        <v>68</v>
      </c>
      <c r="M424" s="6">
        <v>100</v>
      </c>
      <c r="N424" s="6">
        <v>261</v>
      </c>
      <c r="O424" s="6">
        <v>35</v>
      </c>
      <c r="P424" s="6">
        <v>154</v>
      </c>
      <c r="Q424" s="8" t="s">
        <v>25</v>
      </c>
      <c r="R424" s="9">
        <f t="shared" si="1"/>
        <v>6454</v>
      </c>
    </row>
    <row r="425" spans="1:18" ht="15.75" customHeight="1">
      <c r="A425" s="10">
        <v>20</v>
      </c>
      <c r="B425" s="11" t="s">
        <v>18</v>
      </c>
      <c r="C425" s="11" t="s">
        <v>29</v>
      </c>
      <c r="D425" s="11" t="s">
        <v>24</v>
      </c>
      <c r="E425" s="10">
        <v>572</v>
      </c>
      <c r="F425" s="10">
        <v>823</v>
      </c>
      <c r="G425" s="10">
        <v>5879</v>
      </c>
      <c r="H425" s="10">
        <v>438</v>
      </c>
      <c r="I425" s="10">
        <v>360</v>
      </c>
      <c r="J425" s="10">
        <v>72</v>
      </c>
      <c r="K425" s="10">
        <v>118</v>
      </c>
      <c r="L425" s="10">
        <v>80</v>
      </c>
      <c r="M425" s="10">
        <v>45</v>
      </c>
      <c r="N425" s="10">
        <v>265</v>
      </c>
      <c r="O425" s="10">
        <v>48</v>
      </c>
      <c r="P425" s="10">
        <v>30</v>
      </c>
      <c r="Q425" s="12" t="s">
        <v>21</v>
      </c>
      <c r="R425" s="9">
        <f t="shared" si="1"/>
        <v>7335</v>
      </c>
    </row>
    <row r="426" spans="1:18" ht="15.75" customHeight="1">
      <c r="A426" s="6">
        <v>23</v>
      </c>
      <c r="B426" s="7" t="s">
        <v>18</v>
      </c>
      <c r="C426" s="7" t="s">
        <v>23</v>
      </c>
      <c r="D426" s="7" t="s">
        <v>24</v>
      </c>
      <c r="E426" s="6">
        <v>558</v>
      </c>
      <c r="F426" s="6">
        <v>194</v>
      </c>
      <c r="G426" s="6">
        <v>4648</v>
      </c>
      <c r="H426" s="6">
        <v>865</v>
      </c>
      <c r="I426" s="6">
        <v>183</v>
      </c>
      <c r="J426" s="6">
        <v>60</v>
      </c>
      <c r="K426" s="6">
        <v>113</v>
      </c>
      <c r="L426" s="6">
        <v>128</v>
      </c>
      <c r="M426" s="6">
        <v>38</v>
      </c>
      <c r="N426" s="6">
        <v>265</v>
      </c>
      <c r="O426" s="6">
        <v>42</v>
      </c>
      <c r="P426" s="6">
        <v>167</v>
      </c>
      <c r="Q426" s="8" t="s">
        <v>21</v>
      </c>
      <c r="R426" s="9">
        <f t="shared" si="1"/>
        <v>6509</v>
      </c>
    </row>
    <row r="427" spans="1:18" ht="15.75" customHeight="1">
      <c r="A427" s="10">
        <v>23</v>
      </c>
      <c r="B427" s="11" t="s">
        <v>22</v>
      </c>
      <c r="C427" s="11" t="s">
        <v>23</v>
      </c>
      <c r="D427" s="11" t="s">
        <v>30</v>
      </c>
      <c r="E427" s="10">
        <v>1049</v>
      </c>
      <c r="F427" s="10">
        <v>476</v>
      </c>
      <c r="G427" s="10">
        <v>5972</v>
      </c>
      <c r="H427" s="10">
        <v>663</v>
      </c>
      <c r="I427" s="10">
        <v>116</v>
      </c>
      <c r="J427" s="10">
        <v>162</v>
      </c>
      <c r="K427" s="10">
        <v>52</v>
      </c>
      <c r="L427" s="10">
        <v>110</v>
      </c>
      <c r="M427" s="10">
        <v>21</v>
      </c>
      <c r="N427" s="10">
        <v>202</v>
      </c>
      <c r="O427" s="10">
        <v>86</v>
      </c>
      <c r="P427" s="10">
        <v>63</v>
      </c>
      <c r="Q427" s="12" t="s">
        <v>28</v>
      </c>
      <c r="R427" s="9">
        <f t="shared" si="1"/>
        <v>7447</v>
      </c>
    </row>
    <row r="428" spans="1:18" ht="15.75" customHeight="1">
      <c r="A428" s="6">
        <v>18</v>
      </c>
      <c r="B428" s="7" t="s">
        <v>22</v>
      </c>
      <c r="C428" s="7" t="s">
        <v>19</v>
      </c>
      <c r="D428" s="7" t="s">
        <v>27</v>
      </c>
      <c r="E428" s="6">
        <v>923</v>
      </c>
      <c r="F428" s="6">
        <v>108</v>
      </c>
      <c r="G428" s="6">
        <v>3640</v>
      </c>
      <c r="H428" s="6">
        <v>409</v>
      </c>
      <c r="I428" s="6">
        <v>384</v>
      </c>
      <c r="J428" s="6">
        <v>117</v>
      </c>
      <c r="K428" s="6">
        <v>249</v>
      </c>
      <c r="L428" s="6">
        <v>76</v>
      </c>
      <c r="M428" s="6">
        <v>68</v>
      </c>
      <c r="N428" s="6">
        <v>152</v>
      </c>
      <c r="O428" s="6">
        <v>86</v>
      </c>
      <c r="P428" s="6">
        <v>128</v>
      </c>
      <c r="Q428" s="8" t="s">
        <v>21</v>
      </c>
      <c r="R428" s="9">
        <f t="shared" si="1"/>
        <v>5309</v>
      </c>
    </row>
    <row r="429" spans="1:18" ht="15.75" customHeight="1">
      <c r="A429" s="10">
        <v>18</v>
      </c>
      <c r="B429" s="11" t="s">
        <v>22</v>
      </c>
      <c r="C429" s="11" t="s">
        <v>19</v>
      </c>
      <c r="D429" s="11" t="s">
        <v>30</v>
      </c>
      <c r="E429" s="10">
        <v>621</v>
      </c>
      <c r="F429" s="10">
        <v>35</v>
      </c>
      <c r="G429" s="10">
        <v>5779</v>
      </c>
      <c r="H429" s="10">
        <v>558</v>
      </c>
      <c r="I429" s="10">
        <v>252</v>
      </c>
      <c r="J429" s="10">
        <v>109</v>
      </c>
      <c r="K429" s="10">
        <v>289</v>
      </c>
      <c r="L429" s="10">
        <v>82</v>
      </c>
      <c r="M429" s="10">
        <v>51</v>
      </c>
      <c r="N429" s="10">
        <v>98</v>
      </c>
      <c r="O429" s="10">
        <v>53</v>
      </c>
      <c r="P429" s="10">
        <v>100</v>
      </c>
      <c r="Q429" s="12" t="s">
        <v>25</v>
      </c>
      <c r="R429" s="9">
        <f t="shared" si="1"/>
        <v>7371</v>
      </c>
    </row>
    <row r="430" spans="1:18" ht="15.75" customHeight="1">
      <c r="A430" s="6">
        <v>21</v>
      </c>
      <c r="B430" s="7" t="s">
        <v>18</v>
      </c>
      <c r="C430" s="7" t="s">
        <v>23</v>
      </c>
      <c r="D430" s="7" t="s">
        <v>24</v>
      </c>
      <c r="E430" s="6">
        <v>660</v>
      </c>
      <c r="F430" s="6">
        <v>348</v>
      </c>
      <c r="G430" s="6">
        <v>5689</v>
      </c>
      <c r="H430" s="6">
        <v>731</v>
      </c>
      <c r="I430" s="6">
        <v>123</v>
      </c>
      <c r="J430" s="6">
        <v>88</v>
      </c>
      <c r="K430" s="6">
        <v>89</v>
      </c>
      <c r="L430" s="6">
        <v>67</v>
      </c>
      <c r="M430" s="6">
        <v>64</v>
      </c>
      <c r="N430" s="6">
        <v>186</v>
      </c>
      <c r="O430" s="6">
        <v>39</v>
      </c>
      <c r="P430" s="6">
        <v>26</v>
      </c>
      <c r="Q430" s="8" t="s">
        <v>28</v>
      </c>
      <c r="R430" s="9">
        <f t="shared" si="1"/>
        <v>7102</v>
      </c>
    </row>
    <row r="431" spans="1:18" ht="15.75" customHeight="1">
      <c r="A431" s="10">
        <v>21</v>
      </c>
      <c r="B431" s="11" t="s">
        <v>18</v>
      </c>
      <c r="C431" s="11" t="s">
        <v>19</v>
      </c>
      <c r="D431" s="11" t="s">
        <v>32</v>
      </c>
      <c r="E431" s="10">
        <v>528</v>
      </c>
      <c r="F431" s="10">
        <v>92</v>
      </c>
      <c r="G431" s="10">
        <v>3863</v>
      </c>
      <c r="H431" s="10">
        <v>899</v>
      </c>
      <c r="I431" s="10">
        <v>127</v>
      </c>
      <c r="J431" s="10">
        <v>184</v>
      </c>
      <c r="K431" s="10">
        <v>100</v>
      </c>
      <c r="L431" s="10">
        <v>21</v>
      </c>
      <c r="M431" s="10">
        <v>55</v>
      </c>
      <c r="N431" s="10">
        <v>195</v>
      </c>
      <c r="O431" s="10">
        <v>125</v>
      </c>
      <c r="P431" s="10">
        <v>134</v>
      </c>
      <c r="Q431" s="12" t="s">
        <v>28</v>
      </c>
      <c r="R431" s="9">
        <f t="shared" si="1"/>
        <v>5703</v>
      </c>
    </row>
    <row r="432" spans="1:18" ht="15.75" customHeight="1">
      <c r="A432" s="6">
        <v>23</v>
      </c>
      <c r="B432" s="7" t="s">
        <v>22</v>
      </c>
      <c r="C432" s="7" t="s">
        <v>19</v>
      </c>
      <c r="D432" s="7" t="s">
        <v>20</v>
      </c>
      <c r="E432" s="6">
        <v>640</v>
      </c>
      <c r="F432" s="6">
        <v>618</v>
      </c>
      <c r="G432" s="6">
        <v>3719</v>
      </c>
      <c r="H432" s="6">
        <v>513</v>
      </c>
      <c r="I432" s="6">
        <v>195</v>
      </c>
      <c r="J432" s="6">
        <v>144</v>
      </c>
      <c r="K432" s="6">
        <v>275</v>
      </c>
      <c r="L432" s="6">
        <v>33</v>
      </c>
      <c r="M432" s="6">
        <v>63</v>
      </c>
      <c r="N432" s="6">
        <v>150</v>
      </c>
      <c r="O432" s="6">
        <v>192</v>
      </c>
      <c r="P432" s="6">
        <v>90</v>
      </c>
      <c r="Q432" s="8" t="s">
        <v>28</v>
      </c>
      <c r="R432" s="9">
        <f t="shared" si="1"/>
        <v>5374</v>
      </c>
    </row>
    <row r="433" spans="1:18" ht="15.75" customHeight="1">
      <c r="A433" s="10">
        <v>18</v>
      </c>
      <c r="B433" s="11" t="s">
        <v>22</v>
      </c>
      <c r="C433" s="11" t="s">
        <v>26</v>
      </c>
      <c r="D433" s="11" t="s">
        <v>27</v>
      </c>
      <c r="E433" s="10">
        <v>1427</v>
      </c>
      <c r="F433" s="10">
        <v>573</v>
      </c>
      <c r="G433" s="10">
        <v>4307</v>
      </c>
      <c r="H433" s="10">
        <v>797</v>
      </c>
      <c r="I433" s="10">
        <v>224</v>
      </c>
      <c r="J433" s="10">
        <v>161</v>
      </c>
      <c r="K433" s="10">
        <v>136</v>
      </c>
      <c r="L433" s="10">
        <v>87</v>
      </c>
      <c r="M433" s="10">
        <v>59</v>
      </c>
      <c r="N433" s="10">
        <v>159</v>
      </c>
      <c r="O433" s="10">
        <v>87</v>
      </c>
      <c r="P433" s="10">
        <v>20</v>
      </c>
      <c r="Q433" s="12" t="s">
        <v>28</v>
      </c>
      <c r="R433" s="9">
        <f t="shared" si="1"/>
        <v>6037</v>
      </c>
    </row>
    <row r="434" spans="1:18" ht="15.75" customHeight="1">
      <c r="A434" s="6">
        <v>18</v>
      </c>
      <c r="B434" s="7" t="s">
        <v>31</v>
      </c>
      <c r="C434" s="7" t="s">
        <v>29</v>
      </c>
      <c r="D434" s="7" t="s">
        <v>27</v>
      </c>
      <c r="E434" s="6">
        <v>527</v>
      </c>
      <c r="F434" s="6">
        <v>405</v>
      </c>
      <c r="G434" s="6">
        <v>4577</v>
      </c>
      <c r="H434" s="6">
        <v>532</v>
      </c>
      <c r="I434" s="6">
        <v>133</v>
      </c>
      <c r="J434" s="6">
        <v>134</v>
      </c>
      <c r="K434" s="6">
        <v>292</v>
      </c>
      <c r="L434" s="6">
        <v>62</v>
      </c>
      <c r="M434" s="6">
        <v>50</v>
      </c>
      <c r="N434" s="6">
        <v>164</v>
      </c>
      <c r="O434" s="6">
        <v>33</v>
      </c>
      <c r="P434" s="6">
        <v>127</v>
      </c>
      <c r="Q434" s="8" t="s">
        <v>25</v>
      </c>
      <c r="R434" s="9">
        <f t="shared" si="1"/>
        <v>6104</v>
      </c>
    </row>
    <row r="435" spans="1:18" ht="15.75" customHeight="1">
      <c r="A435" s="10">
        <v>25</v>
      </c>
      <c r="B435" s="11" t="s">
        <v>22</v>
      </c>
      <c r="C435" s="11" t="s">
        <v>19</v>
      </c>
      <c r="D435" s="11" t="s">
        <v>20</v>
      </c>
      <c r="E435" s="10">
        <v>1295</v>
      </c>
      <c r="F435" s="10">
        <v>787</v>
      </c>
      <c r="G435" s="10">
        <v>4591</v>
      </c>
      <c r="H435" s="10">
        <v>764</v>
      </c>
      <c r="I435" s="10">
        <v>358</v>
      </c>
      <c r="J435" s="10">
        <v>142</v>
      </c>
      <c r="K435" s="10">
        <v>190</v>
      </c>
      <c r="L435" s="10">
        <v>121</v>
      </c>
      <c r="M435" s="10">
        <v>77</v>
      </c>
      <c r="N435" s="10">
        <v>244</v>
      </c>
      <c r="O435" s="10">
        <v>75</v>
      </c>
      <c r="P435" s="10">
        <v>113</v>
      </c>
      <c r="Q435" s="12" t="s">
        <v>25</v>
      </c>
      <c r="R435" s="9">
        <f t="shared" si="1"/>
        <v>6675</v>
      </c>
    </row>
    <row r="436" spans="1:18" ht="15.75" customHeight="1">
      <c r="A436" s="6">
        <v>23</v>
      </c>
      <c r="B436" s="7" t="s">
        <v>22</v>
      </c>
      <c r="C436" s="7" t="s">
        <v>29</v>
      </c>
      <c r="D436" s="7" t="s">
        <v>24</v>
      </c>
      <c r="E436" s="6">
        <v>1219</v>
      </c>
      <c r="F436" s="6">
        <v>491</v>
      </c>
      <c r="G436" s="6">
        <v>5149</v>
      </c>
      <c r="H436" s="6">
        <v>551</v>
      </c>
      <c r="I436" s="6">
        <v>168</v>
      </c>
      <c r="J436" s="6">
        <v>126</v>
      </c>
      <c r="K436" s="6">
        <v>184</v>
      </c>
      <c r="L436" s="6">
        <v>41</v>
      </c>
      <c r="M436" s="6">
        <v>67</v>
      </c>
      <c r="N436" s="6">
        <v>203</v>
      </c>
      <c r="O436" s="6">
        <v>83</v>
      </c>
      <c r="P436" s="6">
        <v>35</v>
      </c>
      <c r="Q436" s="8" t="s">
        <v>25</v>
      </c>
      <c r="R436" s="9">
        <f t="shared" si="1"/>
        <v>6607</v>
      </c>
    </row>
    <row r="437" spans="1:18" ht="15.75" customHeight="1">
      <c r="A437" s="10">
        <v>24</v>
      </c>
      <c r="B437" s="11" t="s">
        <v>22</v>
      </c>
      <c r="C437" s="11" t="s">
        <v>26</v>
      </c>
      <c r="D437" s="11" t="s">
        <v>30</v>
      </c>
      <c r="E437" s="10">
        <v>959</v>
      </c>
      <c r="F437" s="10">
        <v>696</v>
      </c>
      <c r="G437" s="10">
        <v>3200</v>
      </c>
      <c r="H437" s="10">
        <v>593</v>
      </c>
      <c r="I437" s="10">
        <v>318</v>
      </c>
      <c r="J437" s="10">
        <v>188</v>
      </c>
      <c r="K437" s="10">
        <v>153</v>
      </c>
      <c r="L437" s="10">
        <v>150</v>
      </c>
      <c r="M437" s="10">
        <v>89</v>
      </c>
      <c r="N437" s="10">
        <v>285</v>
      </c>
      <c r="O437" s="10">
        <v>54</v>
      </c>
      <c r="P437" s="10">
        <v>102</v>
      </c>
      <c r="Q437" s="12" t="s">
        <v>25</v>
      </c>
      <c r="R437" s="9">
        <f t="shared" si="1"/>
        <v>5132</v>
      </c>
    </row>
    <row r="438" spans="1:18" ht="15.75" customHeight="1">
      <c r="A438" s="6">
        <v>18</v>
      </c>
      <c r="B438" s="7" t="s">
        <v>18</v>
      </c>
      <c r="C438" s="7" t="s">
        <v>29</v>
      </c>
      <c r="D438" s="7" t="s">
        <v>32</v>
      </c>
      <c r="E438" s="6">
        <v>1483</v>
      </c>
      <c r="F438" s="6">
        <v>995</v>
      </c>
      <c r="G438" s="6">
        <v>3770</v>
      </c>
      <c r="H438" s="6">
        <v>569</v>
      </c>
      <c r="I438" s="6">
        <v>328</v>
      </c>
      <c r="J438" s="6">
        <v>159</v>
      </c>
      <c r="K438" s="6">
        <v>103</v>
      </c>
      <c r="L438" s="6">
        <v>126</v>
      </c>
      <c r="M438" s="6">
        <v>92</v>
      </c>
      <c r="N438" s="6">
        <v>284</v>
      </c>
      <c r="O438" s="6">
        <v>193</v>
      </c>
      <c r="P438" s="6">
        <v>20</v>
      </c>
      <c r="Q438" s="8" t="s">
        <v>21</v>
      </c>
      <c r="R438" s="9">
        <f t="shared" si="1"/>
        <v>5644</v>
      </c>
    </row>
    <row r="439" spans="1:18" ht="15.75" customHeight="1">
      <c r="A439" s="10">
        <v>19</v>
      </c>
      <c r="B439" s="11" t="s">
        <v>18</v>
      </c>
      <c r="C439" s="11" t="s">
        <v>29</v>
      </c>
      <c r="D439" s="11" t="s">
        <v>20</v>
      </c>
      <c r="E439" s="10">
        <v>646</v>
      </c>
      <c r="F439" s="10">
        <v>986</v>
      </c>
      <c r="G439" s="10">
        <v>5700</v>
      </c>
      <c r="H439" s="10">
        <v>857</v>
      </c>
      <c r="I439" s="10">
        <v>309</v>
      </c>
      <c r="J439" s="10">
        <v>77</v>
      </c>
      <c r="K439" s="10">
        <v>88</v>
      </c>
      <c r="L439" s="10">
        <v>66</v>
      </c>
      <c r="M439" s="10">
        <v>98</v>
      </c>
      <c r="N439" s="10">
        <v>174</v>
      </c>
      <c r="O439" s="10">
        <v>126</v>
      </c>
      <c r="P439" s="10">
        <v>153</v>
      </c>
      <c r="Q439" s="12" t="s">
        <v>28</v>
      </c>
      <c r="R439" s="9">
        <f t="shared" si="1"/>
        <v>7648</v>
      </c>
    </row>
    <row r="440" spans="1:18" ht="15.75" customHeight="1">
      <c r="A440" s="6">
        <v>23</v>
      </c>
      <c r="B440" s="7" t="s">
        <v>31</v>
      </c>
      <c r="C440" s="7" t="s">
        <v>26</v>
      </c>
      <c r="D440" s="7" t="s">
        <v>32</v>
      </c>
      <c r="E440" s="6">
        <v>818</v>
      </c>
      <c r="F440" s="6">
        <v>353</v>
      </c>
      <c r="G440" s="6">
        <v>5174</v>
      </c>
      <c r="H440" s="6">
        <v>662</v>
      </c>
      <c r="I440" s="6">
        <v>222</v>
      </c>
      <c r="J440" s="6">
        <v>160</v>
      </c>
      <c r="K440" s="6">
        <v>194</v>
      </c>
      <c r="L440" s="6">
        <v>28</v>
      </c>
      <c r="M440" s="6">
        <v>98</v>
      </c>
      <c r="N440" s="6">
        <v>193</v>
      </c>
      <c r="O440" s="6">
        <v>177</v>
      </c>
      <c r="P440" s="6">
        <v>166</v>
      </c>
      <c r="Q440" s="8" t="s">
        <v>21</v>
      </c>
      <c r="R440" s="9">
        <f t="shared" si="1"/>
        <v>7074</v>
      </c>
    </row>
    <row r="441" spans="1:18" ht="15.75" customHeight="1">
      <c r="A441" s="10">
        <v>18</v>
      </c>
      <c r="B441" s="11" t="s">
        <v>31</v>
      </c>
      <c r="C441" s="11" t="s">
        <v>26</v>
      </c>
      <c r="D441" s="11" t="s">
        <v>30</v>
      </c>
      <c r="E441" s="10">
        <v>1268</v>
      </c>
      <c r="F441" s="10">
        <v>598</v>
      </c>
      <c r="G441" s="10">
        <v>3398</v>
      </c>
      <c r="H441" s="10">
        <v>483</v>
      </c>
      <c r="I441" s="10">
        <v>304</v>
      </c>
      <c r="J441" s="10">
        <v>119</v>
      </c>
      <c r="K441" s="10">
        <v>168</v>
      </c>
      <c r="L441" s="10">
        <v>34</v>
      </c>
      <c r="M441" s="10">
        <v>95</v>
      </c>
      <c r="N441" s="10">
        <v>261</v>
      </c>
      <c r="O441" s="10">
        <v>107</v>
      </c>
      <c r="P441" s="10">
        <v>172</v>
      </c>
      <c r="Q441" s="12" t="s">
        <v>21</v>
      </c>
      <c r="R441" s="9">
        <f t="shared" si="1"/>
        <v>5141</v>
      </c>
    </row>
    <row r="442" spans="1:18" ht="15.75" customHeight="1">
      <c r="A442" s="6">
        <v>22</v>
      </c>
      <c r="B442" s="7" t="s">
        <v>18</v>
      </c>
      <c r="C442" s="7" t="s">
        <v>19</v>
      </c>
      <c r="D442" s="7" t="s">
        <v>32</v>
      </c>
      <c r="E442" s="6">
        <v>563</v>
      </c>
      <c r="F442" s="6">
        <v>345</v>
      </c>
      <c r="G442" s="6">
        <v>4713</v>
      </c>
      <c r="H442" s="6">
        <v>953</v>
      </c>
      <c r="I442" s="6">
        <v>249</v>
      </c>
      <c r="J442" s="6">
        <v>181</v>
      </c>
      <c r="K442" s="6">
        <v>128</v>
      </c>
      <c r="L442" s="6">
        <v>54</v>
      </c>
      <c r="M442" s="6">
        <v>54</v>
      </c>
      <c r="N442" s="6">
        <v>273</v>
      </c>
      <c r="O442" s="6">
        <v>40</v>
      </c>
      <c r="P442" s="6">
        <v>122</v>
      </c>
      <c r="Q442" s="8" t="s">
        <v>28</v>
      </c>
      <c r="R442" s="9">
        <f t="shared" si="1"/>
        <v>6767</v>
      </c>
    </row>
    <row r="443" spans="1:18" ht="15.75" customHeight="1">
      <c r="A443" s="10">
        <v>21</v>
      </c>
      <c r="B443" s="11" t="s">
        <v>31</v>
      </c>
      <c r="C443" s="11" t="s">
        <v>19</v>
      </c>
      <c r="D443" s="11" t="s">
        <v>20</v>
      </c>
      <c r="E443" s="10">
        <v>1253</v>
      </c>
      <c r="F443" s="10">
        <v>464</v>
      </c>
      <c r="G443" s="10">
        <v>5096</v>
      </c>
      <c r="H443" s="10">
        <v>404</v>
      </c>
      <c r="I443" s="10">
        <v>278</v>
      </c>
      <c r="J443" s="10">
        <v>178</v>
      </c>
      <c r="K443" s="10">
        <v>235</v>
      </c>
      <c r="L443" s="10">
        <v>58</v>
      </c>
      <c r="M443" s="10">
        <v>69</v>
      </c>
      <c r="N443" s="10">
        <v>89</v>
      </c>
      <c r="O443" s="10">
        <v>161</v>
      </c>
      <c r="P443" s="10">
        <v>101</v>
      </c>
      <c r="Q443" s="12" t="s">
        <v>21</v>
      </c>
      <c r="R443" s="9">
        <f t="shared" si="1"/>
        <v>6669</v>
      </c>
    </row>
    <row r="444" spans="1:18" ht="15.75" customHeight="1">
      <c r="A444" s="6">
        <v>18</v>
      </c>
      <c r="B444" s="7" t="s">
        <v>18</v>
      </c>
      <c r="C444" s="7" t="s">
        <v>29</v>
      </c>
      <c r="D444" s="7" t="s">
        <v>30</v>
      </c>
      <c r="E444" s="6">
        <v>791</v>
      </c>
      <c r="F444" s="6">
        <v>739</v>
      </c>
      <c r="G444" s="6">
        <v>5601</v>
      </c>
      <c r="H444" s="6">
        <v>628</v>
      </c>
      <c r="I444" s="6">
        <v>269</v>
      </c>
      <c r="J444" s="6">
        <v>116</v>
      </c>
      <c r="K444" s="6">
        <v>102</v>
      </c>
      <c r="L444" s="6">
        <v>55</v>
      </c>
      <c r="M444" s="6">
        <v>58</v>
      </c>
      <c r="N444" s="6">
        <v>179</v>
      </c>
      <c r="O444" s="6">
        <v>66</v>
      </c>
      <c r="P444" s="6">
        <v>136</v>
      </c>
      <c r="Q444" s="8" t="s">
        <v>25</v>
      </c>
      <c r="R444" s="9">
        <f t="shared" si="1"/>
        <v>7210</v>
      </c>
    </row>
    <row r="445" spans="1:18" ht="15.75" customHeight="1">
      <c r="A445" s="10">
        <v>22</v>
      </c>
      <c r="B445" s="11" t="s">
        <v>18</v>
      </c>
      <c r="C445" s="11" t="s">
        <v>29</v>
      </c>
      <c r="D445" s="11" t="s">
        <v>20</v>
      </c>
      <c r="E445" s="10">
        <v>847</v>
      </c>
      <c r="F445" s="10">
        <v>964</v>
      </c>
      <c r="G445" s="10">
        <v>3374</v>
      </c>
      <c r="H445" s="10">
        <v>999</v>
      </c>
      <c r="I445" s="10">
        <v>375</v>
      </c>
      <c r="J445" s="10">
        <v>165</v>
      </c>
      <c r="K445" s="10">
        <v>172</v>
      </c>
      <c r="L445" s="10">
        <v>44</v>
      </c>
      <c r="M445" s="10">
        <v>51</v>
      </c>
      <c r="N445" s="10">
        <v>180</v>
      </c>
      <c r="O445" s="10">
        <v>30</v>
      </c>
      <c r="P445" s="10">
        <v>125</v>
      </c>
      <c r="Q445" s="12" t="s">
        <v>25</v>
      </c>
      <c r="R445" s="9">
        <f t="shared" si="1"/>
        <v>5515</v>
      </c>
    </row>
    <row r="446" spans="1:18" ht="15.75" customHeight="1">
      <c r="A446" s="6">
        <v>24</v>
      </c>
      <c r="B446" s="7" t="s">
        <v>31</v>
      </c>
      <c r="C446" s="7" t="s">
        <v>23</v>
      </c>
      <c r="D446" s="7" t="s">
        <v>24</v>
      </c>
      <c r="E446" s="6">
        <v>668</v>
      </c>
      <c r="F446" s="6">
        <v>36</v>
      </c>
      <c r="G446" s="6">
        <v>5962</v>
      </c>
      <c r="H446" s="6">
        <v>635</v>
      </c>
      <c r="I446" s="6">
        <v>280</v>
      </c>
      <c r="J446" s="6">
        <v>166</v>
      </c>
      <c r="K446" s="6">
        <v>176</v>
      </c>
      <c r="L446" s="6">
        <v>112</v>
      </c>
      <c r="M446" s="6">
        <v>83</v>
      </c>
      <c r="N446" s="6">
        <v>191</v>
      </c>
      <c r="O446" s="6">
        <v>115</v>
      </c>
      <c r="P446" s="6">
        <v>41</v>
      </c>
      <c r="Q446" s="8" t="s">
        <v>28</v>
      </c>
      <c r="R446" s="9">
        <f t="shared" si="1"/>
        <v>7761</v>
      </c>
    </row>
    <row r="447" spans="1:18" ht="15.75" customHeight="1">
      <c r="A447" s="10">
        <v>24</v>
      </c>
      <c r="B447" s="11" t="s">
        <v>31</v>
      </c>
      <c r="C447" s="11" t="s">
        <v>19</v>
      </c>
      <c r="D447" s="11" t="s">
        <v>27</v>
      </c>
      <c r="E447" s="10">
        <v>1022</v>
      </c>
      <c r="F447" s="10">
        <v>883</v>
      </c>
      <c r="G447" s="10">
        <v>3174</v>
      </c>
      <c r="H447" s="10">
        <v>832</v>
      </c>
      <c r="I447" s="10">
        <v>121</v>
      </c>
      <c r="J447" s="10">
        <v>137</v>
      </c>
      <c r="K447" s="10">
        <v>142</v>
      </c>
      <c r="L447" s="10">
        <v>54</v>
      </c>
      <c r="M447" s="10">
        <v>65</v>
      </c>
      <c r="N447" s="10">
        <v>93</v>
      </c>
      <c r="O447" s="10">
        <v>47</v>
      </c>
      <c r="P447" s="10">
        <v>170</v>
      </c>
      <c r="Q447" s="12" t="s">
        <v>25</v>
      </c>
      <c r="R447" s="9">
        <f t="shared" si="1"/>
        <v>4835</v>
      </c>
    </row>
    <row r="448" spans="1:18" ht="15.75" customHeight="1">
      <c r="A448" s="6">
        <v>20</v>
      </c>
      <c r="B448" s="7" t="s">
        <v>18</v>
      </c>
      <c r="C448" s="7" t="s">
        <v>26</v>
      </c>
      <c r="D448" s="7" t="s">
        <v>24</v>
      </c>
      <c r="E448" s="6">
        <v>725</v>
      </c>
      <c r="F448" s="6">
        <v>704</v>
      </c>
      <c r="G448" s="6">
        <v>3181</v>
      </c>
      <c r="H448" s="6">
        <v>440</v>
      </c>
      <c r="I448" s="6">
        <v>363</v>
      </c>
      <c r="J448" s="6">
        <v>85</v>
      </c>
      <c r="K448" s="6">
        <v>219</v>
      </c>
      <c r="L448" s="6">
        <v>24</v>
      </c>
      <c r="M448" s="6">
        <v>73</v>
      </c>
      <c r="N448" s="6">
        <v>189</v>
      </c>
      <c r="O448" s="6">
        <v>190</v>
      </c>
      <c r="P448" s="6">
        <v>33</v>
      </c>
      <c r="Q448" s="8" t="s">
        <v>25</v>
      </c>
      <c r="R448" s="9">
        <f t="shared" si="1"/>
        <v>4797</v>
      </c>
    </row>
    <row r="449" spans="1:18" ht="15.75" customHeight="1">
      <c r="A449" s="10">
        <v>24</v>
      </c>
      <c r="B449" s="11" t="s">
        <v>18</v>
      </c>
      <c r="C449" s="11" t="s">
        <v>23</v>
      </c>
      <c r="D449" s="11" t="s">
        <v>32</v>
      </c>
      <c r="E449" s="10">
        <v>733</v>
      </c>
      <c r="F449" s="10">
        <v>144</v>
      </c>
      <c r="G449" s="10">
        <v>3556</v>
      </c>
      <c r="H449" s="10">
        <v>427</v>
      </c>
      <c r="I449" s="10">
        <v>214</v>
      </c>
      <c r="J449" s="10">
        <v>71</v>
      </c>
      <c r="K449" s="10">
        <v>212</v>
      </c>
      <c r="L449" s="10">
        <v>136</v>
      </c>
      <c r="M449" s="10">
        <v>73</v>
      </c>
      <c r="N449" s="10">
        <v>296</v>
      </c>
      <c r="O449" s="10">
        <v>157</v>
      </c>
      <c r="P449" s="10">
        <v>157</v>
      </c>
      <c r="Q449" s="12" t="s">
        <v>21</v>
      </c>
      <c r="R449" s="9">
        <f t="shared" si="1"/>
        <v>5299</v>
      </c>
    </row>
    <row r="450" spans="1:18" ht="15.75" customHeight="1">
      <c r="A450" s="6">
        <v>18</v>
      </c>
      <c r="B450" s="7" t="s">
        <v>18</v>
      </c>
      <c r="C450" s="7" t="s">
        <v>19</v>
      </c>
      <c r="D450" s="7" t="s">
        <v>30</v>
      </c>
      <c r="E450" s="6">
        <v>684</v>
      </c>
      <c r="F450" s="6">
        <v>745</v>
      </c>
      <c r="G450" s="6">
        <v>4569</v>
      </c>
      <c r="H450" s="6">
        <v>884</v>
      </c>
      <c r="I450" s="6">
        <v>322</v>
      </c>
      <c r="J450" s="6">
        <v>140</v>
      </c>
      <c r="K450" s="6">
        <v>265</v>
      </c>
      <c r="L450" s="6">
        <v>20</v>
      </c>
      <c r="M450" s="6">
        <v>99</v>
      </c>
      <c r="N450" s="6">
        <v>201</v>
      </c>
      <c r="O450" s="6">
        <v>132</v>
      </c>
      <c r="P450" s="6">
        <v>164</v>
      </c>
      <c r="Q450" s="8" t="s">
        <v>28</v>
      </c>
      <c r="R450" s="9">
        <f t="shared" si="1"/>
        <v>6796</v>
      </c>
    </row>
    <row r="451" spans="1:18" ht="15.75" customHeight="1">
      <c r="A451" s="10">
        <v>20</v>
      </c>
      <c r="B451" s="11" t="s">
        <v>31</v>
      </c>
      <c r="C451" s="11" t="s">
        <v>26</v>
      </c>
      <c r="D451" s="11" t="s">
        <v>20</v>
      </c>
      <c r="E451" s="10">
        <v>604</v>
      </c>
      <c r="F451" s="10">
        <v>494</v>
      </c>
      <c r="G451" s="10">
        <v>3326</v>
      </c>
      <c r="H451" s="10">
        <v>622</v>
      </c>
      <c r="I451" s="10">
        <v>216</v>
      </c>
      <c r="J451" s="10">
        <v>141</v>
      </c>
      <c r="K451" s="10">
        <v>54</v>
      </c>
      <c r="L451" s="10">
        <v>90</v>
      </c>
      <c r="M451" s="10">
        <v>98</v>
      </c>
      <c r="N451" s="10">
        <v>268</v>
      </c>
      <c r="O451" s="10">
        <v>56</v>
      </c>
      <c r="P451" s="10">
        <v>137</v>
      </c>
      <c r="Q451" s="12" t="s">
        <v>28</v>
      </c>
      <c r="R451" s="9">
        <f t="shared" si="1"/>
        <v>5008</v>
      </c>
    </row>
    <row r="452" spans="1:18" ht="15.75" customHeight="1">
      <c r="A452" s="6">
        <v>23</v>
      </c>
      <c r="B452" s="7" t="s">
        <v>31</v>
      </c>
      <c r="C452" s="7" t="s">
        <v>29</v>
      </c>
      <c r="D452" s="7" t="s">
        <v>30</v>
      </c>
      <c r="E452" s="6">
        <v>1346</v>
      </c>
      <c r="F452" s="6">
        <v>83</v>
      </c>
      <c r="G452" s="6">
        <v>5626</v>
      </c>
      <c r="H452" s="6">
        <v>799</v>
      </c>
      <c r="I452" s="6">
        <v>120</v>
      </c>
      <c r="J452" s="6">
        <v>125</v>
      </c>
      <c r="K452" s="6">
        <v>292</v>
      </c>
      <c r="L452" s="6">
        <v>140</v>
      </c>
      <c r="M452" s="6">
        <v>47</v>
      </c>
      <c r="N452" s="6">
        <v>62</v>
      </c>
      <c r="O452" s="6">
        <v>35</v>
      </c>
      <c r="P452" s="6">
        <v>74</v>
      </c>
      <c r="Q452" s="8" t="s">
        <v>28</v>
      </c>
      <c r="R452" s="9">
        <f t="shared" si="1"/>
        <v>7320</v>
      </c>
    </row>
    <row r="453" spans="1:18" ht="15.75" customHeight="1">
      <c r="A453" s="10">
        <v>23</v>
      </c>
      <c r="B453" s="11" t="s">
        <v>18</v>
      </c>
      <c r="C453" s="11" t="s">
        <v>23</v>
      </c>
      <c r="D453" s="11" t="s">
        <v>32</v>
      </c>
      <c r="E453" s="10">
        <v>1464</v>
      </c>
      <c r="F453" s="10">
        <v>750</v>
      </c>
      <c r="G453" s="10">
        <v>3907</v>
      </c>
      <c r="H453" s="10">
        <v>493</v>
      </c>
      <c r="I453" s="10">
        <v>364</v>
      </c>
      <c r="J453" s="10">
        <v>61</v>
      </c>
      <c r="K453" s="10">
        <v>170</v>
      </c>
      <c r="L453" s="10">
        <v>93</v>
      </c>
      <c r="M453" s="10">
        <v>23</v>
      </c>
      <c r="N453" s="10">
        <v>88</v>
      </c>
      <c r="O453" s="10">
        <v>113</v>
      </c>
      <c r="P453" s="10">
        <v>191</v>
      </c>
      <c r="Q453" s="12" t="s">
        <v>21</v>
      </c>
      <c r="R453" s="9">
        <f t="shared" si="1"/>
        <v>5503</v>
      </c>
    </row>
    <row r="454" spans="1:18" ht="15.75" customHeight="1">
      <c r="A454" s="6">
        <v>18</v>
      </c>
      <c r="B454" s="7" t="s">
        <v>31</v>
      </c>
      <c r="C454" s="7" t="s">
        <v>29</v>
      </c>
      <c r="D454" s="7" t="s">
        <v>20</v>
      </c>
      <c r="E454" s="6">
        <v>1258</v>
      </c>
      <c r="F454" s="6">
        <v>333</v>
      </c>
      <c r="G454" s="6">
        <v>5189</v>
      </c>
      <c r="H454" s="6">
        <v>537</v>
      </c>
      <c r="I454" s="6">
        <v>370</v>
      </c>
      <c r="J454" s="6">
        <v>195</v>
      </c>
      <c r="K454" s="6">
        <v>195</v>
      </c>
      <c r="L454" s="6">
        <v>84</v>
      </c>
      <c r="M454" s="6">
        <v>57</v>
      </c>
      <c r="N454" s="6">
        <v>126</v>
      </c>
      <c r="O454" s="6">
        <v>125</v>
      </c>
      <c r="P454" s="6">
        <v>71</v>
      </c>
      <c r="Q454" s="8" t="s">
        <v>25</v>
      </c>
      <c r="R454" s="9">
        <f t="shared" si="1"/>
        <v>6949</v>
      </c>
    </row>
    <row r="455" spans="1:18" ht="15.75" customHeight="1">
      <c r="A455" s="10">
        <v>22</v>
      </c>
      <c r="B455" s="11" t="s">
        <v>31</v>
      </c>
      <c r="C455" s="11" t="s">
        <v>19</v>
      </c>
      <c r="D455" s="11" t="s">
        <v>24</v>
      </c>
      <c r="E455" s="10">
        <v>925</v>
      </c>
      <c r="F455" s="10">
        <v>476</v>
      </c>
      <c r="G455" s="10">
        <v>3755</v>
      </c>
      <c r="H455" s="10">
        <v>718</v>
      </c>
      <c r="I455" s="10">
        <v>227</v>
      </c>
      <c r="J455" s="10">
        <v>80</v>
      </c>
      <c r="K455" s="10">
        <v>173</v>
      </c>
      <c r="L455" s="10">
        <v>70</v>
      </c>
      <c r="M455" s="10">
        <v>88</v>
      </c>
      <c r="N455" s="10">
        <v>185</v>
      </c>
      <c r="O455" s="10">
        <v>35</v>
      </c>
      <c r="P455" s="10">
        <v>43</v>
      </c>
      <c r="Q455" s="12" t="s">
        <v>25</v>
      </c>
      <c r="R455" s="9">
        <f t="shared" si="1"/>
        <v>5374</v>
      </c>
    </row>
    <row r="456" spans="1:18" ht="15.75" customHeight="1">
      <c r="A456" s="6">
        <v>18</v>
      </c>
      <c r="B456" s="7" t="s">
        <v>31</v>
      </c>
      <c r="C456" s="7" t="s">
        <v>29</v>
      </c>
      <c r="D456" s="7" t="s">
        <v>27</v>
      </c>
      <c r="E456" s="6">
        <v>927</v>
      </c>
      <c r="F456" s="6">
        <v>880</v>
      </c>
      <c r="G456" s="6">
        <v>5715</v>
      </c>
      <c r="H456" s="6">
        <v>748</v>
      </c>
      <c r="I456" s="6">
        <v>217</v>
      </c>
      <c r="J456" s="6">
        <v>146</v>
      </c>
      <c r="K456" s="6">
        <v>227</v>
      </c>
      <c r="L456" s="6">
        <v>97</v>
      </c>
      <c r="M456" s="6">
        <v>46</v>
      </c>
      <c r="N456" s="6">
        <v>220</v>
      </c>
      <c r="O456" s="6">
        <v>162</v>
      </c>
      <c r="P456" s="6">
        <v>38</v>
      </c>
      <c r="Q456" s="8" t="s">
        <v>28</v>
      </c>
      <c r="R456" s="9">
        <f t="shared" si="1"/>
        <v>7616</v>
      </c>
    </row>
    <row r="457" spans="1:18" ht="15.75" customHeight="1">
      <c r="A457" s="10">
        <v>20</v>
      </c>
      <c r="B457" s="11" t="s">
        <v>18</v>
      </c>
      <c r="C457" s="11" t="s">
        <v>19</v>
      </c>
      <c r="D457" s="11" t="s">
        <v>30</v>
      </c>
      <c r="E457" s="10">
        <v>1230</v>
      </c>
      <c r="F457" s="10">
        <v>967</v>
      </c>
      <c r="G457" s="10">
        <v>3784</v>
      </c>
      <c r="H457" s="10">
        <v>430</v>
      </c>
      <c r="I457" s="10">
        <v>216</v>
      </c>
      <c r="J457" s="10">
        <v>55</v>
      </c>
      <c r="K457" s="10">
        <v>247</v>
      </c>
      <c r="L457" s="10">
        <v>74</v>
      </c>
      <c r="M457" s="10">
        <v>90</v>
      </c>
      <c r="N457" s="10">
        <v>171</v>
      </c>
      <c r="O457" s="10">
        <v>52</v>
      </c>
      <c r="P457" s="10">
        <v>162</v>
      </c>
      <c r="Q457" s="12" t="s">
        <v>28</v>
      </c>
      <c r="R457" s="9">
        <f t="shared" si="1"/>
        <v>5281</v>
      </c>
    </row>
    <row r="458" spans="1:18" ht="15.75" customHeight="1">
      <c r="A458" s="6">
        <v>23</v>
      </c>
      <c r="B458" s="7" t="s">
        <v>18</v>
      </c>
      <c r="C458" s="7" t="s">
        <v>19</v>
      </c>
      <c r="D458" s="7" t="s">
        <v>20</v>
      </c>
      <c r="E458" s="6">
        <v>1437</v>
      </c>
      <c r="F458" s="6">
        <v>777</v>
      </c>
      <c r="G458" s="6">
        <v>5522</v>
      </c>
      <c r="H458" s="6">
        <v>852</v>
      </c>
      <c r="I458" s="6">
        <v>375</v>
      </c>
      <c r="J458" s="6">
        <v>99</v>
      </c>
      <c r="K458" s="6">
        <v>55</v>
      </c>
      <c r="L458" s="6">
        <v>150</v>
      </c>
      <c r="M458" s="6">
        <v>21</v>
      </c>
      <c r="N458" s="6">
        <v>195</v>
      </c>
      <c r="O458" s="6">
        <v>53</v>
      </c>
      <c r="P458" s="6">
        <v>68</v>
      </c>
      <c r="Q458" s="8" t="s">
        <v>21</v>
      </c>
      <c r="R458" s="9">
        <f t="shared" si="1"/>
        <v>7390</v>
      </c>
    </row>
    <row r="459" spans="1:18" ht="15.75" customHeight="1">
      <c r="A459" s="10">
        <v>21</v>
      </c>
      <c r="B459" s="11" t="s">
        <v>22</v>
      </c>
      <c r="C459" s="11" t="s">
        <v>29</v>
      </c>
      <c r="D459" s="11" t="s">
        <v>27</v>
      </c>
      <c r="E459" s="10">
        <v>989</v>
      </c>
      <c r="F459" s="10">
        <v>158</v>
      </c>
      <c r="G459" s="10">
        <v>3913</v>
      </c>
      <c r="H459" s="10">
        <v>919</v>
      </c>
      <c r="I459" s="10">
        <v>377</v>
      </c>
      <c r="J459" s="10">
        <v>159</v>
      </c>
      <c r="K459" s="10">
        <v>152</v>
      </c>
      <c r="L459" s="10">
        <v>115</v>
      </c>
      <c r="M459" s="10">
        <v>40</v>
      </c>
      <c r="N459" s="10">
        <v>299</v>
      </c>
      <c r="O459" s="10">
        <v>58</v>
      </c>
      <c r="P459" s="10">
        <v>176</v>
      </c>
      <c r="Q459" s="12" t="s">
        <v>21</v>
      </c>
      <c r="R459" s="9">
        <f t="shared" si="1"/>
        <v>6208</v>
      </c>
    </row>
    <row r="460" spans="1:18" ht="15.75" customHeight="1">
      <c r="A460" s="6">
        <v>19</v>
      </c>
      <c r="B460" s="7" t="s">
        <v>31</v>
      </c>
      <c r="C460" s="7" t="s">
        <v>26</v>
      </c>
      <c r="D460" s="7" t="s">
        <v>32</v>
      </c>
      <c r="E460" s="6">
        <v>910</v>
      </c>
      <c r="F460" s="6">
        <v>724</v>
      </c>
      <c r="G460" s="6">
        <v>5884</v>
      </c>
      <c r="H460" s="6">
        <v>422</v>
      </c>
      <c r="I460" s="6">
        <v>365</v>
      </c>
      <c r="J460" s="6">
        <v>164</v>
      </c>
      <c r="K460" s="6">
        <v>294</v>
      </c>
      <c r="L460" s="6">
        <v>146</v>
      </c>
      <c r="M460" s="6">
        <v>34</v>
      </c>
      <c r="N460" s="6">
        <v>258</v>
      </c>
      <c r="O460" s="6">
        <v>152</v>
      </c>
      <c r="P460" s="6">
        <v>24</v>
      </c>
      <c r="Q460" s="8" t="s">
        <v>25</v>
      </c>
      <c r="R460" s="9">
        <f t="shared" si="1"/>
        <v>7743</v>
      </c>
    </row>
    <row r="461" spans="1:18" ht="15.75" customHeight="1">
      <c r="A461" s="10">
        <v>18</v>
      </c>
      <c r="B461" s="11" t="s">
        <v>31</v>
      </c>
      <c r="C461" s="11" t="s">
        <v>19</v>
      </c>
      <c r="D461" s="11" t="s">
        <v>27</v>
      </c>
      <c r="E461" s="10">
        <v>1323</v>
      </c>
      <c r="F461" s="10">
        <v>441</v>
      </c>
      <c r="G461" s="10">
        <v>3373</v>
      </c>
      <c r="H461" s="10">
        <v>701</v>
      </c>
      <c r="I461" s="10">
        <v>369</v>
      </c>
      <c r="J461" s="10">
        <v>60</v>
      </c>
      <c r="K461" s="10">
        <v>235</v>
      </c>
      <c r="L461" s="10">
        <v>44</v>
      </c>
      <c r="M461" s="10">
        <v>78</v>
      </c>
      <c r="N461" s="10">
        <v>276</v>
      </c>
      <c r="O461" s="10">
        <v>38</v>
      </c>
      <c r="P461" s="10">
        <v>139</v>
      </c>
      <c r="Q461" s="12" t="s">
        <v>25</v>
      </c>
      <c r="R461" s="9">
        <f t="shared" si="1"/>
        <v>5313</v>
      </c>
    </row>
    <row r="462" spans="1:18" ht="15.75" customHeight="1">
      <c r="A462" s="6">
        <v>20</v>
      </c>
      <c r="B462" s="7" t="s">
        <v>22</v>
      </c>
      <c r="C462" s="7" t="s">
        <v>29</v>
      </c>
      <c r="D462" s="7" t="s">
        <v>30</v>
      </c>
      <c r="E462" s="6">
        <v>668</v>
      </c>
      <c r="F462" s="6">
        <v>33</v>
      </c>
      <c r="G462" s="6">
        <v>4067</v>
      </c>
      <c r="H462" s="6">
        <v>453</v>
      </c>
      <c r="I462" s="6">
        <v>243</v>
      </c>
      <c r="J462" s="6">
        <v>84</v>
      </c>
      <c r="K462" s="6">
        <v>283</v>
      </c>
      <c r="L462" s="6">
        <v>132</v>
      </c>
      <c r="M462" s="6">
        <v>72</v>
      </c>
      <c r="N462" s="6">
        <v>294</v>
      </c>
      <c r="O462" s="6">
        <v>50</v>
      </c>
      <c r="P462" s="6">
        <v>99</v>
      </c>
      <c r="Q462" s="8" t="s">
        <v>28</v>
      </c>
      <c r="R462" s="9">
        <f t="shared" si="1"/>
        <v>5777</v>
      </c>
    </row>
    <row r="463" spans="1:18" ht="15.75" customHeight="1">
      <c r="A463" s="10">
        <v>25</v>
      </c>
      <c r="B463" s="11" t="s">
        <v>22</v>
      </c>
      <c r="C463" s="11" t="s">
        <v>26</v>
      </c>
      <c r="D463" s="11" t="s">
        <v>32</v>
      </c>
      <c r="E463" s="10">
        <v>1004</v>
      </c>
      <c r="F463" s="10">
        <v>465</v>
      </c>
      <c r="G463" s="10">
        <v>5665</v>
      </c>
      <c r="H463" s="10">
        <v>835</v>
      </c>
      <c r="I463" s="10">
        <v>126</v>
      </c>
      <c r="J463" s="10">
        <v>179</v>
      </c>
      <c r="K463" s="10">
        <v>297</v>
      </c>
      <c r="L463" s="10">
        <v>23</v>
      </c>
      <c r="M463" s="10">
        <v>52</v>
      </c>
      <c r="N463" s="10">
        <v>238</v>
      </c>
      <c r="O463" s="10">
        <v>79</v>
      </c>
      <c r="P463" s="10">
        <v>104</v>
      </c>
      <c r="Q463" s="12" t="s">
        <v>21</v>
      </c>
      <c r="R463" s="9">
        <f t="shared" si="1"/>
        <v>7598</v>
      </c>
    </row>
    <row r="464" spans="1:18" ht="15.75" customHeight="1">
      <c r="A464" s="6">
        <v>21</v>
      </c>
      <c r="B464" s="7" t="s">
        <v>22</v>
      </c>
      <c r="C464" s="7" t="s">
        <v>23</v>
      </c>
      <c r="D464" s="7" t="s">
        <v>24</v>
      </c>
      <c r="E464" s="6">
        <v>1415</v>
      </c>
      <c r="F464" s="6">
        <v>561</v>
      </c>
      <c r="G464" s="6">
        <v>3083</v>
      </c>
      <c r="H464" s="6">
        <v>967</v>
      </c>
      <c r="I464" s="6">
        <v>347</v>
      </c>
      <c r="J464" s="6">
        <v>114</v>
      </c>
      <c r="K464" s="6">
        <v>175</v>
      </c>
      <c r="L464" s="6">
        <v>100</v>
      </c>
      <c r="M464" s="6">
        <v>30</v>
      </c>
      <c r="N464" s="6">
        <v>166</v>
      </c>
      <c r="O464" s="6">
        <v>162</v>
      </c>
      <c r="P464" s="6">
        <v>120</v>
      </c>
      <c r="Q464" s="8" t="s">
        <v>21</v>
      </c>
      <c r="R464" s="9">
        <f t="shared" si="1"/>
        <v>5264</v>
      </c>
    </row>
    <row r="465" spans="1:18" ht="15.75" customHeight="1">
      <c r="A465" s="10">
        <v>18</v>
      </c>
      <c r="B465" s="11" t="s">
        <v>31</v>
      </c>
      <c r="C465" s="11" t="s">
        <v>19</v>
      </c>
      <c r="D465" s="11" t="s">
        <v>30</v>
      </c>
      <c r="E465" s="10">
        <v>948</v>
      </c>
      <c r="F465" s="10">
        <v>739</v>
      </c>
      <c r="G465" s="10">
        <v>3799</v>
      </c>
      <c r="H465" s="10">
        <v>812</v>
      </c>
      <c r="I465" s="10">
        <v>344</v>
      </c>
      <c r="J465" s="10">
        <v>111</v>
      </c>
      <c r="K465" s="10">
        <v>205</v>
      </c>
      <c r="L465" s="10">
        <v>139</v>
      </c>
      <c r="M465" s="10">
        <v>94</v>
      </c>
      <c r="N465" s="10">
        <v>249</v>
      </c>
      <c r="O465" s="10">
        <v>107</v>
      </c>
      <c r="P465" s="10">
        <v>43</v>
      </c>
      <c r="Q465" s="12" t="s">
        <v>21</v>
      </c>
      <c r="R465" s="9">
        <f t="shared" si="1"/>
        <v>5903</v>
      </c>
    </row>
    <row r="466" spans="1:18" ht="15.75" customHeight="1">
      <c r="A466" s="6">
        <v>21</v>
      </c>
      <c r="B466" s="7" t="s">
        <v>18</v>
      </c>
      <c r="C466" s="7" t="s">
        <v>23</v>
      </c>
      <c r="D466" s="7" t="s">
        <v>32</v>
      </c>
      <c r="E466" s="6">
        <v>1010</v>
      </c>
      <c r="F466" s="6">
        <v>248</v>
      </c>
      <c r="G466" s="6">
        <v>3146</v>
      </c>
      <c r="H466" s="6">
        <v>972</v>
      </c>
      <c r="I466" s="6">
        <v>356</v>
      </c>
      <c r="J466" s="6">
        <v>170</v>
      </c>
      <c r="K466" s="6">
        <v>60</v>
      </c>
      <c r="L466" s="6">
        <v>67</v>
      </c>
      <c r="M466" s="6">
        <v>54</v>
      </c>
      <c r="N466" s="6">
        <v>77</v>
      </c>
      <c r="O466" s="6">
        <v>124</v>
      </c>
      <c r="P466" s="6">
        <v>100</v>
      </c>
      <c r="Q466" s="8" t="s">
        <v>28</v>
      </c>
      <c r="R466" s="9">
        <f t="shared" si="1"/>
        <v>5126</v>
      </c>
    </row>
    <row r="467" spans="1:18" ht="15.75" customHeight="1">
      <c r="A467" s="10">
        <v>19</v>
      </c>
      <c r="B467" s="11" t="s">
        <v>22</v>
      </c>
      <c r="C467" s="11" t="s">
        <v>29</v>
      </c>
      <c r="D467" s="11" t="s">
        <v>32</v>
      </c>
      <c r="E467" s="10">
        <v>873</v>
      </c>
      <c r="F467" s="10">
        <v>549</v>
      </c>
      <c r="G467" s="10">
        <v>3887</v>
      </c>
      <c r="H467" s="10">
        <v>423</v>
      </c>
      <c r="I467" s="10">
        <v>111</v>
      </c>
      <c r="J467" s="10">
        <v>120</v>
      </c>
      <c r="K467" s="10">
        <v>166</v>
      </c>
      <c r="L467" s="10">
        <v>116</v>
      </c>
      <c r="M467" s="10">
        <v>68</v>
      </c>
      <c r="N467" s="10">
        <v>255</v>
      </c>
      <c r="O467" s="10">
        <v>137</v>
      </c>
      <c r="P467" s="10">
        <v>30</v>
      </c>
      <c r="Q467" s="12" t="s">
        <v>21</v>
      </c>
      <c r="R467" s="9">
        <f t="shared" si="1"/>
        <v>5313</v>
      </c>
    </row>
    <row r="468" spans="1:18" ht="15.75" customHeight="1">
      <c r="A468" s="6">
        <v>19</v>
      </c>
      <c r="B468" s="7" t="s">
        <v>22</v>
      </c>
      <c r="C468" s="7" t="s">
        <v>29</v>
      </c>
      <c r="D468" s="7" t="s">
        <v>27</v>
      </c>
      <c r="E468" s="6">
        <v>921</v>
      </c>
      <c r="F468" s="6">
        <v>148</v>
      </c>
      <c r="G468" s="6">
        <v>4073</v>
      </c>
      <c r="H468" s="6">
        <v>677</v>
      </c>
      <c r="I468" s="6">
        <v>212</v>
      </c>
      <c r="J468" s="6">
        <v>78</v>
      </c>
      <c r="K468" s="6">
        <v>173</v>
      </c>
      <c r="L468" s="6">
        <v>52</v>
      </c>
      <c r="M468" s="6">
        <v>33</v>
      </c>
      <c r="N468" s="6">
        <v>141</v>
      </c>
      <c r="O468" s="6">
        <v>161</v>
      </c>
      <c r="P468" s="6">
        <v>69</v>
      </c>
      <c r="Q468" s="8" t="s">
        <v>25</v>
      </c>
      <c r="R468" s="9">
        <f t="shared" si="1"/>
        <v>5669</v>
      </c>
    </row>
    <row r="469" spans="1:18" ht="15.75" customHeight="1">
      <c r="A469" s="10">
        <v>19</v>
      </c>
      <c r="B469" s="11" t="s">
        <v>22</v>
      </c>
      <c r="C469" s="11" t="s">
        <v>19</v>
      </c>
      <c r="D469" s="11" t="s">
        <v>30</v>
      </c>
      <c r="E469" s="10">
        <v>1459</v>
      </c>
      <c r="F469" s="10">
        <v>285</v>
      </c>
      <c r="G469" s="10">
        <v>4511</v>
      </c>
      <c r="H469" s="10">
        <v>619</v>
      </c>
      <c r="I469" s="10">
        <v>299</v>
      </c>
      <c r="J469" s="10">
        <v>145</v>
      </c>
      <c r="K469" s="10">
        <v>295</v>
      </c>
      <c r="L469" s="10">
        <v>96</v>
      </c>
      <c r="M469" s="10">
        <v>71</v>
      </c>
      <c r="N469" s="10">
        <v>95</v>
      </c>
      <c r="O469" s="10">
        <v>35</v>
      </c>
      <c r="P469" s="10">
        <v>170</v>
      </c>
      <c r="Q469" s="12" t="s">
        <v>28</v>
      </c>
      <c r="R469" s="9">
        <f t="shared" si="1"/>
        <v>6336</v>
      </c>
    </row>
    <row r="470" spans="1:18" ht="15.75" customHeight="1">
      <c r="A470" s="6">
        <v>25</v>
      </c>
      <c r="B470" s="7" t="s">
        <v>31</v>
      </c>
      <c r="C470" s="7" t="s">
        <v>19</v>
      </c>
      <c r="D470" s="7" t="s">
        <v>32</v>
      </c>
      <c r="E470" s="6">
        <v>672</v>
      </c>
      <c r="F470" s="6">
        <v>213</v>
      </c>
      <c r="G470" s="6">
        <v>3980</v>
      </c>
      <c r="H470" s="6">
        <v>420</v>
      </c>
      <c r="I470" s="6">
        <v>362</v>
      </c>
      <c r="J470" s="6">
        <v>64</v>
      </c>
      <c r="K470" s="6">
        <v>290</v>
      </c>
      <c r="L470" s="6">
        <v>131</v>
      </c>
      <c r="M470" s="6">
        <v>53</v>
      </c>
      <c r="N470" s="6">
        <v>201</v>
      </c>
      <c r="O470" s="6">
        <v>102</v>
      </c>
      <c r="P470" s="6">
        <v>83</v>
      </c>
      <c r="Q470" s="8" t="s">
        <v>21</v>
      </c>
      <c r="R470" s="9">
        <f t="shared" si="1"/>
        <v>5686</v>
      </c>
    </row>
    <row r="471" spans="1:18" ht="15.75" customHeight="1">
      <c r="A471" s="10">
        <v>23</v>
      </c>
      <c r="B471" s="11" t="s">
        <v>18</v>
      </c>
      <c r="C471" s="11" t="s">
        <v>26</v>
      </c>
      <c r="D471" s="11" t="s">
        <v>30</v>
      </c>
      <c r="E471" s="10">
        <v>1461</v>
      </c>
      <c r="F471" s="10">
        <v>299</v>
      </c>
      <c r="G471" s="10">
        <v>4335</v>
      </c>
      <c r="H471" s="10">
        <v>500</v>
      </c>
      <c r="I471" s="10">
        <v>120</v>
      </c>
      <c r="J471" s="10">
        <v>65</v>
      </c>
      <c r="K471" s="10">
        <v>112</v>
      </c>
      <c r="L471" s="10">
        <v>83</v>
      </c>
      <c r="M471" s="10">
        <v>41</v>
      </c>
      <c r="N471" s="10">
        <v>83</v>
      </c>
      <c r="O471" s="10">
        <v>54</v>
      </c>
      <c r="P471" s="10">
        <v>107</v>
      </c>
      <c r="Q471" s="12" t="s">
        <v>28</v>
      </c>
      <c r="R471" s="9">
        <f t="shared" si="1"/>
        <v>5500</v>
      </c>
    </row>
    <row r="472" spans="1:18" ht="15.75" customHeight="1">
      <c r="A472" s="6">
        <v>24</v>
      </c>
      <c r="B472" s="7" t="s">
        <v>31</v>
      </c>
      <c r="C472" s="7" t="s">
        <v>26</v>
      </c>
      <c r="D472" s="7" t="s">
        <v>20</v>
      </c>
      <c r="E472" s="6">
        <v>1492</v>
      </c>
      <c r="F472" s="6">
        <v>644</v>
      </c>
      <c r="G472" s="6">
        <v>4495</v>
      </c>
      <c r="H472" s="6">
        <v>468</v>
      </c>
      <c r="I472" s="6">
        <v>234</v>
      </c>
      <c r="J472" s="6">
        <v>76</v>
      </c>
      <c r="K472" s="6">
        <v>205</v>
      </c>
      <c r="L472" s="6">
        <v>58</v>
      </c>
      <c r="M472" s="6">
        <v>80</v>
      </c>
      <c r="N472" s="6">
        <v>159</v>
      </c>
      <c r="O472" s="6">
        <v>157</v>
      </c>
      <c r="P472" s="6">
        <v>66</v>
      </c>
      <c r="Q472" s="8" t="s">
        <v>21</v>
      </c>
      <c r="R472" s="9">
        <f t="shared" si="1"/>
        <v>5998</v>
      </c>
    </row>
    <row r="473" spans="1:18" ht="15.75" customHeight="1">
      <c r="A473" s="10">
        <v>19</v>
      </c>
      <c r="B473" s="11" t="s">
        <v>31</v>
      </c>
      <c r="C473" s="11" t="s">
        <v>26</v>
      </c>
      <c r="D473" s="11" t="s">
        <v>27</v>
      </c>
      <c r="E473" s="10">
        <v>627</v>
      </c>
      <c r="F473" s="10">
        <v>995</v>
      </c>
      <c r="G473" s="10">
        <v>5863</v>
      </c>
      <c r="H473" s="10">
        <v>937</v>
      </c>
      <c r="I473" s="10">
        <v>188</v>
      </c>
      <c r="J473" s="10">
        <v>177</v>
      </c>
      <c r="K473" s="10">
        <v>155</v>
      </c>
      <c r="L473" s="10">
        <v>137</v>
      </c>
      <c r="M473" s="10">
        <v>97</v>
      </c>
      <c r="N473" s="10">
        <v>117</v>
      </c>
      <c r="O473" s="10">
        <v>172</v>
      </c>
      <c r="P473" s="10">
        <v>180</v>
      </c>
      <c r="Q473" s="12" t="s">
        <v>25</v>
      </c>
      <c r="R473" s="9">
        <f t="shared" si="1"/>
        <v>8023</v>
      </c>
    </row>
    <row r="474" spans="1:18" ht="15.75" customHeight="1">
      <c r="A474" s="6">
        <v>23</v>
      </c>
      <c r="B474" s="7" t="s">
        <v>31</v>
      </c>
      <c r="C474" s="7" t="s">
        <v>19</v>
      </c>
      <c r="D474" s="7" t="s">
        <v>27</v>
      </c>
      <c r="E474" s="6">
        <v>961</v>
      </c>
      <c r="F474" s="6">
        <v>87</v>
      </c>
      <c r="G474" s="6">
        <v>5819</v>
      </c>
      <c r="H474" s="6">
        <v>781</v>
      </c>
      <c r="I474" s="6">
        <v>393</v>
      </c>
      <c r="J474" s="6">
        <v>56</v>
      </c>
      <c r="K474" s="6">
        <v>155</v>
      </c>
      <c r="L474" s="6">
        <v>64</v>
      </c>
      <c r="M474" s="6">
        <v>86</v>
      </c>
      <c r="N474" s="6">
        <v>146</v>
      </c>
      <c r="O474" s="6">
        <v>63</v>
      </c>
      <c r="P474" s="6">
        <v>48</v>
      </c>
      <c r="Q474" s="8" t="s">
        <v>28</v>
      </c>
      <c r="R474" s="9">
        <f t="shared" si="1"/>
        <v>7611</v>
      </c>
    </row>
    <row r="475" spans="1:18" ht="15.75" customHeight="1">
      <c r="A475" s="10">
        <v>22</v>
      </c>
      <c r="B475" s="11" t="s">
        <v>31</v>
      </c>
      <c r="C475" s="11" t="s">
        <v>26</v>
      </c>
      <c r="D475" s="11" t="s">
        <v>30</v>
      </c>
      <c r="E475" s="10">
        <v>954</v>
      </c>
      <c r="F475" s="10">
        <v>134</v>
      </c>
      <c r="G475" s="10">
        <v>3455</v>
      </c>
      <c r="H475" s="10">
        <v>664</v>
      </c>
      <c r="I475" s="10">
        <v>332</v>
      </c>
      <c r="J475" s="10">
        <v>183</v>
      </c>
      <c r="K475" s="10">
        <v>227</v>
      </c>
      <c r="L475" s="10">
        <v>36</v>
      </c>
      <c r="M475" s="10">
        <v>69</v>
      </c>
      <c r="N475" s="10">
        <v>180</v>
      </c>
      <c r="O475" s="10">
        <v>45</v>
      </c>
      <c r="P475" s="10">
        <v>68</v>
      </c>
      <c r="Q475" s="12" t="s">
        <v>21</v>
      </c>
      <c r="R475" s="9">
        <f t="shared" si="1"/>
        <v>5259</v>
      </c>
    </row>
    <row r="476" spans="1:18" ht="15.75" customHeight="1">
      <c r="A476" s="6">
        <v>20</v>
      </c>
      <c r="B476" s="7" t="s">
        <v>18</v>
      </c>
      <c r="C476" s="7" t="s">
        <v>23</v>
      </c>
      <c r="D476" s="7" t="s">
        <v>32</v>
      </c>
      <c r="E476" s="6">
        <v>1486</v>
      </c>
      <c r="F476" s="6">
        <v>958</v>
      </c>
      <c r="G476" s="6">
        <v>5843</v>
      </c>
      <c r="H476" s="6">
        <v>757</v>
      </c>
      <c r="I476" s="6">
        <v>119</v>
      </c>
      <c r="J476" s="6">
        <v>135</v>
      </c>
      <c r="K476" s="6">
        <v>72</v>
      </c>
      <c r="L476" s="6">
        <v>114</v>
      </c>
      <c r="M476" s="6">
        <v>47</v>
      </c>
      <c r="N476" s="6">
        <v>82</v>
      </c>
      <c r="O476" s="6">
        <v>93</v>
      </c>
      <c r="P476" s="6">
        <v>136</v>
      </c>
      <c r="Q476" s="8" t="s">
        <v>28</v>
      </c>
      <c r="R476" s="9">
        <f t="shared" si="1"/>
        <v>7398</v>
      </c>
    </row>
    <row r="477" spans="1:18" ht="15.75" customHeight="1">
      <c r="A477" s="10">
        <v>24</v>
      </c>
      <c r="B477" s="11" t="s">
        <v>22</v>
      </c>
      <c r="C477" s="11" t="s">
        <v>19</v>
      </c>
      <c r="D477" s="11" t="s">
        <v>20</v>
      </c>
      <c r="E477" s="10">
        <v>1331</v>
      </c>
      <c r="F477" s="10">
        <v>681</v>
      </c>
      <c r="G477" s="10">
        <v>5918</v>
      </c>
      <c r="H477" s="10">
        <v>949</v>
      </c>
      <c r="I477" s="10">
        <v>335</v>
      </c>
      <c r="J477" s="10">
        <v>125</v>
      </c>
      <c r="K477" s="10">
        <v>258</v>
      </c>
      <c r="L477" s="10">
        <v>94</v>
      </c>
      <c r="M477" s="10">
        <v>94</v>
      </c>
      <c r="N477" s="10">
        <v>171</v>
      </c>
      <c r="O477" s="10">
        <v>34</v>
      </c>
      <c r="P477" s="10">
        <v>127</v>
      </c>
      <c r="Q477" s="12" t="s">
        <v>28</v>
      </c>
      <c r="R477" s="9">
        <f t="shared" si="1"/>
        <v>8105</v>
      </c>
    </row>
    <row r="478" spans="1:18" ht="15.75" customHeight="1">
      <c r="A478" s="6">
        <v>21</v>
      </c>
      <c r="B478" s="7" t="s">
        <v>22</v>
      </c>
      <c r="C478" s="7" t="s">
        <v>26</v>
      </c>
      <c r="D478" s="7" t="s">
        <v>27</v>
      </c>
      <c r="E478" s="6">
        <v>551</v>
      </c>
      <c r="F478" s="6">
        <v>492</v>
      </c>
      <c r="G478" s="6">
        <v>3257</v>
      </c>
      <c r="H478" s="6">
        <v>930</v>
      </c>
      <c r="I478" s="6">
        <v>335</v>
      </c>
      <c r="J478" s="6">
        <v>59</v>
      </c>
      <c r="K478" s="6">
        <v>61</v>
      </c>
      <c r="L478" s="6">
        <v>41</v>
      </c>
      <c r="M478" s="6">
        <v>60</v>
      </c>
      <c r="N478" s="6">
        <v>59</v>
      </c>
      <c r="O478" s="6">
        <v>146</v>
      </c>
      <c r="P478" s="6">
        <v>151</v>
      </c>
      <c r="Q478" s="8" t="s">
        <v>25</v>
      </c>
      <c r="R478" s="9">
        <f t="shared" si="1"/>
        <v>5099</v>
      </c>
    </row>
    <row r="479" spans="1:18" ht="15.75" customHeight="1">
      <c r="A479" s="10">
        <v>18</v>
      </c>
      <c r="B479" s="11" t="s">
        <v>18</v>
      </c>
      <c r="C479" s="11" t="s">
        <v>26</v>
      </c>
      <c r="D479" s="11" t="s">
        <v>32</v>
      </c>
      <c r="E479" s="10">
        <v>1352</v>
      </c>
      <c r="F479" s="10">
        <v>475</v>
      </c>
      <c r="G479" s="10">
        <v>5868</v>
      </c>
      <c r="H479" s="10">
        <v>718</v>
      </c>
      <c r="I479" s="10">
        <v>264</v>
      </c>
      <c r="J479" s="10">
        <v>196</v>
      </c>
      <c r="K479" s="10">
        <v>151</v>
      </c>
      <c r="L479" s="10">
        <v>114</v>
      </c>
      <c r="M479" s="10">
        <v>26</v>
      </c>
      <c r="N479" s="10">
        <v>244</v>
      </c>
      <c r="O479" s="10">
        <v>65</v>
      </c>
      <c r="P479" s="10">
        <v>57</v>
      </c>
      <c r="Q479" s="12" t="s">
        <v>21</v>
      </c>
      <c r="R479" s="9">
        <f t="shared" si="1"/>
        <v>7703</v>
      </c>
    </row>
    <row r="480" spans="1:18" ht="15.75" customHeight="1">
      <c r="A480" s="6">
        <v>22</v>
      </c>
      <c r="B480" s="7" t="s">
        <v>22</v>
      </c>
      <c r="C480" s="7" t="s">
        <v>26</v>
      </c>
      <c r="D480" s="7" t="s">
        <v>30</v>
      </c>
      <c r="E480" s="6">
        <v>1437</v>
      </c>
      <c r="F480" s="6">
        <v>204</v>
      </c>
      <c r="G480" s="6">
        <v>3820</v>
      </c>
      <c r="H480" s="6">
        <v>497</v>
      </c>
      <c r="I480" s="6">
        <v>319</v>
      </c>
      <c r="J480" s="6">
        <v>161</v>
      </c>
      <c r="K480" s="6">
        <v>217</v>
      </c>
      <c r="L480" s="6">
        <v>23</v>
      </c>
      <c r="M480" s="6">
        <v>81</v>
      </c>
      <c r="N480" s="6">
        <v>67</v>
      </c>
      <c r="O480" s="6">
        <v>125</v>
      </c>
      <c r="P480" s="6">
        <v>149</v>
      </c>
      <c r="Q480" s="8" t="s">
        <v>28</v>
      </c>
      <c r="R480" s="9">
        <f t="shared" si="1"/>
        <v>5459</v>
      </c>
    </row>
    <row r="481" spans="1:18" ht="15.75" customHeight="1">
      <c r="A481" s="10">
        <v>25</v>
      </c>
      <c r="B481" s="11" t="s">
        <v>18</v>
      </c>
      <c r="C481" s="11" t="s">
        <v>29</v>
      </c>
      <c r="D481" s="11" t="s">
        <v>32</v>
      </c>
      <c r="E481" s="10">
        <v>1146</v>
      </c>
      <c r="F481" s="10">
        <v>504</v>
      </c>
      <c r="G481" s="10">
        <v>4965</v>
      </c>
      <c r="H481" s="10">
        <v>707</v>
      </c>
      <c r="I481" s="10">
        <v>295</v>
      </c>
      <c r="J481" s="10">
        <v>127</v>
      </c>
      <c r="K481" s="10">
        <v>114</v>
      </c>
      <c r="L481" s="10">
        <v>97</v>
      </c>
      <c r="M481" s="10">
        <v>30</v>
      </c>
      <c r="N481" s="10">
        <v>141</v>
      </c>
      <c r="O481" s="10">
        <v>63</v>
      </c>
      <c r="P481" s="10">
        <v>24</v>
      </c>
      <c r="Q481" s="12" t="s">
        <v>28</v>
      </c>
      <c r="R481" s="9">
        <f t="shared" si="1"/>
        <v>6563</v>
      </c>
    </row>
    <row r="482" spans="1:18" ht="15.75" customHeight="1">
      <c r="A482" s="6">
        <v>21</v>
      </c>
      <c r="B482" s="7" t="s">
        <v>31</v>
      </c>
      <c r="C482" s="7" t="s">
        <v>19</v>
      </c>
      <c r="D482" s="7" t="s">
        <v>32</v>
      </c>
      <c r="E482" s="6">
        <v>1341</v>
      </c>
      <c r="F482" s="6">
        <v>899</v>
      </c>
      <c r="G482" s="6">
        <v>3133</v>
      </c>
      <c r="H482" s="6">
        <v>850</v>
      </c>
      <c r="I482" s="6">
        <v>364</v>
      </c>
      <c r="J482" s="6">
        <v>183</v>
      </c>
      <c r="K482" s="6">
        <v>262</v>
      </c>
      <c r="L482" s="6">
        <v>129</v>
      </c>
      <c r="M482" s="6">
        <v>26</v>
      </c>
      <c r="N482" s="6">
        <v>188</v>
      </c>
      <c r="O482" s="6">
        <v>94</v>
      </c>
      <c r="P482" s="6">
        <v>130</v>
      </c>
      <c r="Q482" s="8" t="s">
        <v>21</v>
      </c>
      <c r="R482" s="9">
        <f t="shared" si="1"/>
        <v>5359</v>
      </c>
    </row>
    <row r="483" spans="1:18" ht="15.75" customHeight="1">
      <c r="A483" s="10">
        <v>25</v>
      </c>
      <c r="B483" s="11" t="s">
        <v>22</v>
      </c>
      <c r="C483" s="11" t="s">
        <v>29</v>
      </c>
      <c r="D483" s="11" t="s">
        <v>32</v>
      </c>
      <c r="E483" s="10">
        <v>1331</v>
      </c>
      <c r="F483" s="10">
        <v>227</v>
      </c>
      <c r="G483" s="10">
        <v>5479</v>
      </c>
      <c r="H483" s="10">
        <v>750</v>
      </c>
      <c r="I483" s="10">
        <v>155</v>
      </c>
      <c r="J483" s="10">
        <v>184</v>
      </c>
      <c r="K483" s="10">
        <v>88</v>
      </c>
      <c r="L483" s="10">
        <v>87</v>
      </c>
      <c r="M483" s="10">
        <v>72</v>
      </c>
      <c r="N483" s="10">
        <v>87</v>
      </c>
      <c r="O483" s="10">
        <v>157</v>
      </c>
      <c r="P483" s="10">
        <v>53</v>
      </c>
      <c r="Q483" s="12" t="s">
        <v>28</v>
      </c>
      <c r="R483" s="9">
        <f t="shared" si="1"/>
        <v>7112</v>
      </c>
    </row>
    <row r="484" spans="1:18" ht="15.75" customHeight="1">
      <c r="A484" s="6">
        <v>25</v>
      </c>
      <c r="B484" s="7" t="s">
        <v>31</v>
      </c>
      <c r="C484" s="7" t="s">
        <v>19</v>
      </c>
      <c r="D484" s="7" t="s">
        <v>27</v>
      </c>
      <c r="E484" s="6">
        <v>1195</v>
      </c>
      <c r="F484" s="6">
        <v>845</v>
      </c>
      <c r="G484" s="6">
        <v>3900</v>
      </c>
      <c r="H484" s="6">
        <v>624</v>
      </c>
      <c r="I484" s="6">
        <v>258</v>
      </c>
      <c r="J484" s="6">
        <v>183</v>
      </c>
      <c r="K484" s="6">
        <v>178</v>
      </c>
      <c r="L484" s="6">
        <v>122</v>
      </c>
      <c r="M484" s="6">
        <v>91</v>
      </c>
      <c r="N484" s="6">
        <v>271</v>
      </c>
      <c r="O484" s="6">
        <v>53</v>
      </c>
      <c r="P484" s="6">
        <v>94</v>
      </c>
      <c r="Q484" s="8" t="s">
        <v>28</v>
      </c>
      <c r="R484" s="9">
        <f t="shared" si="1"/>
        <v>5774</v>
      </c>
    </row>
    <row r="485" spans="1:18" ht="15.75" customHeight="1">
      <c r="A485" s="10">
        <v>24</v>
      </c>
      <c r="B485" s="11" t="s">
        <v>18</v>
      </c>
      <c r="C485" s="11" t="s">
        <v>29</v>
      </c>
      <c r="D485" s="11" t="s">
        <v>20</v>
      </c>
      <c r="E485" s="10">
        <v>1247</v>
      </c>
      <c r="F485" s="10">
        <v>269</v>
      </c>
      <c r="G485" s="10">
        <v>5692</v>
      </c>
      <c r="H485" s="10">
        <v>638</v>
      </c>
      <c r="I485" s="10">
        <v>158</v>
      </c>
      <c r="J485" s="10">
        <v>196</v>
      </c>
      <c r="K485" s="10">
        <v>190</v>
      </c>
      <c r="L485" s="10">
        <v>92</v>
      </c>
      <c r="M485" s="10">
        <v>88</v>
      </c>
      <c r="N485" s="10">
        <v>174</v>
      </c>
      <c r="O485" s="10">
        <v>100</v>
      </c>
      <c r="P485" s="10">
        <v>68</v>
      </c>
      <c r="Q485" s="12" t="s">
        <v>25</v>
      </c>
      <c r="R485" s="9">
        <f t="shared" si="1"/>
        <v>7396</v>
      </c>
    </row>
    <row r="486" spans="1:18" ht="15.75" customHeight="1">
      <c r="A486" s="6">
        <v>25</v>
      </c>
      <c r="B486" s="7" t="s">
        <v>22</v>
      </c>
      <c r="C486" s="7" t="s">
        <v>26</v>
      </c>
      <c r="D486" s="7" t="s">
        <v>32</v>
      </c>
      <c r="E486" s="6">
        <v>663</v>
      </c>
      <c r="F486" s="6">
        <v>798</v>
      </c>
      <c r="G486" s="6">
        <v>5418</v>
      </c>
      <c r="H486" s="6">
        <v>420</v>
      </c>
      <c r="I486" s="6">
        <v>389</v>
      </c>
      <c r="J486" s="6">
        <v>97</v>
      </c>
      <c r="K486" s="6">
        <v>282</v>
      </c>
      <c r="L486" s="6">
        <v>144</v>
      </c>
      <c r="M486" s="6">
        <v>84</v>
      </c>
      <c r="N486" s="6">
        <v>149</v>
      </c>
      <c r="O486" s="6">
        <v>123</v>
      </c>
      <c r="P486" s="6">
        <v>167</v>
      </c>
      <c r="Q486" s="8" t="s">
        <v>25</v>
      </c>
      <c r="R486" s="9">
        <f t="shared" si="1"/>
        <v>7273</v>
      </c>
    </row>
    <row r="487" spans="1:18" ht="15.75" customHeight="1">
      <c r="A487" s="10">
        <v>23</v>
      </c>
      <c r="B487" s="11" t="s">
        <v>22</v>
      </c>
      <c r="C487" s="11" t="s">
        <v>26</v>
      </c>
      <c r="D487" s="11" t="s">
        <v>30</v>
      </c>
      <c r="E487" s="10">
        <v>861</v>
      </c>
      <c r="F487" s="10">
        <v>776</v>
      </c>
      <c r="G487" s="10">
        <v>4227</v>
      </c>
      <c r="H487" s="10">
        <v>924</v>
      </c>
      <c r="I487" s="10">
        <v>143</v>
      </c>
      <c r="J487" s="10">
        <v>190</v>
      </c>
      <c r="K487" s="10">
        <v>208</v>
      </c>
      <c r="L487" s="10">
        <v>114</v>
      </c>
      <c r="M487" s="10">
        <v>82</v>
      </c>
      <c r="N487" s="10">
        <v>119</v>
      </c>
      <c r="O487" s="10">
        <v>172</v>
      </c>
      <c r="P487" s="10">
        <v>71</v>
      </c>
      <c r="Q487" s="12" t="s">
        <v>21</v>
      </c>
      <c r="R487" s="9">
        <f t="shared" si="1"/>
        <v>6250</v>
      </c>
    </row>
    <row r="488" spans="1:18" ht="15.75" customHeight="1">
      <c r="A488" s="6">
        <v>23</v>
      </c>
      <c r="B488" s="7" t="s">
        <v>31</v>
      </c>
      <c r="C488" s="7" t="s">
        <v>26</v>
      </c>
      <c r="D488" s="7" t="s">
        <v>24</v>
      </c>
      <c r="E488" s="6">
        <v>568</v>
      </c>
      <c r="F488" s="6">
        <v>340</v>
      </c>
      <c r="G488" s="6">
        <v>3025</v>
      </c>
      <c r="H488" s="6">
        <v>620</v>
      </c>
      <c r="I488" s="6">
        <v>300</v>
      </c>
      <c r="J488" s="6">
        <v>92</v>
      </c>
      <c r="K488" s="6">
        <v>233</v>
      </c>
      <c r="L488" s="6">
        <v>75</v>
      </c>
      <c r="M488" s="6">
        <v>52</v>
      </c>
      <c r="N488" s="6">
        <v>296</v>
      </c>
      <c r="O488" s="6">
        <v>191</v>
      </c>
      <c r="P488" s="6">
        <v>109</v>
      </c>
      <c r="Q488" s="8" t="s">
        <v>21</v>
      </c>
      <c r="R488" s="9">
        <f t="shared" si="1"/>
        <v>4993</v>
      </c>
    </row>
    <row r="489" spans="1:18" ht="15.75" customHeight="1">
      <c r="A489" s="10">
        <v>20</v>
      </c>
      <c r="B489" s="11" t="s">
        <v>22</v>
      </c>
      <c r="C489" s="11" t="s">
        <v>26</v>
      </c>
      <c r="D489" s="11" t="s">
        <v>20</v>
      </c>
      <c r="E489" s="10">
        <v>802</v>
      </c>
      <c r="F489" s="10">
        <v>254</v>
      </c>
      <c r="G489" s="10">
        <v>4626</v>
      </c>
      <c r="H489" s="10">
        <v>568</v>
      </c>
      <c r="I489" s="10">
        <v>179</v>
      </c>
      <c r="J489" s="10">
        <v>64</v>
      </c>
      <c r="K489" s="10">
        <v>265</v>
      </c>
      <c r="L489" s="10">
        <v>124</v>
      </c>
      <c r="M489" s="10">
        <v>51</v>
      </c>
      <c r="N489" s="10">
        <v>117</v>
      </c>
      <c r="O489" s="10">
        <v>158</v>
      </c>
      <c r="P489" s="10">
        <v>123</v>
      </c>
      <c r="Q489" s="12" t="s">
        <v>21</v>
      </c>
      <c r="R489" s="9">
        <f t="shared" si="1"/>
        <v>6275</v>
      </c>
    </row>
    <row r="490" spans="1:18" ht="15.75" customHeight="1">
      <c r="A490" s="6">
        <v>24</v>
      </c>
      <c r="B490" s="7" t="s">
        <v>31</v>
      </c>
      <c r="C490" s="7" t="s">
        <v>19</v>
      </c>
      <c r="D490" s="7" t="s">
        <v>24</v>
      </c>
      <c r="E490" s="6">
        <v>821</v>
      </c>
      <c r="F490" s="6">
        <v>414</v>
      </c>
      <c r="G490" s="6">
        <v>5858</v>
      </c>
      <c r="H490" s="6">
        <v>719</v>
      </c>
      <c r="I490" s="6">
        <v>174</v>
      </c>
      <c r="J490" s="6">
        <v>133</v>
      </c>
      <c r="K490" s="6">
        <v>52</v>
      </c>
      <c r="L490" s="6">
        <v>76</v>
      </c>
      <c r="M490" s="6">
        <v>65</v>
      </c>
      <c r="N490" s="6">
        <v>142</v>
      </c>
      <c r="O490" s="6">
        <v>66</v>
      </c>
      <c r="P490" s="6">
        <v>39</v>
      </c>
      <c r="Q490" s="8" t="s">
        <v>25</v>
      </c>
      <c r="R490" s="9">
        <f t="shared" si="1"/>
        <v>7324</v>
      </c>
    </row>
    <row r="491" spans="1:18" ht="15.75" customHeight="1">
      <c r="A491" s="10">
        <v>19</v>
      </c>
      <c r="B491" s="11" t="s">
        <v>22</v>
      </c>
      <c r="C491" s="11" t="s">
        <v>19</v>
      </c>
      <c r="D491" s="11" t="s">
        <v>27</v>
      </c>
      <c r="E491" s="10">
        <v>1009</v>
      </c>
      <c r="F491" s="10">
        <v>770</v>
      </c>
      <c r="G491" s="10">
        <v>4354</v>
      </c>
      <c r="H491" s="10">
        <v>511</v>
      </c>
      <c r="I491" s="10">
        <v>300</v>
      </c>
      <c r="J491" s="10">
        <v>189</v>
      </c>
      <c r="K491" s="10">
        <v>156</v>
      </c>
      <c r="L491" s="10">
        <v>150</v>
      </c>
      <c r="M491" s="10">
        <v>54</v>
      </c>
      <c r="N491" s="10">
        <v>270</v>
      </c>
      <c r="O491" s="10">
        <v>146</v>
      </c>
      <c r="P491" s="10">
        <v>46</v>
      </c>
      <c r="Q491" s="12" t="s">
        <v>21</v>
      </c>
      <c r="R491" s="9">
        <f t="shared" si="1"/>
        <v>6176</v>
      </c>
    </row>
    <row r="492" spans="1:18" ht="15.75" customHeight="1">
      <c r="A492" s="6">
        <v>19</v>
      </c>
      <c r="B492" s="7" t="s">
        <v>18</v>
      </c>
      <c r="C492" s="7" t="s">
        <v>23</v>
      </c>
      <c r="D492" s="7" t="s">
        <v>27</v>
      </c>
      <c r="E492" s="6">
        <v>526</v>
      </c>
      <c r="F492" s="6">
        <v>633</v>
      </c>
      <c r="G492" s="6">
        <v>3093</v>
      </c>
      <c r="H492" s="6">
        <v>940</v>
      </c>
      <c r="I492" s="6">
        <v>215</v>
      </c>
      <c r="J492" s="6">
        <v>109</v>
      </c>
      <c r="K492" s="6">
        <v>54</v>
      </c>
      <c r="L492" s="6">
        <v>31</v>
      </c>
      <c r="M492" s="6">
        <v>80</v>
      </c>
      <c r="N492" s="6">
        <v>193</v>
      </c>
      <c r="O492" s="6">
        <v>192</v>
      </c>
      <c r="P492" s="6">
        <v>42</v>
      </c>
      <c r="Q492" s="8" t="s">
        <v>28</v>
      </c>
      <c r="R492" s="9">
        <f t="shared" si="1"/>
        <v>4949</v>
      </c>
    </row>
    <row r="493" spans="1:18" ht="15.75" customHeight="1">
      <c r="A493" s="10">
        <v>22</v>
      </c>
      <c r="B493" s="11" t="s">
        <v>22</v>
      </c>
      <c r="C493" s="11" t="s">
        <v>23</v>
      </c>
      <c r="D493" s="11" t="s">
        <v>27</v>
      </c>
      <c r="E493" s="10">
        <v>502</v>
      </c>
      <c r="F493" s="10">
        <v>755</v>
      </c>
      <c r="G493" s="10">
        <v>3717</v>
      </c>
      <c r="H493" s="10">
        <v>473</v>
      </c>
      <c r="I493" s="10">
        <v>153</v>
      </c>
      <c r="J493" s="10">
        <v>54</v>
      </c>
      <c r="K493" s="10">
        <v>53</v>
      </c>
      <c r="L493" s="10">
        <v>92</v>
      </c>
      <c r="M493" s="10">
        <v>50</v>
      </c>
      <c r="N493" s="10">
        <v>290</v>
      </c>
      <c r="O493" s="10">
        <v>144</v>
      </c>
      <c r="P493" s="10">
        <v>70</v>
      </c>
      <c r="Q493" s="12" t="s">
        <v>28</v>
      </c>
      <c r="R493" s="9">
        <f t="shared" si="1"/>
        <v>5096</v>
      </c>
    </row>
    <row r="494" spans="1:18" ht="15.75" customHeight="1">
      <c r="A494" s="6">
        <v>19</v>
      </c>
      <c r="B494" s="7" t="s">
        <v>18</v>
      </c>
      <c r="C494" s="7" t="s">
        <v>19</v>
      </c>
      <c r="D494" s="7" t="s">
        <v>32</v>
      </c>
      <c r="E494" s="6">
        <v>860</v>
      </c>
      <c r="F494" s="6">
        <v>550</v>
      </c>
      <c r="G494" s="6">
        <v>5703</v>
      </c>
      <c r="H494" s="6">
        <v>503</v>
      </c>
      <c r="I494" s="6">
        <v>203</v>
      </c>
      <c r="J494" s="6">
        <v>171</v>
      </c>
      <c r="K494" s="6">
        <v>117</v>
      </c>
      <c r="L494" s="6">
        <v>29</v>
      </c>
      <c r="M494" s="6">
        <v>31</v>
      </c>
      <c r="N494" s="6">
        <v>87</v>
      </c>
      <c r="O494" s="6">
        <v>82</v>
      </c>
      <c r="P494" s="6">
        <v>196</v>
      </c>
      <c r="Q494" s="8" t="s">
        <v>28</v>
      </c>
      <c r="R494" s="9">
        <f t="shared" si="1"/>
        <v>7122</v>
      </c>
    </row>
    <row r="495" spans="1:18" ht="15.75" customHeight="1">
      <c r="A495" s="10">
        <v>18</v>
      </c>
      <c r="B495" s="11" t="s">
        <v>18</v>
      </c>
      <c r="C495" s="11" t="s">
        <v>23</v>
      </c>
      <c r="D495" s="11" t="s">
        <v>24</v>
      </c>
      <c r="E495" s="10">
        <v>1420</v>
      </c>
      <c r="F495" s="10">
        <v>576</v>
      </c>
      <c r="G495" s="10">
        <v>5141</v>
      </c>
      <c r="H495" s="10">
        <v>835</v>
      </c>
      <c r="I495" s="10">
        <v>168</v>
      </c>
      <c r="J495" s="10">
        <v>102</v>
      </c>
      <c r="K495" s="10">
        <v>277</v>
      </c>
      <c r="L495" s="10">
        <v>57</v>
      </c>
      <c r="M495" s="10">
        <v>47</v>
      </c>
      <c r="N495" s="10">
        <v>260</v>
      </c>
      <c r="O495" s="10">
        <v>86</v>
      </c>
      <c r="P495" s="10">
        <v>196</v>
      </c>
      <c r="Q495" s="12" t="s">
        <v>25</v>
      </c>
      <c r="R495" s="9">
        <f t="shared" si="1"/>
        <v>7169</v>
      </c>
    </row>
    <row r="496" spans="1:18" ht="15.75" customHeight="1">
      <c r="A496" s="6">
        <v>21</v>
      </c>
      <c r="B496" s="7" t="s">
        <v>22</v>
      </c>
      <c r="C496" s="7" t="s">
        <v>26</v>
      </c>
      <c r="D496" s="7" t="s">
        <v>27</v>
      </c>
      <c r="E496" s="6">
        <v>540</v>
      </c>
      <c r="F496" s="6">
        <v>931</v>
      </c>
      <c r="G496" s="6">
        <v>4582</v>
      </c>
      <c r="H496" s="6">
        <v>651</v>
      </c>
      <c r="I496" s="6">
        <v>221</v>
      </c>
      <c r="J496" s="6">
        <v>135</v>
      </c>
      <c r="K496" s="6">
        <v>100</v>
      </c>
      <c r="L496" s="6">
        <v>21</v>
      </c>
      <c r="M496" s="6">
        <v>39</v>
      </c>
      <c r="N496" s="6">
        <v>75</v>
      </c>
      <c r="O496" s="6">
        <v>72</v>
      </c>
      <c r="P496" s="6">
        <v>183</v>
      </c>
      <c r="Q496" s="8" t="s">
        <v>28</v>
      </c>
      <c r="R496" s="9">
        <f t="shared" si="1"/>
        <v>6079</v>
      </c>
    </row>
    <row r="497" spans="1:18" ht="15.75" customHeight="1">
      <c r="A497" s="10">
        <v>25</v>
      </c>
      <c r="B497" s="11" t="s">
        <v>18</v>
      </c>
      <c r="C497" s="11" t="s">
        <v>19</v>
      </c>
      <c r="D497" s="11" t="s">
        <v>20</v>
      </c>
      <c r="E497" s="10">
        <v>737</v>
      </c>
      <c r="F497" s="10">
        <v>995</v>
      </c>
      <c r="G497" s="10">
        <v>4234</v>
      </c>
      <c r="H497" s="10">
        <v>562</v>
      </c>
      <c r="I497" s="10">
        <v>288</v>
      </c>
      <c r="J497" s="10">
        <v>62</v>
      </c>
      <c r="K497" s="10">
        <v>293</v>
      </c>
      <c r="L497" s="10">
        <v>103</v>
      </c>
      <c r="M497" s="10">
        <v>89</v>
      </c>
      <c r="N497" s="10">
        <v>281</v>
      </c>
      <c r="O497" s="10">
        <v>31</v>
      </c>
      <c r="P497" s="10">
        <v>162</v>
      </c>
      <c r="Q497" s="12" t="s">
        <v>28</v>
      </c>
      <c r="R497" s="9">
        <f t="shared" si="1"/>
        <v>6105</v>
      </c>
    </row>
    <row r="498" spans="1:18" ht="15.75" customHeight="1">
      <c r="A498" s="6">
        <v>22</v>
      </c>
      <c r="B498" s="7" t="s">
        <v>18</v>
      </c>
      <c r="C498" s="7" t="s">
        <v>19</v>
      </c>
      <c r="D498" s="7" t="s">
        <v>20</v>
      </c>
      <c r="E498" s="6">
        <v>503</v>
      </c>
      <c r="F498" s="6">
        <v>57</v>
      </c>
      <c r="G498" s="6">
        <v>3138</v>
      </c>
      <c r="H498" s="6">
        <v>843</v>
      </c>
      <c r="I498" s="6">
        <v>276</v>
      </c>
      <c r="J498" s="6">
        <v>177</v>
      </c>
      <c r="K498" s="6">
        <v>175</v>
      </c>
      <c r="L498" s="6">
        <v>37</v>
      </c>
      <c r="M498" s="6">
        <v>26</v>
      </c>
      <c r="N498" s="6">
        <v>258</v>
      </c>
      <c r="O498" s="6">
        <v>105</v>
      </c>
      <c r="P498" s="6">
        <v>165</v>
      </c>
      <c r="Q498" s="8" t="s">
        <v>25</v>
      </c>
      <c r="R498" s="9">
        <f t="shared" si="1"/>
        <v>5200</v>
      </c>
    </row>
    <row r="499" spans="1:18" ht="15.75" customHeight="1">
      <c r="A499" s="10">
        <v>22</v>
      </c>
      <c r="B499" s="11" t="s">
        <v>22</v>
      </c>
      <c r="C499" s="11" t="s">
        <v>19</v>
      </c>
      <c r="D499" s="11" t="s">
        <v>27</v>
      </c>
      <c r="E499" s="10">
        <v>673</v>
      </c>
      <c r="F499" s="10">
        <v>972</v>
      </c>
      <c r="G499" s="10">
        <v>5357</v>
      </c>
      <c r="H499" s="10">
        <v>828</v>
      </c>
      <c r="I499" s="10">
        <v>279</v>
      </c>
      <c r="J499" s="10">
        <v>95</v>
      </c>
      <c r="K499" s="10">
        <v>298</v>
      </c>
      <c r="L499" s="10">
        <v>97</v>
      </c>
      <c r="M499" s="10">
        <v>21</v>
      </c>
      <c r="N499" s="10">
        <v>154</v>
      </c>
      <c r="O499" s="10">
        <v>34</v>
      </c>
      <c r="P499" s="10">
        <v>162</v>
      </c>
      <c r="Q499" s="12" t="s">
        <v>28</v>
      </c>
      <c r="R499" s="9">
        <f t="shared" si="1"/>
        <v>7325</v>
      </c>
    </row>
    <row r="500" spans="1:18" ht="15.75" customHeight="1">
      <c r="A500" s="6">
        <v>25</v>
      </c>
      <c r="B500" s="7" t="s">
        <v>22</v>
      </c>
      <c r="C500" s="7" t="s">
        <v>19</v>
      </c>
      <c r="D500" s="7" t="s">
        <v>20</v>
      </c>
      <c r="E500" s="6">
        <v>681</v>
      </c>
      <c r="F500" s="6">
        <v>115</v>
      </c>
      <c r="G500" s="6">
        <v>5355</v>
      </c>
      <c r="H500" s="6">
        <v>848</v>
      </c>
      <c r="I500" s="6">
        <v>209</v>
      </c>
      <c r="J500" s="6">
        <v>118</v>
      </c>
      <c r="K500" s="6">
        <v>51</v>
      </c>
      <c r="L500" s="6">
        <v>112</v>
      </c>
      <c r="M500" s="6">
        <v>83</v>
      </c>
      <c r="N500" s="6">
        <v>240</v>
      </c>
      <c r="O500" s="6">
        <v>188</v>
      </c>
      <c r="P500" s="6">
        <v>172</v>
      </c>
      <c r="Q500" s="8" t="s">
        <v>25</v>
      </c>
      <c r="R500" s="9">
        <f t="shared" si="1"/>
        <v>7376</v>
      </c>
    </row>
    <row r="501" spans="1:18" ht="15.75" customHeight="1">
      <c r="A501" s="10">
        <v>22</v>
      </c>
      <c r="B501" s="11" t="s">
        <v>31</v>
      </c>
      <c r="C501" s="11" t="s">
        <v>19</v>
      </c>
      <c r="D501" s="11" t="s">
        <v>27</v>
      </c>
      <c r="E501" s="10">
        <v>1356</v>
      </c>
      <c r="F501" s="10">
        <v>766</v>
      </c>
      <c r="G501" s="10">
        <v>5387</v>
      </c>
      <c r="H501" s="10">
        <v>599</v>
      </c>
      <c r="I501" s="10">
        <v>347</v>
      </c>
      <c r="J501" s="10">
        <v>200</v>
      </c>
      <c r="K501" s="10">
        <v>238</v>
      </c>
      <c r="L501" s="10">
        <v>77</v>
      </c>
      <c r="M501" s="10">
        <v>65</v>
      </c>
      <c r="N501" s="10">
        <v>190</v>
      </c>
      <c r="O501" s="10">
        <v>72</v>
      </c>
      <c r="P501" s="10">
        <v>196</v>
      </c>
      <c r="Q501" s="12" t="s">
        <v>28</v>
      </c>
      <c r="R501" s="9">
        <f t="shared" si="1"/>
        <v>7371</v>
      </c>
    </row>
    <row r="502" spans="1:18" ht="15.75" customHeight="1">
      <c r="A502" s="6">
        <v>25</v>
      </c>
      <c r="B502" s="7" t="s">
        <v>22</v>
      </c>
      <c r="C502" s="7" t="s">
        <v>29</v>
      </c>
      <c r="D502" s="7" t="s">
        <v>27</v>
      </c>
      <c r="E502" s="6">
        <v>1062</v>
      </c>
      <c r="F502" s="6">
        <v>390</v>
      </c>
      <c r="G502" s="6">
        <v>3394</v>
      </c>
      <c r="H502" s="6">
        <v>946</v>
      </c>
      <c r="I502" s="6">
        <v>298</v>
      </c>
      <c r="J502" s="6">
        <v>117</v>
      </c>
      <c r="K502" s="6">
        <v>191</v>
      </c>
      <c r="L502" s="6">
        <v>116</v>
      </c>
      <c r="M502" s="6">
        <v>36</v>
      </c>
      <c r="N502" s="6">
        <v>102</v>
      </c>
      <c r="O502" s="6">
        <v>73</v>
      </c>
      <c r="P502" s="6">
        <v>159</v>
      </c>
      <c r="Q502" s="8" t="s">
        <v>21</v>
      </c>
      <c r="R502" s="9">
        <f t="shared" si="1"/>
        <v>5432</v>
      </c>
    </row>
    <row r="503" spans="1:18" ht="15.75" customHeight="1">
      <c r="A503" s="10">
        <v>18</v>
      </c>
      <c r="B503" s="11" t="s">
        <v>31</v>
      </c>
      <c r="C503" s="11" t="s">
        <v>29</v>
      </c>
      <c r="D503" s="11" t="s">
        <v>24</v>
      </c>
      <c r="E503" s="10">
        <v>1399</v>
      </c>
      <c r="F503" s="10">
        <v>653</v>
      </c>
      <c r="G503" s="10">
        <v>3413</v>
      </c>
      <c r="H503" s="10">
        <v>703</v>
      </c>
      <c r="I503" s="10">
        <v>157</v>
      </c>
      <c r="J503" s="10">
        <v>182</v>
      </c>
      <c r="K503" s="10">
        <v>67</v>
      </c>
      <c r="L503" s="10">
        <v>41</v>
      </c>
      <c r="M503" s="10">
        <v>81</v>
      </c>
      <c r="N503" s="10">
        <v>108</v>
      </c>
      <c r="O503" s="10">
        <v>154</v>
      </c>
      <c r="P503" s="10">
        <v>28</v>
      </c>
      <c r="Q503" s="12" t="s">
        <v>25</v>
      </c>
      <c r="R503" s="9">
        <f t="shared" si="1"/>
        <v>4934</v>
      </c>
    </row>
    <row r="504" spans="1:18" ht="15.75" customHeight="1">
      <c r="A504" s="6">
        <v>19</v>
      </c>
      <c r="B504" s="7" t="s">
        <v>22</v>
      </c>
      <c r="C504" s="7" t="s">
        <v>23</v>
      </c>
      <c r="D504" s="7" t="s">
        <v>30</v>
      </c>
      <c r="E504" s="6">
        <v>1402</v>
      </c>
      <c r="F504" s="6">
        <v>705</v>
      </c>
      <c r="G504" s="6">
        <v>3268</v>
      </c>
      <c r="H504" s="6">
        <v>715</v>
      </c>
      <c r="I504" s="6">
        <v>305</v>
      </c>
      <c r="J504" s="6">
        <v>134</v>
      </c>
      <c r="K504" s="6">
        <v>87</v>
      </c>
      <c r="L504" s="6">
        <v>100</v>
      </c>
      <c r="M504" s="6">
        <v>100</v>
      </c>
      <c r="N504" s="6">
        <v>228</v>
      </c>
      <c r="O504" s="6">
        <v>103</v>
      </c>
      <c r="P504" s="6">
        <v>144</v>
      </c>
      <c r="Q504" s="8" t="s">
        <v>25</v>
      </c>
      <c r="R504" s="9">
        <f t="shared" si="1"/>
        <v>5184</v>
      </c>
    </row>
    <row r="505" spans="1:18" ht="15.75" customHeight="1">
      <c r="A505" s="10">
        <v>24</v>
      </c>
      <c r="B505" s="11" t="s">
        <v>18</v>
      </c>
      <c r="C505" s="11" t="s">
        <v>29</v>
      </c>
      <c r="D505" s="11" t="s">
        <v>30</v>
      </c>
      <c r="E505" s="10">
        <v>1184</v>
      </c>
      <c r="F505" s="10">
        <v>260</v>
      </c>
      <c r="G505" s="10">
        <v>5610</v>
      </c>
      <c r="H505" s="10">
        <v>490</v>
      </c>
      <c r="I505" s="10">
        <v>376</v>
      </c>
      <c r="J505" s="10">
        <v>168</v>
      </c>
      <c r="K505" s="10">
        <v>183</v>
      </c>
      <c r="L505" s="10">
        <v>102</v>
      </c>
      <c r="M505" s="10">
        <v>73</v>
      </c>
      <c r="N505" s="10">
        <v>183</v>
      </c>
      <c r="O505" s="10">
        <v>85</v>
      </c>
      <c r="P505" s="10">
        <v>123</v>
      </c>
      <c r="Q505" s="12" t="s">
        <v>25</v>
      </c>
      <c r="R505" s="9">
        <f t="shared" si="1"/>
        <v>7393</v>
      </c>
    </row>
    <row r="506" spans="1:18" ht="15.75" customHeight="1">
      <c r="A506" s="6">
        <v>21</v>
      </c>
      <c r="B506" s="7" t="s">
        <v>31</v>
      </c>
      <c r="C506" s="7" t="s">
        <v>26</v>
      </c>
      <c r="D506" s="7" t="s">
        <v>24</v>
      </c>
      <c r="E506" s="6">
        <v>743</v>
      </c>
      <c r="F506" s="6">
        <v>351</v>
      </c>
      <c r="G506" s="6">
        <v>3735</v>
      </c>
      <c r="H506" s="6">
        <v>746</v>
      </c>
      <c r="I506" s="6">
        <v>305</v>
      </c>
      <c r="J506" s="6">
        <v>51</v>
      </c>
      <c r="K506" s="6">
        <v>201</v>
      </c>
      <c r="L506" s="6">
        <v>55</v>
      </c>
      <c r="M506" s="6">
        <v>74</v>
      </c>
      <c r="N506" s="6">
        <v>284</v>
      </c>
      <c r="O506" s="6">
        <v>117</v>
      </c>
      <c r="P506" s="6">
        <v>91</v>
      </c>
      <c r="Q506" s="8" t="s">
        <v>25</v>
      </c>
      <c r="R506" s="9">
        <f t="shared" si="1"/>
        <v>5659</v>
      </c>
    </row>
    <row r="507" spans="1:18" ht="15.75" customHeight="1">
      <c r="A507" s="10">
        <v>25</v>
      </c>
      <c r="B507" s="11" t="s">
        <v>31</v>
      </c>
      <c r="C507" s="11" t="s">
        <v>29</v>
      </c>
      <c r="D507" s="11" t="s">
        <v>32</v>
      </c>
      <c r="E507" s="10">
        <v>1384</v>
      </c>
      <c r="F507" s="10">
        <v>490</v>
      </c>
      <c r="G507" s="10">
        <v>3253</v>
      </c>
      <c r="H507" s="10">
        <v>462</v>
      </c>
      <c r="I507" s="10">
        <v>286</v>
      </c>
      <c r="J507" s="10">
        <v>158</v>
      </c>
      <c r="K507" s="10">
        <v>240</v>
      </c>
      <c r="L507" s="10">
        <v>90</v>
      </c>
      <c r="M507" s="10">
        <v>24</v>
      </c>
      <c r="N507" s="10">
        <v>296</v>
      </c>
      <c r="O507" s="10">
        <v>191</v>
      </c>
      <c r="P507" s="10">
        <v>115</v>
      </c>
      <c r="Q507" s="12" t="s">
        <v>28</v>
      </c>
      <c r="R507" s="9">
        <f t="shared" si="1"/>
        <v>5115</v>
      </c>
    </row>
    <row r="508" spans="1:18" ht="15.75" customHeight="1">
      <c r="A508" s="6">
        <v>20</v>
      </c>
      <c r="B508" s="7" t="s">
        <v>31</v>
      </c>
      <c r="C508" s="7" t="s">
        <v>23</v>
      </c>
      <c r="D508" s="7" t="s">
        <v>32</v>
      </c>
      <c r="E508" s="6">
        <v>997</v>
      </c>
      <c r="F508" s="6">
        <v>641</v>
      </c>
      <c r="G508" s="6">
        <v>4000</v>
      </c>
      <c r="H508" s="6">
        <v>589</v>
      </c>
      <c r="I508" s="6">
        <v>167</v>
      </c>
      <c r="J508" s="6">
        <v>130</v>
      </c>
      <c r="K508" s="6">
        <v>142</v>
      </c>
      <c r="L508" s="6">
        <v>24</v>
      </c>
      <c r="M508" s="6">
        <v>70</v>
      </c>
      <c r="N508" s="6">
        <v>179</v>
      </c>
      <c r="O508" s="6">
        <v>130</v>
      </c>
      <c r="P508" s="6">
        <v>57</v>
      </c>
      <c r="Q508" s="8" t="s">
        <v>21</v>
      </c>
      <c r="R508" s="9">
        <f t="shared" si="1"/>
        <v>5488</v>
      </c>
    </row>
    <row r="509" spans="1:18" ht="15.75" customHeight="1">
      <c r="A509" s="10">
        <v>24</v>
      </c>
      <c r="B509" s="11" t="s">
        <v>31</v>
      </c>
      <c r="C509" s="11" t="s">
        <v>26</v>
      </c>
      <c r="D509" s="11" t="s">
        <v>30</v>
      </c>
      <c r="E509" s="10">
        <v>618</v>
      </c>
      <c r="F509" s="10">
        <v>109</v>
      </c>
      <c r="G509" s="10">
        <v>4178</v>
      </c>
      <c r="H509" s="10">
        <v>626</v>
      </c>
      <c r="I509" s="10">
        <v>335</v>
      </c>
      <c r="J509" s="10">
        <v>118</v>
      </c>
      <c r="K509" s="10">
        <v>184</v>
      </c>
      <c r="L509" s="10">
        <v>22</v>
      </c>
      <c r="M509" s="10">
        <v>75</v>
      </c>
      <c r="N509" s="10">
        <v>139</v>
      </c>
      <c r="O509" s="10">
        <v>85</v>
      </c>
      <c r="P509" s="10">
        <v>65</v>
      </c>
      <c r="Q509" s="12" t="s">
        <v>21</v>
      </c>
      <c r="R509" s="9">
        <f t="shared" si="1"/>
        <v>5827</v>
      </c>
    </row>
    <row r="510" spans="1:18" ht="15.75" customHeight="1">
      <c r="A510" s="6">
        <v>25</v>
      </c>
      <c r="B510" s="7" t="s">
        <v>22</v>
      </c>
      <c r="C510" s="7" t="s">
        <v>23</v>
      </c>
      <c r="D510" s="7" t="s">
        <v>20</v>
      </c>
      <c r="E510" s="6">
        <v>1320</v>
      </c>
      <c r="F510" s="6">
        <v>498</v>
      </c>
      <c r="G510" s="6">
        <v>5329</v>
      </c>
      <c r="H510" s="6">
        <v>559</v>
      </c>
      <c r="I510" s="6">
        <v>236</v>
      </c>
      <c r="J510" s="6">
        <v>122</v>
      </c>
      <c r="K510" s="6">
        <v>262</v>
      </c>
      <c r="L510" s="6">
        <v>95</v>
      </c>
      <c r="M510" s="6">
        <v>61</v>
      </c>
      <c r="N510" s="6">
        <v>164</v>
      </c>
      <c r="O510" s="6">
        <v>108</v>
      </c>
      <c r="P510" s="6">
        <v>65</v>
      </c>
      <c r="Q510" s="8" t="s">
        <v>25</v>
      </c>
      <c r="R510" s="9">
        <f t="shared" si="1"/>
        <v>7001</v>
      </c>
    </row>
    <row r="511" spans="1:18" ht="15.75" customHeight="1">
      <c r="A511" s="10">
        <v>25</v>
      </c>
      <c r="B511" s="11" t="s">
        <v>31</v>
      </c>
      <c r="C511" s="11" t="s">
        <v>29</v>
      </c>
      <c r="D511" s="11" t="s">
        <v>27</v>
      </c>
      <c r="E511" s="10">
        <v>959</v>
      </c>
      <c r="F511" s="10">
        <v>522</v>
      </c>
      <c r="G511" s="10">
        <v>4611</v>
      </c>
      <c r="H511" s="10">
        <v>402</v>
      </c>
      <c r="I511" s="10">
        <v>369</v>
      </c>
      <c r="J511" s="10">
        <v>67</v>
      </c>
      <c r="K511" s="10">
        <v>162</v>
      </c>
      <c r="L511" s="10">
        <v>106</v>
      </c>
      <c r="M511" s="10">
        <v>24</v>
      </c>
      <c r="N511" s="10">
        <v>141</v>
      </c>
      <c r="O511" s="10">
        <v>45</v>
      </c>
      <c r="P511" s="10">
        <v>87</v>
      </c>
      <c r="Q511" s="12" t="s">
        <v>25</v>
      </c>
      <c r="R511" s="9">
        <f t="shared" si="1"/>
        <v>6014</v>
      </c>
    </row>
    <row r="512" spans="1:18" ht="15.75" customHeight="1">
      <c r="A512" s="6">
        <v>20</v>
      </c>
      <c r="B512" s="7" t="s">
        <v>18</v>
      </c>
      <c r="C512" s="7" t="s">
        <v>23</v>
      </c>
      <c r="D512" s="7" t="s">
        <v>20</v>
      </c>
      <c r="E512" s="6">
        <v>950</v>
      </c>
      <c r="F512" s="6">
        <v>656</v>
      </c>
      <c r="G512" s="6">
        <v>4369</v>
      </c>
      <c r="H512" s="6">
        <v>916</v>
      </c>
      <c r="I512" s="6">
        <v>207</v>
      </c>
      <c r="J512" s="6">
        <v>97</v>
      </c>
      <c r="K512" s="6">
        <v>90</v>
      </c>
      <c r="L512" s="6">
        <v>42</v>
      </c>
      <c r="M512" s="6">
        <v>78</v>
      </c>
      <c r="N512" s="6">
        <v>284</v>
      </c>
      <c r="O512" s="6">
        <v>75</v>
      </c>
      <c r="P512" s="6">
        <v>48</v>
      </c>
      <c r="Q512" s="8" t="s">
        <v>28</v>
      </c>
      <c r="R512" s="9">
        <f t="shared" ref="R512:R766" si="2">SUM(G512,H512,I512,J512,K512,L512,M512,N512,O512,P512)</f>
        <v>6206</v>
      </c>
    </row>
    <row r="513" spans="1:18" ht="15.75" customHeight="1">
      <c r="A513" s="10">
        <v>24</v>
      </c>
      <c r="B513" s="11" t="s">
        <v>18</v>
      </c>
      <c r="C513" s="11" t="s">
        <v>26</v>
      </c>
      <c r="D513" s="11" t="s">
        <v>24</v>
      </c>
      <c r="E513" s="10">
        <v>1286</v>
      </c>
      <c r="F513" s="10">
        <v>456</v>
      </c>
      <c r="G513" s="10">
        <v>5916</v>
      </c>
      <c r="H513" s="10">
        <v>973</v>
      </c>
      <c r="I513" s="10">
        <v>263</v>
      </c>
      <c r="J513" s="10">
        <v>60</v>
      </c>
      <c r="K513" s="10">
        <v>108</v>
      </c>
      <c r="L513" s="10">
        <v>115</v>
      </c>
      <c r="M513" s="10">
        <v>22</v>
      </c>
      <c r="N513" s="10">
        <v>116</v>
      </c>
      <c r="O513" s="10">
        <v>63</v>
      </c>
      <c r="P513" s="10">
        <v>168</v>
      </c>
      <c r="Q513" s="12" t="s">
        <v>21</v>
      </c>
      <c r="R513" s="9">
        <f t="shared" si="2"/>
        <v>7804</v>
      </c>
    </row>
    <row r="514" spans="1:18" ht="15.75" customHeight="1">
      <c r="A514" s="6">
        <v>19</v>
      </c>
      <c r="B514" s="7" t="s">
        <v>18</v>
      </c>
      <c r="C514" s="7" t="s">
        <v>19</v>
      </c>
      <c r="D514" s="7" t="s">
        <v>27</v>
      </c>
      <c r="E514" s="6">
        <v>893</v>
      </c>
      <c r="F514" s="6">
        <v>312</v>
      </c>
      <c r="G514" s="6">
        <v>4417</v>
      </c>
      <c r="H514" s="6">
        <v>981</v>
      </c>
      <c r="I514" s="6">
        <v>156</v>
      </c>
      <c r="J514" s="6">
        <v>141</v>
      </c>
      <c r="K514" s="6">
        <v>240</v>
      </c>
      <c r="L514" s="6">
        <v>125</v>
      </c>
      <c r="M514" s="6">
        <v>59</v>
      </c>
      <c r="N514" s="6">
        <v>161</v>
      </c>
      <c r="O514" s="6">
        <v>118</v>
      </c>
      <c r="P514" s="6">
        <v>26</v>
      </c>
      <c r="Q514" s="8" t="s">
        <v>25</v>
      </c>
      <c r="R514" s="9">
        <f t="shared" si="2"/>
        <v>6424</v>
      </c>
    </row>
    <row r="515" spans="1:18" ht="15.75" customHeight="1">
      <c r="A515" s="10">
        <v>18</v>
      </c>
      <c r="B515" s="11" t="s">
        <v>22</v>
      </c>
      <c r="C515" s="11" t="s">
        <v>19</v>
      </c>
      <c r="D515" s="11" t="s">
        <v>20</v>
      </c>
      <c r="E515" s="10">
        <v>1126</v>
      </c>
      <c r="F515" s="10">
        <v>891</v>
      </c>
      <c r="G515" s="10">
        <v>4242</v>
      </c>
      <c r="H515" s="10">
        <v>624</v>
      </c>
      <c r="I515" s="10">
        <v>182</v>
      </c>
      <c r="J515" s="10">
        <v>100</v>
      </c>
      <c r="K515" s="10">
        <v>136</v>
      </c>
      <c r="L515" s="10">
        <v>86</v>
      </c>
      <c r="M515" s="10">
        <v>66</v>
      </c>
      <c r="N515" s="10">
        <v>243</v>
      </c>
      <c r="O515" s="10">
        <v>83</v>
      </c>
      <c r="P515" s="10">
        <v>30</v>
      </c>
      <c r="Q515" s="12" t="s">
        <v>25</v>
      </c>
      <c r="R515" s="9">
        <f t="shared" si="2"/>
        <v>5792</v>
      </c>
    </row>
    <row r="516" spans="1:18" ht="15.75" customHeight="1">
      <c r="A516" s="6">
        <v>22</v>
      </c>
      <c r="B516" s="7" t="s">
        <v>31</v>
      </c>
      <c r="C516" s="7" t="s">
        <v>29</v>
      </c>
      <c r="D516" s="7" t="s">
        <v>32</v>
      </c>
      <c r="E516" s="6">
        <v>679</v>
      </c>
      <c r="F516" s="6">
        <v>481</v>
      </c>
      <c r="G516" s="6">
        <v>5466</v>
      </c>
      <c r="H516" s="6">
        <v>674</v>
      </c>
      <c r="I516" s="6">
        <v>180</v>
      </c>
      <c r="J516" s="6">
        <v>152</v>
      </c>
      <c r="K516" s="6">
        <v>147</v>
      </c>
      <c r="L516" s="6">
        <v>133</v>
      </c>
      <c r="M516" s="6">
        <v>58</v>
      </c>
      <c r="N516" s="6">
        <v>67</v>
      </c>
      <c r="O516" s="6">
        <v>130</v>
      </c>
      <c r="P516" s="6">
        <v>159</v>
      </c>
      <c r="Q516" s="8" t="s">
        <v>28</v>
      </c>
      <c r="R516" s="9">
        <f t="shared" si="2"/>
        <v>7166</v>
      </c>
    </row>
    <row r="517" spans="1:18" ht="15.75" customHeight="1">
      <c r="A517" s="10">
        <v>25</v>
      </c>
      <c r="B517" s="11" t="s">
        <v>31</v>
      </c>
      <c r="C517" s="11" t="s">
        <v>19</v>
      </c>
      <c r="D517" s="11" t="s">
        <v>20</v>
      </c>
      <c r="E517" s="10">
        <v>803</v>
      </c>
      <c r="F517" s="10">
        <v>201</v>
      </c>
      <c r="G517" s="10">
        <v>5914</v>
      </c>
      <c r="H517" s="10">
        <v>859</v>
      </c>
      <c r="I517" s="10">
        <v>143</v>
      </c>
      <c r="J517" s="10">
        <v>173</v>
      </c>
      <c r="K517" s="10">
        <v>143</v>
      </c>
      <c r="L517" s="10">
        <v>142</v>
      </c>
      <c r="M517" s="10">
        <v>96</v>
      </c>
      <c r="N517" s="10">
        <v>170</v>
      </c>
      <c r="O517" s="10">
        <v>103</v>
      </c>
      <c r="P517" s="10">
        <v>30</v>
      </c>
      <c r="Q517" s="12" t="s">
        <v>21</v>
      </c>
      <c r="R517" s="9">
        <f t="shared" si="2"/>
        <v>7773</v>
      </c>
    </row>
    <row r="518" spans="1:18" ht="15.75" customHeight="1">
      <c r="A518" s="6">
        <v>18</v>
      </c>
      <c r="B518" s="7" t="s">
        <v>22</v>
      </c>
      <c r="C518" s="7" t="s">
        <v>26</v>
      </c>
      <c r="D518" s="7" t="s">
        <v>32</v>
      </c>
      <c r="E518" s="6">
        <v>664</v>
      </c>
      <c r="F518" s="6">
        <v>115</v>
      </c>
      <c r="G518" s="6">
        <v>3692</v>
      </c>
      <c r="H518" s="6">
        <v>963</v>
      </c>
      <c r="I518" s="6">
        <v>213</v>
      </c>
      <c r="J518" s="6">
        <v>70</v>
      </c>
      <c r="K518" s="6">
        <v>230</v>
      </c>
      <c r="L518" s="6">
        <v>150</v>
      </c>
      <c r="M518" s="6">
        <v>74</v>
      </c>
      <c r="N518" s="6">
        <v>199</v>
      </c>
      <c r="O518" s="6">
        <v>167</v>
      </c>
      <c r="P518" s="6">
        <v>113</v>
      </c>
      <c r="Q518" s="8" t="s">
        <v>21</v>
      </c>
      <c r="R518" s="9">
        <f t="shared" si="2"/>
        <v>5871</v>
      </c>
    </row>
    <row r="519" spans="1:18" ht="15.75" customHeight="1">
      <c r="A519" s="10">
        <v>18</v>
      </c>
      <c r="B519" s="11" t="s">
        <v>31</v>
      </c>
      <c r="C519" s="11" t="s">
        <v>26</v>
      </c>
      <c r="D519" s="11" t="s">
        <v>27</v>
      </c>
      <c r="E519" s="10">
        <v>1500</v>
      </c>
      <c r="F519" s="10">
        <v>777</v>
      </c>
      <c r="G519" s="10">
        <v>5326</v>
      </c>
      <c r="H519" s="10">
        <v>772</v>
      </c>
      <c r="I519" s="10">
        <v>298</v>
      </c>
      <c r="J519" s="10">
        <v>182</v>
      </c>
      <c r="K519" s="10">
        <v>173</v>
      </c>
      <c r="L519" s="10">
        <v>112</v>
      </c>
      <c r="M519" s="10">
        <v>66</v>
      </c>
      <c r="N519" s="10">
        <v>170</v>
      </c>
      <c r="O519" s="10">
        <v>41</v>
      </c>
      <c r="P519" s="10">
        <v>103</v>
      </c>
      <c r="Q519" s="12" t="s">
        <v>25</v>
      </c>
      <c r="R519" s="9">
        <f t="shared" si="2"/>
        <v>7243</v>
      </c>
    </row>
    <row r="520" spans="1:18" ht="15.75" customHeight="1">
      <c r="A520" s="6">
        <v>22</v>
      </c>
      <c r="B520" s="7" t="s">
        <v>31</v>
      </c>
      <c r="C520" s="7" t="s">
        <v>23</v>
      </c>
      <c r="D520" s="7" t="s">
        <v>20</v>
      </c>
      <c r="E520" s="6">
        <v>1005</v>
      </c>
      <c r="F520" s="6">
        <v>777</v>
      </c>
      <c r="G520" s="6">
        <v>5596</v>
      </c>
      <c r="H520" s="6">
        <v>865</v>
      </c>
      <c r="I520" s="6">
        <v>158</v>
      </c>
      <c r="J520" s="6">
        <v>56</v>
      </c>
      <c r="K520" s="6">
        <v>113</v>
      </c>
      <c r="L520" s="6">
        <v>102</v>
      </c>
      <c r="M520" s="6">
        <v>71</v>
      </c>
      <c r="N520" s="6">
        <v>249</v>
      </c>
      <c r="O520" s="6">
        <v>148</v>
      </c>
      <c r="P520" s="6">
        <v>196</v>
      </c>
      <c r="Q520" s="8" t="s">
        <v>21</v>
      </c>
      <c r="R520" s="9">
        <f t="shared" si="2"/>
        <v>7554</v>
      </c>
    </row>
    <row r="521" spans="1:18" ht="15.75" customHeight="1">
      <c r="A521" s="10">
        <v>22</v>
      </c>
      <c r="B521" s="11" t="s">
        <v>22</v>
      </c>
      <c r="C521" s="11" t="s">
        <v>29</v>
      </c>
      <c r="D521" s="11" t="s">
        <v>32</v>
      </c>
      <c r="E521" s="10">
        <v>883</v>
      </c>
      <c r="F521" s="10">
        <v>640</v>
      </c>
      <c r="G521" s="10">
        <v>5515</v>
      </c>
      <c r="H521" s="10">
        <v>751</v>
      </c>
      <c r="I521" s="10">
        <v>243</v>
      </c>
      <c r="J521" s="10">
        <v>168</v>
      </c>
      <c r="K521" s="10">
        <v>240</v>
      </c>
      <c r="L521" s="10">
        <v>138</v>
      </c>
      <c r="M521" s="10">
        <v>20</v>
      </c>
      <c r="N521" s="10">
        <v>102</v>
      </c>
      <c r="O521" s="10">
        <v>55</v>
      </c>
      <c r="P521" s="10">
        <v>93</v>
      </c>
      <c r="Q521" s="12" t="s">
        <v>21</v>
      </c>
      <c r="R521" s="9">
        <f t="shared" si="2"/>
        <v>7325</v>
      </c>
    </row>
    <row r="522" spans="1:18" ht="15.75" customHeight="1">
      <c r="A522" s="6">
        <v>18</v>
      </c>
      <c r="B522" s="7" t="s">
        <v>18</v>
      </c>
      <c r="C522" s="7" t="s">
        <v>19</v>
      </c>
      <c r="D522" s="7" t="s">
        <v>32</v>
      </c>
      <c r="E522" s="6">
        <v>1428</v>
      </c>
      <c r="F522" s="6">
        <v>327</v>
      </c>
      <c r="G522" s="6">
        <v>5183</v>
      </c>
      <c r="H522" s="6">
        <v>822</v>
      </c>
      <c r="I522" s="6">
        <v>118</v>
      </c>
      <c r="J522" s="6">
        <v>184</v>
      </c>
      <c r="K522" s="6">
        <v>209</v>
      </c>
      <c r="L522" s="6">
        <v>27</v>
      </c>
      <c r="M522" s="6">
        <v>50</v>
      </c>
      <c r="N522" s="6">
        <v>212</v>
      </c>
      <c r="O522" s="6">
        <v>89</v>
      </c>
      <c r="P522" s="6">
        <v>129</v>
      </c>
      <c r="Q522" s="8" t="s">
        <v>25</v>
      </c>
      <c r="R522" s="9">
        <f t="shared" si="2"/>
        <v>7023</v>
      </c>
    </row>
    <row r="523" spans="1:18" ht="15.75" customHeight="1">
      <c r="A523" s="10">
        <v>21</v>
      </c>
      <c r="B523" s="11" t="s">
        <v>18</v>
      </c>
      <c r="C523" s="11" t="s">
        <v>29</v>
      </c>
      <c r="D523" s="11" t="s">
        <v>24</v>
      </c>
      <c r="E523" s="10">
        <v>906</v>
      </c>
      <c r="F523" s="10">
        <v>449</v>
      </c>
      <c r="G523" s="10">
        <v>3883</v>
      </c>
      <c r="H523" s="10">
        <v>713</v>
      </c>
      <c r="I523" s="10">
        <v>338</v>
      </c>
      <c r="J523" s="10">
        <v>126</v>
      </c>
      <c r="K523" s="10">
        <v>300</v>
      </c>
      <c r="L523" s="10">
        <v>86</v>
      </c>
      <c r="M523" s="10">
        <v>46</v>
      </c>
      <c r="N523" s="10">
        <v>55</v>
      </c>
      <c r="O523" s="10">
        <v>64</v>
      </c>
      <c r="P523" s="10">
        <v>122</v>
      </c>
      <c r="Q523" s="12" t="s">
        <v>25</v>
      </c>
      <c r="R523" s="9">
        <f t="shared" si="2"/>
        <v>5733</v>
      </c>
    </row>
    <row r="524" spans="1:18" ht="15.75" customHeight="1">
      <c r="A524" s="6">
        <v>18</v>
      </c>
      <c r="B524" s="7" t="s">
        <v>18</v>
      </c>
      <c r="C524" s="7" t="s">
        <v>19</v>
      </c>
      <c r="D524" s="7" t="s">
        <v>27</v>
      </c>
      <c r="E524" s="6">
        <v>991</v>
      </c>
      <c r="F524" s="6">
        <v>836</v>
      </c>
      <c r="G524" s="6">
        <v>3317</v>
      </c>
      <c r="H524" s="6">
        <v>518</v>
      </c>
      <c r="I524" s="6">
        <v>315</v>
      </c>
      <c r="J524" s="6">
        <v>98</v>
      </c>
      <c r="K524" s="6">
        <v>82</v>
      </c>
      <c r="L524" s="6">
        <v>139</v>
      </c>
      <c r="M524" s="6">
        <v>94</v>
      </c>
      <c r="N524" s="6">
        <v>130</v>
      </c>
      <c r="O524" s="6">
        <v>145</v>
      </c>
      <c r="P524" s="6">
        <v>151</v>
      </c>
      <c r="Q524" s="8" t="s">
        <v>25</v>
      </c>
      <c r="R524" s="9">
        <f t="shared" si="2"/>
        <v>4989</v>
      </c>
    </row>
    <row r="525" spans="1:18" ht="15.75" customHeight="1">
      <c r="A525" s="10">
        <v>23</v>
      </c>
      <c r="B525" s="11" t="s">
        <v>22</v>
      </c>
      <c r="C525" s="11" t="s">
        <v>19</v>
      </c>
      <c r="D525" s="11" t="s">
        <v>30</v>
      </c>
      <c r="E525" s="10">
        <v>1246</v>
      </c>
      <c r="F525" s="10">
        <v>754</v>
      </c>
      <c r="G525" s="10">
        <v>5420</v>
      </c>
      <c r="H525" s="10">
        <v>504</v>
      </c>
      <c r="I525" s="10">
        <v>372</v>
      </c>
      <c r="J525" s="10">
        <v>107</v>
      </c>
      <c r="K525" s="10">
        <v>222</v>
      </c>
      <c r="L525" s="10">
        <v>104</v>
      </c>
      <c r="M525" s="10">
        <v>31</v>
      </c>
      <c r="N525" s="10">
        <v>163</v>
      </c>
      <c r="O525" s="10">
        <v>116</v>
      </c>
      <c r="P525" s="10">
        <v>182</v>
      </c>
      <c r="Q525" s="12" t="s">
        <v>28</v>
      </c>
      <c r="R525" s="9">
        <f t="shared" si="2"/>
        <v>7221</v>
      </c>
    </row>
    <row r="526" spans="1:18" ht="15.75" customHeight="1">
      <c r="A526" s="6">
        <v>22</v>
      </c>
      <c r="B526" s="7" t="s">
        <v>22</v>
      </c>
      <c r="C526" s="7" t="s">
        <v>19</v>
      </c>
      <c r="D526" s="7" t="s">
        <v>32</v>
      </c>
      <c r="E526" s="6">
        <v>1273</v>
      </c>
      <c r="F526" s="6">
        <v>10</v>
      </c>
      <c r="G526" s="6">
        <v>4229</v>
      </c>
      <c r="H526" s="6">
        <v>887</v>
      </c>
      <c r="I526" s="6">
        <v>168</v>
      </c>
      <c r="J526" s="6">
        <v>197</v>
      </c>
      <c r="K526" s="6">
        <v>134</v>
      </c>
      <c r="L526" s="6">
        <v>140</v>
      </c>
      <c r="M526" s="6">
        <v>60</v>
      </c>
      <c r="N526" s="6">
        <v>236</v>
      </c>
      <c r="O526" s="6">
        <v>95</v>
      </c>
      <c r="P526" s="6">
        <v>136</v>
      </c>
      <c r="Q526" s="8" t="s">
        <v>21</v>
      </c>
      <c r="R526" s="9">
        <f t="shared" si="2"/>
        <v>6282</v>
      </c>
    </row>
    <row r="527" spans="1:18" ht="15.75" customHeight="1">
      <c r="A527" s="10">
        <v>22</v>
      </c>
      <c r="B527" s="11" t="s">
        <v>31</v>
      </c>
      <c r="C527" s="11" t="s">
        <v>23</v>
      </c>
      <c r="D527" s="11" t="s">
        <v>20</v>
      </c>
      <c r="E527" s="10">
        <v>880</v>
      </c>
      <c r="F527" s="10">
        <v>184</v>
      </c>
      <c r="G527" s="10">
        <v>4706</v>
      </c>
      <c r="H527" s="10">
        <v>415</v>
      </c>
      <c r="I527" s="10">
        <v>105</v>
      </c>
      <c r="J527" s="10">
        <v>182</v>
      </c>
      <c r="K527" s="10">
        <v>266</v>
      </c>
      <c r="L527" s="10">
        <v>58</v>
      </c>
      <c r="M527" s="10">
        <v>68</v>
      </c>
      <c r="N527" s="10">
        <v>277</v>
      </c>
      <c r="O527" s="10">
        <v>176</v>
      </c>
      <c r="P527" s="10">
        <v>36</v>
      </c>
      <c r="Q527" s="12" t="s">
        <v>21</v>
      </c>
      <c r="R527" s="9">
        <f t="shared" si="2"/>
        <v>6289</v>
      </c>
    </row>
    <row r="528" spans="1:18" ht="15.75" customHeight="1">
      <c r="A528" s="6">
        <v>24</v>
      </c>
      <c r="B528" s="7" t="s">
        <v>18</v>
      </c>
      <c r="C528" s="7" t="s">
        <v>23</v>
      </c>
      <c r="D528" s="7" t="s">
        <v>27</v>
      </c>
      <c r="E528" s="6">
        <v>1356</v>
      </c>
      <c r="F528" s="6">
        <v>328</v>
      </c>
      <c r="G528" s="6">
        <v>5658</v>
      </c>
      <c r="H528" s="6">
        <v>901</v>
      </c>
      <c r="I528" s="6">
        <v>369</v>
      </c>
      <c r="J528" s="6">
        <v>156</v>
      </c>
      <c r="K528" s="6">
        <v>284</v>
      </c>
      <c r="L528" s="6">
        <v>114</v>
      </c>
      <c r="M528" s="6">
        <v>76</v>
      </c>
      <c r="N528" s="6">
        <v>145</v>
      </c>
      <c r="O528" s="6">
        <v>119</v>
      </c>
      <c r="P528" s="6">
        <v>102</v>
      </c>
      <c r="Q528" s="8" t="s">
        <v>21</v>
      </c>
      <c r="R528" s="9">
        <f t="shared" si="2"/>
        <v>7924</v>
      </c>
    </row>
    <row r="529" spans="1:18" ht="15.75" customHeight="1">
      <c r="A529" s="10">
        <v>23</v>
      </c>
      <c r="B529" s="11" t="s">
        <v>22</v>
      </c>
      <c r="C529" s="11" t="s">
        <v>23</v>
      </c>
      <c r="D529" s="11" t="s">
        <v>24</v>
      </c>
      <c r="E529" s="10">
        <v>916</v>
      </c>
      <c r="F529" s="10">
        <v>927</v>
      </c>
      <c r="G529" s="10">
        <v>5244</v>
      </c>
      <c r="H529" s="10">
        <v>411</v>
      </c>
      <c r="I529" s="10">
        <v>249</v>
      </c>
      <c r="J529" s="10">
        <v>157</v>
      </c>
      <c r="K529" s="10">
        <v>173</v>
      </c>
      <c r="L529" s="10">
        <v>69</v>
      </c>
      <c r="M529" s="10">
        <v>71</v>
      </c>
      <c r="N529" s="10">
        <v>255</v>
      </c>
      <c r="O529" s="10">
        <v>83</v>
      </c>
      <c r="P529" s="10">
        <v>189</v>
      </c>
      <c r="Q529" s="12" t="s">
        <v>21</v>
      </c>
      <c r="R529" s="9">
        <f t="shared" si="2"/>
        <v>6901</v>
      </c>
    </row>
    <row r="530" spans="1:18" ht="15.75" customHeight="1">
      <c r="A530" s="6">
        <v>18</v>
      </c>
      <c r="B530" s="7" t="s">
        <v>18</v>
      </c>
      <c r="C530" s="7" t="s">
        <v>19</v>
      </c>
      <c r="D530" s="7" t="s">
        <v>24</v>
      </c>
      <c r="E530" s="6">
        <v>1059</v>
      </c>
      <c r="F530" s="6">
        <v>668</v>
      </c>
      <c r="G530" s="6">
        <v>3940</v>
      </c>
      <c r="H530" s="6">
        <v>836</v>
      </c>
      <c r="I530" s="6">
        <v>175</v>
      </c>
      <c r="J530" s="6">
        <v>131</v>
      </c>
      <c r="K530" s="6">
        <v>168</v>
      </c>
      <c r="L530" s="6">
        <v>30</v>
      </c>
      <c r="M530" s="6">
        <v>81</v>
      </c>
      <c r="N530" s="6">
        <v>215</v>
      </c>
      <c r="O530" s="6">
        <v>178</v>
      </c>
      <c r="P530" s="6">
        <v>31</v>
      </c>
      <c r="Q530" s="8" t="s">
        <v>21</v>
      </c>
      <c r="R530" s="9">
        <f t="shared" si="2"/>
        <v>5785</v>
      </c>
    </row>
    <row r="531" spans="1:18" ht="15.75" customHeight="1">
      <c r="A531" s="10">
        <v>24</v>
      </c>
      <c r="B531" s="11" t="s">
        <v>22</v>
      </c>
      <c r="C531" s="11" t="s">
        <v>23</v>
      </c>
      <c r="D531" s="11" t="s">
        <v>20</v>
      </c>
      <c r="E531" s="10">
        <v>941</v>
      </c>
      <c r="F531" s="10">
        <v>203</v>
      </c>
      <c r="G531" s="10">
        <v>3048</v>
      </c>
      <c r="H531" s="10">
        <v>617</v>
      </c>
      <c r="I531" s="10">
        <v>214</v>
      </c>
      <c r="J531" s="10">
        <v>113</v>
      </c>
      <c r="K531" s="10">
        <v>233</v>
      </c>
      <c r="L531" s="10">
        <v>109</v>
      </c>
      <c r="M531" s="10">
        <v>49</v>
      </c>
      <c r="N531" s="10">
        <v>266</v>
      </c>
      <c r="O531" s="10">
        <v>73</v>
      </c>
      <c r="P531" s="10">
        <v>176</v>
      </c>
      <c r="Q531" s="12" t="s">
        <v>21</v>
      </c>
      <c r="R531" s="9">
        <f t="shared" si="2"/>
        <v>4898</v>
      </c>
    </row>
    <row r="532" spans="1:18" ht="15.75" customHeight="1">
      <c r="A532" s="6">
        <v>24</v>
      </c>
      <c r="B532" s="7" t="s">
        <v>31</v>
      </c>
      <c r="C532" s="7" t="s">
        <v>26</v>
      </c>
      <c r="D532" s="7" t="s">
        <v>20</v>
      </c>
      <c r="E532" s="6">
        <v>764</v>
      </c>
      <c r="F532" s="6">
        <v>521</v>
      </c>
      <c r="G532" s="6">
        <v>4504</v>
      </c>
      <c r="H532" s="6">
        <v>828</v>
      </c>
      <c r="I532" s="6">
        <v>142</v>
      </c>
      <c r="J532" s="6">
        <v>117</v>
      </c>
      <c r="K532" s="6">
        <v>163</v>
      </c>
      <c r="L532" s="6">
        <v>73</v>
      </c>
      <c r="M532" s="6">
        <v>32</v>
      </c>
      <c r="N532" s="6">
        <v>299</v>
      </c>
      <c r="O532" s="6">
        <v>51</v>
      </c>
      <c r="P532" s="6">
        <v>51</v>
      </c>
      <c r="Q532" s="8" t="s">
        <v>28</v>
      </c>
      <c r="R532" s="9">
        <f t="shared" si="2"/>
        <v>6260</v>
      </c>
    </row>
    <row r="533" spans="1:18" ht="15.75" customHeight="1">
      <c r="A533" s="10">
        <v>25</v>
      </c>
      <c r="B533" s="11" t="s">
        <v>18</v>
      </c>
      <c r="C533" s="11" t="s">
        <v>29</v>
      </c>
      <c r="D533" s="11" t="s">
        <v>24</v>
      </c>
      <c r="E533" s="10">
        <v>983</v>
      </c>
      <c r="F533" s="10">
        <v>670</v>
      </c>
      <c r="G533" s="10">
        <v>4654</v>
      </c>
      <c r="H533" s="10">
        <v>613</v>
      </c>
      <c r="I533" s="10">
        <v>246</v>
      </c>
      <c r="J533" s="10">
        <v>126</v>
      </c>
      <c r="K533" s="10">
        <v>255</v>
      </c>
      <c r="L533" s="10">
        <v>146</v>
      </c>
      <c r="M533" s="10">
        <v>20</v>
      </c>
      <c r="N533" s="10">
        <v>59</v>
      </c>
      <c r="O533" s="10">
        <v>155</v>
      </c>
      <c r="P533" s="10">
        <v>197</v>
      </c>
      <c r="Q533" s="12" t="s">
        <v>25</v>
      </c>
      <c r="R533" s="9">
        <f t="shared" si="2"/>
        <v>6471</v>
      </c>
    </row>
    <row r="534" spans="1:18" ht="15.75" customHeight="1">
      <c r="A534" s="6">
        <v>18</v>
      </c>
      <c r="B534" s="7" t="s">
        <v>18</v>
      </c>
      <c r="C534" s="7" t="s">
        <v>26</v>
      </c>
      <c r="D534" s="7" t="s">
        <v>32</v>
      </c>
      <c r="E534" s="6">
        <v>1295</v>
      </c>
      <c r="F534" s="6">
        <v>263</v>
      </c>
      <c r="G534" s="6">
        <v>4502</v>
      </c>
      <c r="H534" s="6">
        <v>647</v>
      </c>
      <c r="I534" s="6">
        <v>112</v>
      </c>
      <c r="J534" s="6">
        <v>137</v>
      </c>
      <c r="K534" s="6">
        <v>172</v>
      </c>
      <c r="L534" s="6">
        <v>106</v>
      </c>
      <c r="M534" s="6">
        <v>88</v>
      </c>
      <c r="N534" s="6">
        <v>108</v>
      </c>
      <c r="O534" s="6">
        <v>42</v>
      </c>
      <c r="P534" s="6">
        <v>32</v>
      </c>
      <c r="Q534" s="8" t="s">
        <v>28</v>
      </c>
      <c r="R534" s="9">
        <f t="shared" si="2"/>
        <v>5946</v>
      </c>
    </row>
    <row r="535" spans="1:18" ht="15.75" customHeight="1">
      <c r="A535" s="10">
        <v>22</v>
      </c>
      <c r="B535" s="11" t="s">
        <v>22</v>
      </c>
      <c r="C535" s="11" t="s">
        <v>29</v>
      </c>
      <c r="D535" s="11" t="s">
        <v>27</v>
      </c>
      <c r="E535" s="10">
        <v>1301</v>
      </c>
      <c r="F535" s="10">
        <v>883</v>
      </c>
      <c r="G535" s="10">
        <v>4856</v>
      </c>
      <c r="H535" s="10">
        <v>519</v>
      </c>
      <c r="I535" s="10">
        <v>141</v>
      </c>
      <c r="J535" s="10">
        <v>57</v>
      </c>
      <c r="K535" s="10">
        <v>99</v>
      </c>
      <c r="L535" s="10">
        <v>76</v>
      </c>
      <c r="M535" s="10">
        <v>70</v>
      </c>
      <c r="N535" s="10">
        <v>60</v>
      </c>
      <c r="O535" s="10">
        <v>116</v>
      </c>
      <c r="P535" s="10">
        <v>199</v>
      </c>
      <c r="Q535" s="12" t="s">
        <v>25</v>
      </c>
      <c r="R535" s="9">
        <f t="shared" si="2"/>
        <v>6193</v>
      </c>
    </row>
    <row r="536" spans="1:18" ht="15.75" customHeight="1">
      <c r="A536" s="6">
        <v>22</v>
      </c>
      <c r="B536" s="7" t="s">
        <v>18</v>
      </c>
      <c r="C536" s="7" t="s">
        <v>23</v>
      </c>
      <c r="D536" s="7" t="s">
        <v>32</v>
      </c>
      <c r="E536" s="6">
        <v>829</v>
      </c>
      <c r="F536" s="6">
        <v>369</v>
      </c>
      <c r="G536" s="6">
        <v>5246</v>
      </c>
      <c r="H536" s="6">
        <v>702</v>
      </c>
      <c r="I536" s="6">
        <v>146</v>
      </c>
      <c r="J536" s="6">
        <v>88</v>
      </c>
      <c r="K536" s="6">
        <v>286</v>
      </c>
      <c r="L536" s="6">
        <v>144</v>
      </c>
      <c r="M536" s="6">
        <v>37</v>
      </c>
      <c r="N536" s="6">
        <v>268</v>
      </c>
      <c r="O536" s="6">
        <v>85</v>
      </c>
      <c r="P536" s="6">
        <v>191</v>
      </c>
      <c r="Q536" s="8" t="s">
        <v>25</v>
      </c>
      <c r="R536" s="9">
        <f t="shared" si="2"/>
        <v>7193</v>
      </c>
    </row>
    <row r="537" spans="1:18" ht="15.75" customHeight="1">
      <c r="A537" s="10">
        <v>22</v>
      </c>
      <c r="B537" s="11" t="s">
        <v>18</v>
      </c>
      <c r="C537" s="11" t="s">
        <v>29</v>
      </c>
      <c r="D537" s="11" t="s">
        <v>20</v>
      </c>
      <c r="E537" s="10">
        <v>1296</v>
      </c>
      <c r="F537" s="10">
        <v>1</v>
      </c>
      <c r="G537" s="10">
        <v>4574</v>
      </c>
      <c r="H537" s="10">
        <v>759</v>
      </c>
      <c r="I537" s="10">
        <v>147</v>
      </c>
      <c r="J537" s="10">
        <v>143</v>
      </c>
      <c r="K537" s="10">
        <v>56</v>
      </c>
      <c r="L537" s="10">
        <v>128</v>
      </c>
      <c r="M537" s="10">
        <v>72</v>
      </c>
      <c r="N537" s="10">
        <v>202</v>
      </c>
      <c r="O537" s="10">
        <v>49</v>
      </c>
      <c r="P537" s="10">
        <v>190</v>
      </c>
      <c r="Q537" s="12" t="s">
        <v>21</v>
      </c>
      <c r="R537" s="9">
        <f t="shared" si="2"/>
        <v>6320</v>
      </c>
    </row>
    <row r="538" spans="1:18" ht="15.75" customHeight="1">
      <c r="A538" s="6">
        <v>21</v>
      </c>
      <c r="B538" s="7" t="s">
        <v>31</v>
      </c>
      <c r="C538" s="7" t="s">
        <v>19</v>
      </c>
      <c r="D538" s="7" t="s">
        <v>32</v>
      </c>
      <c r="E538" s="6">
        <v>1278</v>
      </c>
      <c r="F538" s="6">
        <v>506</v>
      </c>
      <c r="G538" s="6">
        <v>3566</v>
      </c>
      <c r="H538" s="6">
        <v>513</v>
      </c>
      <c r="I538" s="6">
        <v>360</v>
      </c>
      <c r="J538" s="6">
        <v>81</v>
      </c>
      <c r="K538" s="6">
        <v>145</v>
      </c>
      <c r="L538" s="6">
        <v>48</v>
      </c>
      <c r="M538" s="6">
        <v>70</v>
      </c>
      <c r="N538" s="6">
        <v>252</v>
      </c>
      <c r="O538" s="6">
        <v>94</v>
      </c>
      <c r="P538" s="6">
        <v>140</v>
      </c>
      <c r="Q538" s="8" t="s">
        <v>21</v>
      </c>
      <c r="R538" s="9">
        <f t="shared" si="2"/>
        <v>5269</v>
      </c>
    </row>
    <row r="539" spans="1:18" ht="15.75" customHeight="1">
      <c r="A539" s="10">
        <v>18</v>
      </c>
      <c r="B539" s="11" t="s">
        <v>22</v>
      </c>
      <c r="C539" s="11" t="s">
        <v>26</v>
      </c>
      <c r="D539" s="11" t="s">
        <v>32</v>
      </c>
      <c r="E539" s="10">
        <v>725</v>
      </c>
      <c r="F539" s="10">
        <v>148</v>
      </c>
      <c r="G539" s="10">
        <v>4782</v>
      </c>
      <c r="H539" s="10">
        <v>643</v>
      </c>
      <c r="I539" s="10">
        <v>169</v>
      </c>
      <c r="J539" s="10">
        <v>164</v>
      </c>
      <c r="K539" s="10">
        <v>59</v>
      </c>
      <c r="L539" s="10">
        <v>137</v>
      </c>
      <c r="M539" s="10">
        <v>76</v>
      </c>
      <c r="N539" s="10">
        <v>207</v>
      </c>
      <c r="O539" s="10">
        <v>189</v>
      </c>
      <c r="P539" s="10">
        <v>42</v>
      </c>
      <c r="Q539" s="12" t="s">
        <v>21</v>
      </c>
      <c r="R539" s="9">
        <f t="shared" si="2"/>
        <v>6468</v>
      </c>
    </row>
    <row r="540" spans="1:18" ht="15.75" customHeight="1">
      <c r="A540" s="6">
        <v>20</v>
      </c>
      <c r="B540" s="7" t="s">
        <v>31</v>
      </c>
      <c r="C540" s="7" t="s">
        <v>26</v>
      </c>
      <c r="D540" s="7" t="s">
        <v>32</v>
      </c>
      <c r="E540" s="6">
        <v>525</v>
      </c>
      <c r="F540" s="6">
        <v>41</v>
      </c>
      <c r="G540" s="6">
        <v>4603</v>
      </c>
      <c r="H540" s="6">
        <v>889</v>
      </c>
      <c r="I540" s="6">
        <v>187</v>
      </c>
      <c r="J540" s="6">
        <v>85</v>
      </c>
      <c r="K540" s="6">
        <v>118</v>
      </c>
      <c r="L540" s="6">
        <v>24</v>
      </c>
      <c r="M540" s="6">
        <v>85</v>
      </c>
      <c r="N540" s="6">
        <v>75</v>
      </c>
      <c r="O540" s="6">
        <v>158</v>
      </c>
      <c r="P540" s="6">
        <v>108</v>
      </c>
      <c r="Q540" s="8" t="s">
        <v>25</v>
      </c>
      <c r="R540" s="9">
        <f t="shared" si="2"/>
        <v>6332</v>
      </c>
    </row>
    <row r="541" spans="1:18" ht="15.75" customHeight="1">
      <c r="A541" s="10">
        <v>25</v>
      </c>
      <c r="B541" s="11" t="s">
        <v>18</v>
      </c>
      <c r="C541" s="11" t="s">
        <v>23</v>
      </c>
      <c r="D541" s="11" t="s">
        <v>32</v>
      </c>
      <c r="E541" s="10">
        <v>1006</v>
      </c>
      <c r="F541" s="10">
        <v>293</v>
      </c>
      <c r="G541" s="10">
        <v>3397</v>
      </c>
      <c r="H541" s="10">
        <v>583</v>
      </c>
      <c r="I541" s="10">
        <v>167</v>
      </c>
      <c r="J541" s="10">
        <v>74</v>
      </c>
      <c r="K541" s="10">
        <v>195</v>
      </c>
      <c r="L541" s="10">
        <v>22</v>
      </c>
      <c r="M541" s="10">
        <v>75</v>
      </c>
      <c r="N541" s="10">
        <v>77</v>
      </c>
      <c r="O541" s="10">
        <v>174</v>
      </c>
      <c r="P541" s="10">
        <v>107</v>
      </c>
      <c r="Q541" s="12" t="s">
        <v>28</v>
      </c>
      <c r="R541" s="9">
        <f t="shared" si="2"/>
        <v>4871</v>
      </c>
    </row>
    <row r="542" spans="1:18" ht="15.75" customHeight="1">
      <c r="A542" s="6">
        <v>20</v>
      </c>
      <c r="B542" s="7" t="s">
        <v>31</v>
      </c>
      <c r="C542" s="7" t="s">
        <v>29</v>
      </c>
      <c r="D542" s="7" t="s">
        <v>32</v>
      </c>
      <c r="E542" s="6">
        <v>872</v>
      </c>
      <c r="F542" s="6">
        <v>661</v>
      </c>
      <c r="G542" s="6">
        <v>5328</v>
      </c>
      <c r="H542" s="6">
        <v>470</v>
      </c>
      <c r="I542" s="6">
        <v>220</v>
      </c>
      <c r="J542" s="6">
        <v>167</v>
      </c>
      <c r="K542" s="6">
        <v>249</v>
      </c>
      <c r="L542" s="6">
        <v>122</v>
      </c>
      <c r="M542" s="6">
        <v>47</v>
      </c>
      <c r="N542" s="6">
        <v>152</v>
      </c>
      <c r="O542" s="6">
        <v>51</v>
      </c>
      <c r="P542" s="6">
        <v>128</v>
      </c>
      <c r="Q542" s="8" t="s">
        <v>28</v>
      </c>
      <c r="R542" s="9">
        <f t="shared" si="2"/>
        <v>6934</v>
      </c>
    </row>
    <row r="543" spans="1:18" ht="15.75" customHeight="1">
      <c r="A543" s="10">
        <v>20</v>
      </c>
      <c r="B543" s="11" t="s">
        <v>18</v>
      </c>
      <c r="C543" s="11" t="s">
        <v>26</v>
      </c>
      <c r="D543" s="11" t="s">
        <v>30</v>
      </c>
      <c r="E543" s="10">
        <v>549</v>
      </c>
      <c r="F543" s="10">
        <v>302</v>
      </c>
      <c r="G543" s="10">
        <v>5909</v>
      </c>
      <c r="H543" s="10">
        <v>409</v>
      </c>
      <c r="I543" s="10">
        <v>270</v>
      </c>
      <c r="J543" s="10">
        <v>66</v>
      </c>
      <c r="K543" s="10">
        <v>117</v>
      </c>
      <c r="L543" s="10">
        <v>61</v>
      </c>
      <c r="M543" s="10">
        <v>75</v>
      </c>
      <c r="N543" s="10">
        <v>278</v>
      </c>
      <c r="O543" s="10">
        <v>132</v>
      </c>
      <c r="P543" s="10">
        <v>30</v>
      </c>
      <c r="Q543" s="12" t="s">
        <v>21</v>
      </c>
      <c r="R543" s="9">
        <f t="shared" si="2"/>
        <v>7347</v>
      </c>
    </row>
    <row r="544" spans="1:18" ht="15.75" customHeight="1">
      <c r="A544" s="6">
        <v>20</v>
      </c>
      <c r="B544" s="7" t="s">
        <v>18</v>
      </c>
      <c r="C544" s="7" t="s">
        <v>23</v>
      </c>
      <c r="D544" s="7" t="s">
        <v>30</v>
      </c>
      <c r="E544" s="6">
        <v>885</v>
      </c>
      <c r="F544" s="6">
        <v>380</v>
      </c>
      <c r="G544" s="6">
        <v>5717</v>
      </c>
      <c r="H544" s="6">
        <v>726</v>
      </c>
      <c r="I544" s="6">
        <v>135</v>
      </c>
      <c r="J544" s="6">
        <v>60</v>
      </c>
      <c r="K544" s="6">
        <v>60</v>
      </c>
      <c r="L544" s="6">
        <v>69</v>
      </c>
      <c r="M544" s="6">
        <v>27</v>
      </c>
      <c r="N544" s="6">
        <v>127</v>
      </c>
      <c r="O544" s="6">
        <v>87</v>
      </c>
      <c r="P544" s="6">
        <v>179</v>
      </c>
      <c r="Q544" s="8" t="s">
        <v>25</v>
      </c>
      <c r="R544" s="9">
        <f t="shared" si="2"/>
        <v>7187</v>
      </c>
    </row>
    <row r="545" spans="1:18" ht="15.75" customHeight="1">
      <c r="A545" s="10">
        <v>19</v>
      </c>
      <c r="B545" s="11" t="s">
        <v>22</v>
      </c>
      <c r="C545" s="11" t="s">
        <v>26</v>
      </c>
      <c r="D545" s="11" t="s">
        <v>27</v>
      </c>
      <c r="E545" s="10">
        <v>1197</v>
      </c>
      <c r="F545" s="10">
        <v>772</v>
      </c>
      <c r="G545" s="10">
        <v>4227</v>
      </c>
      <c r="H545" s="10">
        <v>695</v>
      </c>
      <c r="I545" s="10">
        <v>180</v>
      </c>
      <c r="J545" s="10">
        <v>91</v>
      </c>
      <c r="K545" s="10">
        <v>104</v>
      </c>
      <c r="L545" s="10">
        <v>106</v>
      </c>
      <c r="M545" s="10">
        <v>31</v>
      </c>
      <c r="N545" s="10">
        <v>177</v>
      </c>
      <c r="O545" s="10">
        <v>48</v>
      </c>
      <c r="P545" s="10">
        <v>21</v>
      </c>
      <c r="Q545" s="12" t="s">
        <v>28</v>
      </c>
      <c r="R545" s="9">
        <f t="shared" si="2"/>
        <v>5680</v>
      </c>
    </row>
    <row r="546" spans="1:18" ht="15.75" customHeight="1">
      <c r="A546" s="6">
        <v>25</v>
      </c>
      <c r="B546" s="7" t="s">
        <v>31</v>
      </c>
      <c r="C546" s="7" t="s">
        <v>26</v>
      </c>
      <c r="D546" s="7" t="s">
        <v>20</v>
      </c>
      <c r="E546" s="6">
        <v>539</v>
      </c>
      <c r="F546" s="6">
        <v>429</v>
      </c>
      <c r="G546" s="6">
        <v>5598</v>
      </c>
      <c r="H546" s="6">
        <v>869</v>
      </c>
      <c r="I546" s="6">
        <v>209</v>
      </c>
      <c r="J546" s="6">
        <v>71</v>
      </c>
      <c r="K546" s="6">
        <v>106</v>
      </c>
      <c r="L546" s="6">
        <v>116</v>
      </c>
      <c r="M546" s="6">
        <v>41</v>
      </c>
      <c r="N546" s="6">
        <v>120</v>
      </c>
      <c r="O546" s="6">
        <v>149</v>
      </c>
      <c r="P546" s="6">
        <v>36</v>
      </c>
      <c r="Q546" s="8" t="s">
        <v>25</v>
      </c>
      <c r="R546" s="9">
        <f t="shared" si="2"/>
        <v>7315</v>
      </c>
    </row>
    <row r="547" spans="1:18" ht="15.75" customHeight="1">
      <c r="A547" s="10">
        <v>22</v>
      </c>
      <c r="B547" s="11" t="s">
        <v>31</v>
      </c>
      <c r="C547" s="11" t="s">
        <v>29</v>
      </c>
      <c r="D547" s="11" t="s">
        <v>27</v>
      </c>
      <c r="E547" s="10">
        <v>804</v>
      </c>
      <c r="F547" s="10">
        <v>911</v>
      </c>
      <c r="G547" s="10">
        <v>3810</v>
      </c>
      <c r="H547" s="10">
        <v>577</v>
      </c>
      <c r="I547" s="10">
        <v>291</v>
      </c>
      <c r="J547" s="10">
        <v>167</v>
      </c>
      <c r="K547" s="10">
        <v>294</v>
      </c>
      <c r="L547" s="10">
        <v>64</v>
      </c>
      <c r="M547" s="10">
        <v>64</v>
      </c>
      <c r="N547" s="10">
        <v>266</v>
      </c>
      <c r="O547" s="10">
        <v>134</v>
      </c>
      <c r="P547" s="10">
        <v>137</v>
      </c>
      <c r="Q547" s="12" t="s">
        <v>25</v>
      </c>
      <c r="R547" s="9">
        <f t="shared" si="2"/>
        <v>5804</v>
      </c>
    </row>
    <row r="548" spans="1:18" ht="15.75" customHeight="1">
      <c r="A548" s="6">
        <v>25</v>
      </c>
      <c r="B548" s="7" t="s">
        <v>18</v>
      </c>
      <c r="C548" s="7" t="s">
        <v>29</v>
      </c>
      <c r="D548" s="7" t="s">
        <v>24</v>
      </c>
      <c r="E548" s="6">
        <v>1109</v>
      </c>
      <c r="F548" s="6">
        <v>289</v>
      </c>
      <c r="G548" s="6">
        <v>3324</v>
      </c>
      <c r="H548" s="6">
        <v>946</v>
      </c>
      <c r="I548" s="6">
        <v>359</v>
      </c>
      <c r="J548" s="6">
        <v>123</v>
      </c>
      <c r="K548" s="6">
        <v>272</v>
      </c>
      <c r="L548" s="6">
        <v>88</v>
      </c>
      <c r="M548" s="6">
        <v>27</v>
      </c>
      <c r="N548" s="6">
        <v>141</v>
      </c>
      <c r="O548" s="6">
        <v>107</v>
      </c>
      <c r="P548" s="6">
        <v>125</v>
      </c>
      <c r="Q548" s="8" t="s">
        <v>28</v>
      </c>
      <c r="R548" s="9">
        <f t="shared" si="2"/>
        <v>5512</v>
      </c>
    </row>
    <row r="549" spans="1:18" ht="15.75" customHeight="1">
      <c r="A549" s="10">
        <v>25</v>
      </c>
      <c r="B549" s="11" t="s">
        <v>22</v>
      </c>
      <c r="C549" s="11" t="s">
        <v>26</v>
      </c>
      <c r="D549" s="11" t="s">
        <v>27</v>
      </c>
      <c r="E549" s="10">
        <v>1126</v>
      </c>
      <c r="F549" s="10">
        <v>771</v>
      </c>
      <c r="G549" s="10">
        <v>3126</v>
      </c>
      <c r="H549" s="10">
        <v>823</v>
      </c>
      <c r="I549" s="10">
        <v>374</v>
      </c>
      <c r="J549" s="10">
        <v>125</v>
      </c>
      <c r="K549" s="10">
        <v>215</v>
      </c>
      <c r="L549" s="10">
        <v>90</v>
      </c>
      <c r="M549" s="10">
        <v>77</v>
      </c>
      <c r="N549" s="10">
        <v>242</v>
      </c>
      <c r="O549" s="10">
        <v>112</v>
      </c>
      <c r="P549" s="10">
        <v>99</v>
      </c>
      <c r="Q549" s="12" t="s">
        <v>21</v>
      </c>
      <c r="R549" s="9">
        <f t="shared" si="2"/>
        <v>5283</v>
      </c>
    </row>
    <row r="550" spans="1:18" ht="15.75" customHeight="1">
      <c r="A550" s="6">
        <v>22</v>
      </c>
      <c r="B550" s="7" t="s">
        <v>18</v>
      </c>
      <c r="C550" s="7" t="s">
        <v>23</v>
      </c>
      <c r="D550" s="7" t="s">
        <v>24</v>
      </c>
      <c r="E550" s="6">
        <v>849</v>
      </c>
      <c r="F550" s="6">
        <v>229</v>
      </c>
      <c r="G550" s="6">
        <v>5145</v>
      </c>
      <c r="H550" s="6">
        <v>830</v>
      </c>
      <c r="I550" s="6">
        <v>364</v>
      </c>
      <c r="J550" s="6">
        <v>113</v>
      </c>
      <c r="K550" s="6">
        <v>118</v>
      </c>
      <c r="L550" s="6">
        <v>60</v>
      </c>
      <c r="M550" s="6">
        <v>35</v>
      </c>
      <c r="N550" s="6">
        <v>237</v>
      </c>
      <c r="O550" s="6">
        <v>175</v>
      </c>
      <c r="P550" s="6">
        <v>192</v>
      </c>
      <c r="Q550" s="8" t="s">
        <v>25</v>
      </c>
      <c r="R550" s="9">
        <f t="shared" si="2"/>
        <v>7269</v>
      </c>
    </row>
    <row r="551" spans="1:18" ht="15.75" customHeight="1">
      <c r="A551" s="10">
        <v>23</v>
      </c>
      <c r="B551" s="11" t="s">
        <v>18</v>
      </c>
      <c r="C551" s="11" t="s">
        <v>29</v>
      </c>
      <c r="D551" s="11" t="s">
        <v>20</v>
      </c>
      <c r="E551" s="10">
        <v>503</v>
      </c>
      <c r="F551" s="10">
        <v>158</v>
      </c>
      <c r="G551" s="10">
        <v>4627</v>
      </c>
      <c r="H551" s="10">
        <v>696</v>
      </c>
      <c r="I551" s="10">
        <v>361</v>
      </c>
      <c r="J551" s="10">
        <v>121</v>
      </c>
      <c r="K551" s="10">
        <v>136</v>
      </c>
      <c r="L551" s="10">
        <v>141</v>
      </c>
      <c r="M551" s="10">
        <v>60</v>
      </c>
      <c r="N551" s="10">
        <v>95</v>
      </c>
      <c r="O551" s="10">
        <v>139</v>
      </c>
      <c r="P551" s="10">
        <v>72</v>
      </c>
      <c r="Q551" s="12" t="s">
        <v>21</v>
      </c>
      <c r="R551" s="9">
        <f t="shared" si="2"/>
        <v>6448</v>
      </c>
    </row>
    <row r="552" spans="1:18" ht="15.75" customHeight="1">
      <c r="A552" s="6">
        <v>20</v>
      </c>
      <c r="B552" s="7" t="s">
        <v>31</v>
      </c>
      <c r="C552" s="7" t="s">
        <v>26</v>
      </c>
      <c r="D552" s="7" t="s">
        <v>32</v>
      </c>
      <c r="E552" s="6">
        <v>1293</v>
      </c>
      <c r="F552" s="6">
        <v>449</v>
      </c>
      <c r="G552" s="6">
        <v>3734</v>
      </c>
      <c r="H552" s="6">
        <v>913</v>
      </c>
      <c r="I552" s="6">
        <v>324</v>
      </c>
      <c r="J552" s="6">
        <v>149</v>
      </c>
      <c r="K552" s="6">
        <v>134</v>
      </c>
      <c r="L552" s="6">
        <v>103</v>
      </c>
      <c r="M552" s="6">
        <v>86</v>
      </c>
      <c r="N552" s="6">
        <v>288</v>
      </c>
      <c r="O552" s="6">
        <v>131</v>
      </c>
      <c r="P552" s="6">
        <v>120</v>
      </c>
      <c r="Q552" s="8" t="s">
        <v>28</v>
      </c>
      <c r="R552" s="9">
        <f t="shared" si="2"/>
        <v>5982</v>
      </c>
    </row>
    <row r="553" spans="1:18" ht="15.75" customHeight="1">
      <c r="A553" s="10">
        <v>20</v>
      </c>
      <c r="B553" s="11" t="s">
        <v>31</v>
      </c>
      <c r="C553" s="11" t="s">
        <v>23</v>
      </c>
      <c r="D553" s="11" t="s">
        <v>32</v>
      </c>
      <c r="E553" s="10">
        <v>903</v>
      </c>
      <c r="F553" s="10">
        <v>96</v>
      </c>
      <c r="G553" s="10">
        <v>4215</v>
      </c>
      <c r="H553" s="10">
        <v>502</v>
      </c>
      <c r="I553" s="10">
        <v>294</v>
      </c>
      <c r="J553" s="10">
        <v>77</v>
      </c>
      <c r="K553" s="10">
        <v>160</v>
      </c>
      <c r="L553" s="10">
        <v>96</v>
      </c>
      <c r="M553" s="10">
        <v>23</v>
      </c>
      <c r="N553" s="10">
        <v>87</v>
      </c>
      <c r="O553" s="10">
        <v>161</v>
      </c>
      <c r="P553" s="10">
        <v>73</v>
      </c>
      <c r="Q553" s="12" t="s">
        <v>21</v>
      </c>
      <c r="R553" s="9">
        <f t="shared" si="2"/>
        <v>5688</v>
      </c>
    </row>
    <row r="554" spans="1:18" ht="15.75" customHeight="1">
      <c r="A554" s="6">
        <v>23</v>
      </c>
      <c r="B554" s="7" t="s">
        <v>18</v>
      </c>
      <c r="C554" s="7" t="s">
        <v>23</v>
      </c>
      <c r="D554" s="7" t="s">
        <v>20</v>
      </c>
      <c r="E554" s="6">
        <v>1149</v>
      </c>
      <c r="F554" s="6">
        <v>685</v>
      </c>
      <c r="G554" s="6">
        <v>5510</v>
      </c>
      <c r="H554" s="6">
        <v>503</v>
      </c>
      <c r="I554" s="6">
        <v>308</v>
      </c>
      <c r="J554" s="6">
        <v>171</v>
      </c>
      <c r="K554" s="6">
        <v>206</v>
      </c>
      <c r="L554" s="6">
        <v>144</v>
      </c>
      <c r="M554" s="6">
        <v>82</v>
      </c>
      <c r="N554" s="6">
        <v>109</v>
      </c>
      <c r="O554" s="6">
        <v>196</v>
      </c>
      <c r="P554" s="6">
        <v>60</v>
      </c>
      <c r="Q554" s="8" t="s">
        <v>21</v>
      </c>
      <c r="R554" s="9">
        <f t="shared" si="2"/>
        <v>7289</v>
      </c>
    </row>
    <row r="555" spans="1:18" ht="15.75" customHeight="1">
      <c r="A555" s="10">
        <v>20</v>
      </c>
      <c r="B555" s="11" t="s">
        <v>18</v>
      </c>
      <c r="C555" s="11" t="s">
        <v>19</v>
      </c>
      <c r="D555" s="11" t="s">
        <v>32</v>
      </c>
      <c r="E555" s="10">
        <v>1363</v>
      </c>
      <c r="F555" s="10">
        <v>536</v>
      </c>
      <c r="G555" s="10">
        <v>3639</v>
      </c>
      <c r="H555" s="10">
        <v>536</v>
      </c>
      <c r="I555" s="10">
        <v>132</v>
      </c>
      <c r="J555" s="10">
        <v>137</v>
      </c>
      <c r="K555" s="10">
        <v>231</v>
      </c>
      <c r="L555" s="10">
        <v>107</v>
      </c>
      <c r="M555" s="10">
        <v>91</v>
      </c>
      <c r="N555" s="10">
        <v>208</v>
      </c>
      <c r="O555" s="10">
        <v>185</v>
      </c>
      <c r="P555" s="10">
        <v>72</v>
      </c>
      <c r="Q555" s="12" t="s">
        <v>28</v>
      </c>
      <c r="R555" s="9">
        <f t="shared" si="2"/>
        <v>5338</v>
      </c>
    </row>
    <row r="556" spans="1:18" ht="15.75" customHeight="1">
      <c r="A556" s="6">
        <v>19</v>
      </c>
      <c r="B556" s="7" t="s">
        <v>18</v>
      </c>
      <c r="C556" s="7" t="s">
        <v>23</v>
      </c>
      <c r="D556" s="7" t="s">
        <v>30</v>
      </c>
      <c r="E556" s="6">
        <v>1056</v>
      </c>
      <c r="F556" s="6">
        <v>959</v>
      </c>
      <c r="G556" s="6">
        <v>4665</v>
      </c>
      <c r="H556" s="6">
        <v>593</v>
      </c>
      <c r="I556" s="6">
        <v>100</v>
      </c>
      <c r="J556" s="6">
        <v>157</v>
      </c>
      <c r="K556" s="6">
        <v>214</v>
      </c>
      <c r="L556" s="6">
        <v>113</v>
      </c>
      <c r="M556" s="6">
        <v>50</v>
      </c>
      <c r="N556" s="6">
        <v>286</v>
      </c>
      <c r="O556" s="6">
        <v>87</v>
      </c>
      <c r="P556" s="6">
        <v>200</v>
      </c>
      <c r="Q556" s="8" t="s">
        <v>25</v>
      </c>
      <c r="R556" s="9">
        <f t="shared" si="2"/>
        <v>6465</v>
      </c>
    </row>
    <row r="557" spans="1:18" ht="15.75" customHeight="1">
      <c r="A557" s="10">
        <v>18</v>
      </c>
      <c r="B557" s="11" t="s">
        <v>31</v>
      </c>
      <c r="C557" s="11" t="s">
        <v>26</v>
      </c>
      <c r="D557" s="11" t="s">
        <v>30</v>
      </c>
      <c r="E557" s="10">
        <v>1245</v>
      </c>
      <c r="F557" s="10">
        <v>80</v>
      </c>
      <c r="G557" s="10">
        <v>3063</v>
      </c>
      <c r="H557" s="10">
        <v>836</v>
      </c>
      <c r="I557" s="10">
        <v>397</v>
      </c>
      <c r="J557" s="10">
        <v>136</v>
      </c>
      <c r="K557" s="10">
        <v>89</v>
      </c>
      <c r="L557" s="10">
        <v>110</v>
      </c>
      <c r="M557" s="10">
        <v>29</v>
      </c>
      <c r="N557" s="10">
        <v>155</v>
      </c>
      <c r="O557" s="10">
        <v>59</v>
      </c>
      <c r="P557" s="10">
        <v>186</v>
      </c>
      <c r="Q557" s="12" t="s">
        <v>28</v>
      </c>
      <c r="R557" s="9">
        <f t="shared" si="2"/>
        <v>5060</v>
      </c>
    </row>
    <row r="558" spans="1:18" ht="15.75" customHeight="1">
      <c r="A558" s="6">
        <v>25</v>
      </c>
      <c r="B558" s="7" t="s">
        <v>22</v>
      </c>
      <c r="C558" s="7" t="s">
        <v>26</v>
      </c>
      <c r="D558" s="7" t="s">
        <v>27</v>
      </c>
      <c r="E558" s="6">
        <v>1149</v>
      </c>
      <c r="F558" s="6">
        <v>387</v>
      </c>
      <c r="G558" s="6">
        <v>5744</v>
      </c>
      <c r="H558" s="6">
        <v>849</v>
      </c>
      <c r="I558" s="6">
        <v>301</v>
      </c>
      <c r="J558" s="6">
        <v>112</v>
      </c>
      <c r="K558" s="6">
        <v>162</v>
      </c>
      <c r="L558" s="6">
        <v>141</v>
      </c>
      <c r="M558" s="6">
        <v>74</v>
      </c>
      <c r="N558" s="6">
        <v>89</v>
      </c>
      <c r="O558" s="6">
        <v>107</v>
      </c>
      <c r="P558" s="6">
        <v>108</v>
      </c>
      <c r="Q558" s="8" t="s">
        <v>28</v>
      </c>
      <c r="R558" s="9">
        <f t="shared" si="2"/>
        <v>7687</v>
      </c>
    </row>
    <row r="559" spans="1:18" ht="15.75" customHeight="1">
      <c r="A559" s="10">
        <v>19</v>
      </c>
      <c r="B559" s="11" t="s">
        <v>22</v>
      </c>
      <c r="C559" s="11" t="s">
        <v>19</v>
      </c>
      <c r="D559" s="11" t="s">
        <v>20</v>
      </c>
      <c r="E559" s="10">
        <v>1226</v>
      </c>
      <c r="F559" s="10">
        <v>798</v>
      </c>
      <c r="G559" s="10">
        <v>4066</v>
      </c>
      <c r="H559" s="10">
        <v>494</v>
      </c>
      <c r="I559" s="10">
        <v>350</v>
      </c>
      <c r="J559" s="10">
        <v>192</v>
      </c>
      <c r="K559" s="10">
        <v>159</v>
      </c>
      <c r="L559" s="10">
        <v>34</v>
      </c>
      <c r="M559" s="10">
        <v>52</v>
      </c>
      <c r="N559" s="10">
        <v>226</v>
      </c>
      <c r="O559" s="10">
        <v>136</v>
      </c>
      <c r="P559" s="10">
        <v>62</v>
      </c>
      <c r="Q559" s="12" t="s">
        <v>25</v>
      </c>
      <c r="R559" s="9">
        <f t="shared" si="2"/>
        <v>5771</v>
      </c>
    </row>
    <row r="560" spans="1:18" ht="15.75" customHeight="1">
      <c r="A560" s="6">
        <v>22</v>
      </c>
      <c r="B560" s="7" t="s">
        <v>18</v>
      </c>
      <c r="C560" s="7" t="s">
        <v>19</v>
      </c>
      <c r="D560" s="7" t="s">
        <v>30</v>
      </c>
      <c r="E560" s="6">
        <v>965</v>
      </c>
      <c r="F560" s="6">
        <v>387</v>
      </c>
      <c r="G560" s="6">
        <v>3983</v>
      </c>
      <c r="H560" s="6">
        <v>466</v>
      </c>
      <c r="I560" s="6">
        <v>205</v>
      </c>
      <c r="J560" s="6">
        <v>191</v>
      </c>
      <c r="K560" s="6">
        <v>116</v>
      </c>
      <c r="L560" s="6">
        <v>65</v>
      </c>
      <c r="M560" s="6">
        <v>61</v>
      </c>
      <c r="N560" s="6">
        <v>192</v>
      </c>
      <c r="O560" s="6">
        <v>96</v>
      </c>
      <c r="P560" s="6">
        <v>188</v>
      </c>
      <c r="Q560" s="8" t="s">
        <v>28</v>
      </c>
      <c r="R560" s="9">
        <f t="shared" si="2"/>
        <v>5563</v>
      </c>
    </row>
    <row r="561" spans="1:18" ht="15.75" customHeight="1">
      <c r="A561" s="10">
        <v>21</v>
      </c>
      <c r="B561" s="11" t="s">
        <v>31</v>
      </c>
      <c r="C561" s="11" t="s">
        <v>19</v>
      </c>
      <c r="D561" s="11" t="s">
        <v>30</v>
      </c>
      <c r="E561" s="10">
        <v>1338</v>
      </c>
      <c r="F561" s="10">
        <v>889</v>
      </c>
      <c r="G561" s="10">
        <v>4956</v>
      </c>
      <c r="H561" s="10">
        <v>658</v>
      </c>
      <c r="I561" s="10">
        <v>179</v>
      </c>
      <c r="J561" s="10">
        <v>79</v>
      </c>
      <c r="K561" s="10">
        <v>151</v>
      </c>
      <c r="L561" s="10">
        <v>116</v>
      </c>
      <c r="M561" s="10">
        <v>30</v>
      </c>
      <c r="N561" s="10">
        <v>116</v>
      </c>
      <c r="O561" s="10">
        <v>191</v>
      </c>
      <c r="P561" s="10">
        <v>24</v>
      </c>
      <c r="Q561" s="12" t="s">
        <v>21</v>
      </c>
      <c r="R561" s="9">
        <f t="shared" si="2"/>
        <v>6500</v>
      </c>
    </row>
    <row r="562" spans="1:18" ht="15.75" customHeight="1">
      <c r="A562" s="6">
        <v>20</v>
      </c>
      <c r="B562" s="7" t="s">
        <v>31</v>
      </c>
      <c r="C562" s="7" t="s">
        <v>26</v>
      </c>
      <c r="D562" s="7" t="s">
        <v>30</v>
      </c>
      <c r="E562" s="6">
        <v>1414</v>
      </c>
      <c r="F562" s="6">
        <v>811</v>
      </c>
      <c r="G562" s="6">
        <v>5141</v>
      </c>
      <c r="H562" s="6">
        <v>752</v>
      </c>
      <c r="I562" s="6">
        <v>186</v>
      </c>
      <c r="J562" s="6">
        <v>139</v>
      </c>
      <c r="K562" s="6">
        <v>170</v>
      </c>
      <c r="L562" s="6">
        <v>64</v>
      </c>
      <c r="M562" s="6">
        <v>46</v>
      </c>
      <c r="N562" s="6">
        <v>148</v>
      </c>
      <c r="O562" s="6">
        <v>31</v>
      </c>
      <c r="P562" s="6">
        <v>96</v>
      </c>
      <c r="Q562" s="8" t="s">
        <v>21</v>
      </c>
      <c r="R562" s="9">
        <f t="shared" si="2"/>
        <v>6773</v>
      </c>
    </row>
    <row r="563" spans="1:18" ht="15.75" customHeight="1">
      <c r="A563" s="10">
        <v>24</v>
      </c>
      <c r="B563" s="11" t="s">
        <v>18</v>
      </c>
      <c r="C563" s="11" t="s">
        <v>23</v>
      </c>
      <c r="D563" s="11" t="s">
        <v>20</v>
      </c>
      <c r="E563" s="10">
        <v>1232</v>
      </c>
      <c r="F563" s="10">
        <v>648</v>
      </c>
      <c r="G563" s="10">
        <v>5249</v>
      </c>
      <c r="H563" s="10">
        <v>485</v>
      </c>
      <c r="I563" s="10">
        <v>248</v>
      </c>
      <c r="J563" s="10">
        <v>52</v>
      </c>
      <c r="K563" s="10">
        <v>64</v>
      </c>
      <c r="L563" s="10">
        <v>94</v>
      </c>
      <c r="M563" s="10">
        <v>75</v>
      </c>
      <c r="N563" s="10">
        <v>280</v>
      </c>
      <c r="O563" s="10">
        <v>48</v>
      </c>
      <c r="P563" s="10">
        <v>46</v>
      </c>
      <c r="Q563" s="12" t="s">
        <v>28</v>
      </c>
      <c r="R563" s="9">
        <f t="shared" si="2"/>
        <v>6641</v>
      </c>
    </row>
    <row r="564" spans="1:18" ht="15.75" customHeight="1">
      <c r="A564" s="6">
        <v>18</v>
      </c>
      <c r="B564" s="7" t="s">
        <v>31</v>
      </c>
      <c r="C564" s="7" t="s">
        <v>19</v>
      </c>
      <c r="D564" s="7" t="s">
        <v>30</v>
      </c>
      <c r="E564" s="6">
        <v>528</v>
      </c>
      <c r="F564" s="6">
        <v>612</v>
      </c>
      <c r="G564" s="6">
        <v>4015</v>
      </c>
      <c r="H564" s="6">
        <v>477</v>
      </c>
      <c r="I564" s="6">
        <v>286</v>
      </c>
      <c r="J564" s="6">
        <v>87</v>
      </c>
      <c r="K564" s="6">
        <v>93</v>
      </c>
      <c r="L564" s="6">
        <v>29</v>
      </c>
      <c r="M564" s="6">
        <v>76</v>
      </c>
      <c r="N564" s="6">
        <v>292</v>
      </c>
      <c r="O564" s="6">
        <v>175</v>
      </c>
      <c r="P564" s="6">
        <v>65</v>
      </c>
      <c r="Q564" s="8" t="s">
        <v>25</v>
      </c>
      <c r="R564" s="9">
        <f t="shared" si="2"/>
        <v>5595</v>
      </c>
    </row>
    <row r="565" spans="1:18" ht="15.75" customHeight="1">
      <c r="A565" s="10">
        <v>22</v>
      </c>
      <c r="B565" s="11" t="s">
        <v>31</v>
      </c>
      <c r="C565" s="11" t="s">
        <v>29</v>
      </c>
      <c r="D565" s="11" t="s">
        <v>27</v>
      </c>
      <c r="E565" s="10">
        <v>1377</v>
      </c>
      <c r="F565" s="10">
        <v>500</v>
      </c>
      <c r="G565" s="10">
        <v>4846</v>
      </c>
      <c r="H565" s="10">
        <v>482</v>
      </c>
      <c r="I565" s="10">
        <v>335</v>
      </c>
      <c r="J565" s="10">
        <v>133</v>
      </c>
      <c r="K565" s="10">
        <v>87</v>
      </c>
      <c r="L565" s="10">
        <v>33</v>
      </c>
      <c r="M565" s="10">
        <v>57</v>
      </c>
      <c r="N565" s="10">
        <v>161</v>
      </c>
      <c r="O565" s="10">
        <v>82</v>
      </c>
      <c r="P565" s="10">
        <v>98</v>
      </c>
      <c r="Q565" s="12" t="s">
        <v>21</v>
      </c>
      <c r="R565" s="9">
        <f t="shared" si="2"/>
        <v>6314</v>
      </c>
    </row>
    <row r="566" spans="1:18" ht="15.75" customHeight="1">
      <c r="A566" s="6">
        <v>23</v>
      </c>
      <c r="B566" s="7" t="s">
        <v>18</v>
      </c>
      <c r="C566" s="7" t="s">
        <v>19</v>
      </c>
      <c r="D566" s="7" t="s">
        <v>27</v>
      </c>
      <c r="E566" s="6">
        <v>1078</v>
      </c>
      <c r="F566" s="6">
        <v>857</v>
      </c>
      <c r="G566" s="6">
        <v>4983</v>
      </c>
      <c r="H566" s="6">
        <v>887</v>
      </c>
      <c r="I566" s="6">
        <v>248</v>
      </c>
      <c r="J566" s="6">
        <v>152</v>
      </c>
      <c r="K566" s="6">
        <v>211</v>
      </c>
      <c r="L566" s="6">
        <v>52</v>
      </c>
      <c r="M566" s="6">
        <v>24</v>
      </c>
      <c r="N566" s="6">
        <v>180</v>
      </c>
      <c r="O566" s="6">
        <v>106</v>
      </c>
      <c r="P566" s="6">
        <v>130</v>
      </c>
      <c r="Q566" s="8" t="s">
        <v>21</v>
      </c>
      <c r="R566" s="9">
        <f t="shared" si="2"/>
        <v>6973</v>
      </c>
    </row>
    <row r="567" spans="1:18" ht="15.75" customHeight="1">
      <c r="A567" s="10">
        <v>20</v>
      </c>
      <c r="B567" s="11" t="s">
        <v>31</v>
      </c>
      <c r="C567" s="11" t="s">
        <v>29</v>
      </c>
      <c r="D567" s="11" t="s">
        <v>27</v>
      </c>
      <c r="E567" s="10">
        <v>766</v>
      </c>
      <c r="F567" s="10">
        <v>926</v>
      </c>
      <c r="G567" s="10">
        <v>5019</v>
      </c>
      <c r="H567" s="10">
        <v>898</v>
      </c>
      <c r="I567" s="10">
        <v>226</v>
      </c>
      <c r="J567" s="10">
        <v>60</v>
      </c>
      <c r="K567" s="10">
        <v>174</v>
      </c>
      <c r="L567" s="10">
        <v>86</v>
      </c>
      <c r="M567" s="10">
        <v>22</v>
      </c>
      <c r="N567" s="10">
        <v>188</v>
      </c>
      <c r="O567" s="10">
        <v>147</v>
      </c>
      <c r="P567" s="10">
        <v>111</v>
      </c>
      <c r="Q567" s="12" t="s">
        <v>25</v>
      </c>
      <c r="R567" s="9">
        <f t="shared" si="2"/>
        <v>6931</v>
      </c>
    </row>
    <row r="568" spans="1:18" ht="15.75" customHeight="1">
      <c r="A568" s="6">
        <v>22</v>
      </c>
      <c r="B568" s="7" t="s">
        <v>18</v>
      </c>
      <c r="C568" s="7" t="s">
        <v>26</v>
      </c>
      <c r="D568" s="7" t="s">
        <v>30</v>
      </c>
      <c r="E568" s="6">
        <v>1289</v>
      </c>
      <c r="F568" s="6">
        <v>253</v>
      </c>
      <c r="G568" s="6">
        <v>4960</v>
      </c>
      <c r="H568" s="6">
        <v>529</v>
      </c>
      <c r="I568" s="6">
        <v>229</v>
      </c>
      <c r="J568" s="6">
        <v>59</v>
      </c>
      <c r="K568" s="6">
        <v>182</v>
      </c>
      <c r="L568" s="6">
        <v>35</v>
      </c>
      <c r="M568" s="6">
        <v>64</v>
      </c>
      <c r="N568" s="6">
        <v>96</v>
      </c>
      <c r="O568" s="6">
        <v>123</v>
      </c>
      <c r="P568" s="6">
        <v>77</v>
      </c>
      <c r="Q568" s="8" t="s">
        <v>21</v>
      </c>
      <c r="R568" s="9">
        <f t="shared" si="2"/>
        <v>6354</v>
      </c>
    </row>
    <row r="569" spans="1:18" ht="15.75" customHeight="1">
      <c r="A569" s="10">
        <v>21</v>
      </c>
      <c r="B569" s="11" t="s">
        <v>31</v>
      </c>
      <c r="C569" s="11" t="s">
        <v>29</v>
      </c>
      <c r="D569" s="11" t="s">
        <v>24</v>
      </c>
      <c r="E569" s="10">
        <v>887</v>
      </c>
      <c r="F569" s="10">
        <v>825</v>
      </c>
      <c r="G569" s="10">
        <v>4948</v>
      </c>
      <c r="H569" s="10">
        <v>731</v>
      </c>
      <c r="I569" s="10">
        <v>309</v>
      </c>
      <c r="J569" s="10">
        <v>194</v>
      </c>
      <c r="K569" s="10">
        <v>60</v>
      </c>
      <c r="L569" s="10">
        <v>109</v>
      </c>
      <c r="M569" s="10">
        <v>86</v>
      </c>
      <c r="N569" s="10">
        <v>126</v>
      </c>
      <c r="O569" s="10">
        <v>177</v>
      </c>
      <c r="P569" s="10">
        <v>140</v>
      </c>
      <c r="Q569" s="12" t="s">
        <v>25</v>
      </c>
      <c r="R569" s="9">
        <f t="shared" si="2"/>
        <v>6880</v>
      </c>
    </row>
    <row r="570" spans="1:18" ht="15.75" customHeight="1">
      <c r="A570" s="6">
        <v>18</v>
      </c>
      <c r="B570" s="7" t="s">
        <v>31</v>
      </c>
      <c r="C570" s="7" t="s">
        <v>29</v>
      </c>
      <c r="D570" s="7" t="s">
        <v>32</v>
      </c>
      <c r="E570" s="6">
        <v>1040</v>
      </c>
      <c r="F570" s="6">
        <v>721</v>
      </c>
      <c r="G570" s="6">
        <v>3004</v>
      </c>
      <c r="H570" s="6">
        <v>919</v>
      </c>
      <c r="I570" s="6">
        <v>206</v>
      </c>
      <c r="J570" s="6">
        <v>81</v>
      </c>
      <c r="K570" s="6">
        <v>197</v>
      </c>
      <c r="L570" s="6">
        <v>48</v>
      </c>
      <c r="M570" s="6">
        <v>60</v>
      </c>
      <c r="N570" s="6">
        <v>159</v>
      </c>
      <c r="O570" s="6">
        <v>132</v>
      </c>
      <c r="P570" s="6">
        <v>70</v>
      </c>
      <c r="Q570" s="8" t="s">
        <v>25</v>
      </c>
      <c r="R570" s="9">
        <f t="shared" si="2"/>
        <v>4876</v>
      </c>
    </row>
    <row r="571" spans="1:18" ht="15.75" customHeight="1">
      <c r="A571" s="10">
        <v>21</v>
      </c>
      <c r="B571" s="11" t="s">
        <v>22</v>
      </c>
      <c r="C571" s="11" t="s">
        <v>26</v>
      </c>
      <c r="D571" s="11" t="s">
        <v>30</v>
      </c>
      <c r="E571" s="10">
        <v>940</v>
      </c>
      <c r="F571" s="10">
        <v>973</v>
      </c>
      <c r="G571" s="10">
        <v>5912</v>
      </c>
      <c r="H571" s="10">
        <v>951</v>
      </c>
      <c r="I571" s="10">
        <v>352</v>
      </c>
      <c r="J571" s="10">
        <v>108</v>
      </c>
      <c r="K571" s="10">
        <v>62</v>
      </c>
      <c r="L571" s="10">
        <v>62</v>
      </c>
      <c r="M571" s="10">
        <v>70</v>
      </c>
      <c r="N571" s="10">
        <v>249</v>
      </c>
      <c r="O571" s="10">
        <v>98</v>
      </c>
      <c r="P571" s="10">
        <v>150</v>
      </c>
      <c r="Q571" s="12" t="s">
        <v>21</v>
      </c>
      <c r="R571" s="9">
        <f t="shared" si="2"/>
        <v>8014</v>
      </c>
    </row>
    <row r="572" spans="1:18" ht="15.75" customHeight="1">
      <c r="A572" s="6">
        <v>25</v>
      </c>
      <c r="B572" s="7" t="s">
        <v>31</v>
      </c>
      <c r="C572" s="7" t="s">
        <v>29</v>
      </c>
      <c r="D572" s="7" t="s">
        <v>32</v>
      </c>
      <c r="E572" s="6">
        <v>895</v>
      </c>
      <c r="F572" s="6">
        <v>924</v>
      </c>
      <c r="G572" s="6">
        <v>5734</v>
      </c>
      <c r="H572" s="6">
        <v>489</v>
      </c>
      <c r="I572" s="6">
        <v>157</v>
      </c>
      <c r="J572" s="6">
        <v>94</v>
      </c>
      <c r="K572" s="6">
        <v>92</v>
      </c>
      <c r="L572" s="6">
        <v>21</v>
      </c>
      <c r="M572" s="6">
        <v>23</v>
      </c>
      <c r="N572" s="6">
        <v>261</v>
      </c>
      <c r="O572" s="6">
        <v>57</v>
      </c>
      <c r="P572" s="6">
        <v>113</v>
      </c>
      <c r="Q572" s="8" t="s">
        <v>28</v>
      </c>
      <c r="R572" s="9">
        <f t="shared" si="2"/>
        <v>7041</v>
      </c>
    </row>
    <row r="573" spans="1:18" ht="15.75" customHeight="1">
      <c r="A573" s="10">
        <v>25</v>
      </c>
      <c r="B573" s="11" t="s">
        <v>31</v>
      </c>
      <c r="C573" s="11" t="s">
        <v>29</v>
      </c>
      <c r="D573" s="11" t="s">
        <v>20</v>
      </c>
      <c r="E573" s="10">
        <v>1113</v>
      </c>
      <c r="F573" s="10">
        <v>378</v>
      </c>
      <c r="G573" s="10">
        <v>3901</v>
      </c>
      <c r="H573" s="10">
        <v>533</v>
      </c>
      <c r="I573" s="10">
        <v>201</v>
      </c>
      <c r="J573" s="10">
        <v>133</v>
      </c>
      <c r="K573" s="10">
        <v>156</v>
      </c>
      <c r="L573" s="10">
        <v>146</v>
      </c>
      <c r="M573" s="10">
        <v>61</v>
      </c>
      <c r="N573" s="10">
        <v>144</v>
      </c>
      <c r="O573" s="10">
        <v>81</v>
      </c>
      <c r="P573" s="10">
        <v>87</v>
      </c>
      <c r="Q573" s="12" t="s">
        <v>21</v>
      </c>
      <c r="R573" s="9">
        <f t="shared" si="2"/>
        <v>5443</v>
      </c>
    </row>
    <row r="574" spans="1:18" ht="15.75" customHeight="1">
      <c r="A574" s="6">
        <v>24</v>
      </c>
      <c r="B574" s="7" t="s">
        <v>18</v>
      </c>
      <c r="C574" s="7" t="s">
        <v>19</v>
      </c>
      <c r="D574" s="7" t="s">
        <v>32</v>
      </c>
      <c r="E574" s="6">
        <v>982</v>
      </c>
      <c r="F574" s="6">
        <v>563</v>
      </c>
      <c r="G574" s="6">
        <v>5027</v>
      </c>
      <c r="H574" s="6">
        <v>830</v>
      </c>
      <c r="I574" s="6">
        <v>264</v>
      </c>
      <c r="J574" s="6">
        <v>126</v>
      </c>
      <c r="K574" s="6">
        <v>213</v>
      </c>
      <c r="L574" s="6">
        <v>52</v>
      </c>
      <c r="M574" s="6">
        <v>62</v>
      </c>
      <c r="N574" s="6">
        <v>296</v>
      </c>
      <c r="O574" s="6">
        <v>157</v>
      </c>
      <c r="P574" s="6">
        <v>54</v>
      </c>
      <c r="Q574" s="8" t="s">
        <v>25</v>
      </c>
      <c r="R574" s="9">
        <f t="shared" si="2"/>
        <v>7081</v>
      </c>
    </row>
    <row r="575" spans="1:18" ht="15.75" customHeight="1">
      <c r="A575" s="10">
        <v>22</v>
      </c>
      <c r="B575" s="11" t="s">
        <v>31</v>
      </c>
      <c r="C575" s="11" t="s">
        <v>19</v>
      </c>
      <c r="D575" s="11" t="s">
        <v>20</v>
      </c>
      <c r="E575" s="10">
        <v>1401</v>
      </c>
      <c r="F575" s="10">
        <v>392</v>
      </c>
      <c r="G575" s="10">
        <v>5008</v>
      </c>
      <c r="H575" s="10">
        <v>769</v>
      </c>
      <c r="I575" s="10">
        <v>331</v>
      </c>
      <c r="J575" s="10">
        <v>149</v>
      </c>
      <c r="K575" s="10">
        <v>280</v>
      </c>
      <c r="L575" s="10">
        <v>38</v>
      </c>
      <c r="M575" s="10">
        <v>33</v>
      </c>
      <c r="N575" s="10">
        <v>100</v>
      </c>
      <c r="O575" s="10">
        <v>150</v>
      </c>
      <c r="P575" s="10">
        <v>167</v>
      </c>
      <c r="Q575" s="12" t="s">
        <v>21</v>
      </c>
      <c r="R575" s="9">
        <f t="shared" si="2"/>
        <v>7025</v>
      </c>
    </row>
    <row r="576" spans="1:18" ht="15.75" customHeight="1">
      <c r="A576" s="6">
        <v>18</v>
      </c>
      <c r="B576" s="7" t="s">
        <v>31</v>
      </c>
      <c r="C576" s="7" t="s">
        <v>29</v>
      </c>
      <c r="D576" s="7" t="s">
        <v>20</v>
      </c>
      <c r="E576" s="6">
        <v>772</v>
      </c>
      <c r="F576" s="6">
        <v>72</v>
      </c>
      <c r="G576" s="6">
        <v>5891</v>
      </c>
      <c r="H576" s="6">
        <v>765</v>
      </c>
      <c r="I576" s="6">
        <v>359</v>
      </c>
      <c r="J576" s="6">
        <v>133</v>
      </c>
      <c r="K576" s="6">
        <v>51</v>
      </c>
      <c r="L576" s="6">
        <v>23</v>
      </c>
      <c r="M576" s="6">
        <v>61</v>
      </c>
      <c r="N576" s="6">
        <v>250</v>
      </c>
      <c r="O576" s="6">
        <v>128</v>
      </c>
      <c r="P576" s="6">
        <v>171</v>
      </c>
      <c r="Q576" s="8" t="s">
        <v>28</v>
      </c>
      <c r="R576" s="9">
        <f t="shared" si="2"/>
        <v>7832</v>
      </c>
    </row>
    <row r="577" spans="1:18" ht="15.75" customHeight="1">
      <c r="A577" s="10">
        <v>20</v>
      </c>
      <c r="B577" s="11" t="s">
        <v>31</v>
      </c>
      <c r="C577" s="11" t="s">
        <v>26</v>
      </c>
      <c r="D577" s="11" t="s">
        <v>24</v>
      </c>
      <c r="E577" s="10">
        <v>912</v>
      </c>
      <c r="F577" s="10">
        <v>387</v>
      </c>
      <c r="G577" s="10">
        <v>3866</v>
      </c>
      <c r="H577" s="10">
        <v>487</v>
      </c>
      <c r="I577" s="10">
        <v>261</v>
      </c>
      <c r="J577" s="10">
        <v>199</v>
      </c>
      <c r="K577" s="10">
        <v>225</v>
      </c>
      <c r="L577" s="10">
        <v>115</v>
      </c>
      <c r="M577" s="10">
        <v>34</v>
      </c>
      <c r="N577" s="10">
        <v>184</v>
      </c>
      <c r="O577" s="10">
        <v>197</v>
      </c>
      <c r="P577" s="10">
        <v>144</v>
      </c>
      <c r="Q577" s="12" t="s">
        <v>21</v>
      </c>
      <c r="R577" s="9">
        <f t="shared" si="2"/>
        <v>5712</v>
      </c>
    </row>
    <row r="578" spans="1:18" ht="15.75" customHeight="1">
      <c r="A578" s="6">
        <v>23</v>
      </c>
      <c r="B578" s="7" t="s">
        <v>22</v>
      </c>
      <c r="C578" s="7" t="s">
        <v>29</v>
      </c>
      <c r="D578" s="7" t="s">
        <v>24</v>
      </c>
      <c r="E578" s="6">
        <v>946</v>
      </c>
      <c r="F578" s="6">
        <v>859</v>
      </c>
      <c r="G578" s="6">
        <v>5240</v>
      </c>
      <c r="H578" s="6">
        <v>409</v>
      </c>
      <c r="I578" s="6">
        <v>380</v>
      </c>
      <c r="J578" s="6">
        <v>179</v>
      </c>
      <c r="K578" s="6">
        <v>148</v>
      </c>
      <c r="L578" s="6">
        <v>81</v>
      </c>
      <c r="M578" s="6">
        <v>59</v>
      </c>
      <c r="N578" s="6">
        <v>101</v>
      </c>
      <c r="O578" s="6">
        <v>139</v>
      </c>
      <c r="P578" s="6">
        <v>96</v>
      </c>
      <c r="Q578" s="8" t="s">
        <v>25</v>
      </c>
      <c r="R578" s="9">
        <f t="shared" si="2"/>
        <v>6832</v>
      </c>
    </row>
    <row r="579" spans="1:18" ht="15.75" customHeight="1">
      <c r="A579" s="10">
        <v>23</v>
      </c>
      <c r="B579" s="11" t="s">
        <v>18</v>
      </c>
      <c r="C579" s="11" t="s">
        <v>23</v>
      </c>
      <c r="D579" s="11" t="s">
        <v>32</v>
      </c>
      <c r="E579" s="10">
        <v>834</v>
      </c>
      <c r="F579" s="10">
        <v>858</v>
      </c>
      <c r="G579" s="10">
        <v>4874</v>
      </c>
      <c r="H579" s="10">
        <v>565</v>
      </c>
      <c r="I579" s="10">
        <v>127</v>
      </c>
      <c r="J579" s="10">
        <v>102</v>
      </c>
      <c r="K579" s="10">
        <v>216</v>
      </c>
      <c r="L579" s="10">
        <v>119</v>
      </c>
      <c r="M579" s="10">
        <v>93</v>
      </c>
      <c r="N579" s="10">
        <v>143</v>
      </c>
      <c r="O579" s="10">
        <v>144</v>
      </c>
      <c r="P579" s="10">
        <v>82</v>
      </c>
      <c r="Q579" s="12" t="s">
        <v>28</v>
      </c>
      <c r="R579" s="9">
        <f t="shared" si="2"/>
        <v>6465</v>
      </c>
    </row>
    <row r="580" spans="1:18" ht="15.75" customHeight="1">
      <c r="A580" s="6">
        <v>24</v>
      </c>
      <c r="B580" s="7" t="s">
        <v>31</v>
      </c>
      <c r="C580" s="7" t="s">
        <v>19</v>
      </c>
      <c r="D580" s="7" t="s">
        <v>20</v>
      </c>
      <c r="E580" s="6">
        <v>695</v>
      </c>
      <c r="F580" s="6">
        <v>457</v>
      </c>
      <c r="G580" s="6">
        <v>3265</v>
      </c>
      <c r="H580" s="6">
        <v>438</v>
      </c>
      <c r="I580" s="6">
        <v>340</v>
      </c>
      <c r="J580" s="6">
        <v>77</v>
      </c>
      <c r="K580" s="6">
        <v>109</v>
      </c>
      <c r="L580" s="6">
        <v>63</v>
      </c>
      <c r="M580" s="6">
        <v>24</v>
      </c>
      <c r="N580" s="6">
        <v>201</v>
      </c>
      <c r="O580" s="6">
        <v>137</v>
      </c>
      <c r="P580" s="6">
        <v>82</v>
      </c>
      <c r="Q580" s="8" t="s">
        <v>25</v>
      </c>
      <c r="R580" s="9">
        <f t="shared" si="2"/>
        <v>4736</v>
      </c>
    </row>
    <row r="581" spans="1:18" ht="15.75" customHeight="1">
      <c r="A581" s="10">
        <v>20</v>
      </c>
      <c r="B581" s="11" t="s">
        <v>31</v>
      </c>
      <c r="C581" s="11" t="s">
        <v>29</v>
      </c>
      <c r="D581" s="11" t="s">
        <v>32</v>
      </c>
      <c r="E581" s="10">
        <v>1479</v>
      </c>
      <c r="F581" s="10">
        <v>398</v>
      </c>
      <c r="G581" s="10">
        <v>5517</v>
      </c>
      <c r="H581" s="10">
        <v>854</v>
      </c>
      <c r="I581" s="10">
        <v>238</v>
      </c>
      <c r="J581" s="10">
        <v>93</v>
      </c>
      <c r="K581" s="10">
        <v>254</v>
      </c>
      <c r="L581" s="10">
        <v>118</v>
      </c>
      <c r="M581" s="10">
        <v>22</v>
      </c>
      <c r="N581" s="10">
        <v>143</v>
      </c>
      <c r="O581" s="10">
        <v>36</v>
      </c>
      <c r="P581" s="10">
        <v>67</v>
      </c>
      <c r="Q581" s="12" t="s">
        <v>25</v>
      </c>
      <c r="R581" s="9">
        <f t="shared" si="2"/>
        <v>7342</v>
      </c>
    </row>
    <row r="582" spans="1:18" ht="15.75" customHeight="1">
      <c r="A582" s="6">
        <v>21</v>
      </c>
      <c r="B582" s="7" t="s">
        <v>18</v>
      </c>
      <c r="C582" s="7" t="s">
        <v>29</v>
      </c>
      <c r="D582" s="7" t="s">
        <v>24</v>
      </c>
      <c r="E582" s="6">
        <v>994</v>
      </c>
      <c r="F582" s="6">
        <v>469</v>
      </c>
      <c r="G582" s="6">
        <v>3783</v>
      </c>
      <c r="H582" s="6">
        <v>415</v>
      </c>
      <c r="I582" s="6">
        <v>144</v>
      </c>
      <c r="J582" s="6">
        <v>172</v>
      </c>
      <c r="K582" s="6">
        <v>133</v>
      </c>
      <c r="L582" s="6">
        <v>41</v>
      </c>
      <c r="M582" s="6">
        <v>88</v>
      </c>
      <c r="N582" s="6">
        <v>284</v>
      </c>
      <c r="O582" s="6">
        <v>116</v>
      </c>
      <c r="P582" s="6">
        <v>199</v>
      </c>
      <c r="Q582" s="8" t="s">
        <v>28</v>
      </c>
      <c r="R582" s="9">
        <f t="shared" si="2"/>
        <v>5375</v>
      </c>
    </row>
    <row r="583" spans="1:18" ht="15.75" customHeight="1">
      <c r="A583" s="10">
        <v>25</v>
      </c>
      <c r="B583" s="11" t="s">
        <v>22</v>
      </c>
      <c r="C583" s="11" t="s">
        <v>29</v>
      </c>
      <c r="D583" s="11" t="s">
        <v>32</v>
      </c>
      <c r="E583" s="10">
        <v>843</v>
      </c>
      <c r="F583" s="10">
        <v>555</v>
      </c>
      <c r="G583" s="10">
        <v>5071</v>
      </c>
      <c r="H583" s="10">
        <v>604</v>
      </c>
      <c r="I583" s="10">
        <v>126</v>
      </c>
      <c r="J583" s="10">
        <v>195</v>
      </c>
      <c r="K583" s="10">
        <v>193</v>
      </c>
      <c r="L583" s="10">
        <v>107</v>
      </c>
      <c r="M583" s="10">
        <v>53</v>
      </c>
      <c r="N583" s="10">
        <v>159</v>
      </c>
      <c r="O583" s="10">
        <v>49</v>
      </c>
      <c r="P583" s="10">
        <v>72</v>
      </c>
      <c r="Q583" s="12" t="s">
        <v>28</v>
      </c>
      <c r="R583" s="9">
        <f t="shared" si="2"/>
        <v>6629</v>
      </c>
    </row>
    <row r="584" spans="1:18" ht="15.75" customHeight="1">
      <c r="A584" s="6">
        <v>21</v>
      </c>
      <c r="B584" s="7" t="s">
        <v>18</v>
      </c>
      <c r="C584" s="7" t="s">
        <v>23</v>
      </c>
      <c r="D584" s="7" t="s">
        <v>32</v>
      </c>
      <c r="E584" s="6">
        <v>1412</v>
      </c>
      <c r="F584" s="6">
        <v>671</v>
      </c>
      <c r="G584" s="6">
        <v>6000</v>
      </c>
      <c r="H584" s="6">
        <v>917</v>
      </c>
      <c r="I584" s="6">
        <v>295</v>
      </c>
      <c r="J584" s="6">
        <v>191</v>
      </c>
      <c r="K584" s="6">
        <v>103</v>
      </c>
      <c r="L584" s="6">
        <v>22</v>
      </c>
      <c r="M584" s="6">
        <v>85</v>
      </c>
      <c r="N584" s="6">
        <v>297</v>
      </c>
      <c r="O584" s="6">
        <v>62</v>
      </c>
      <c r="P584" s="6">
        <v>140</v>
      </c>
      <c r="Q584" s="8" t="s">
        <v>28</v>
      </c>
      <c r="R584" s="9">
        <f t="shared" si="2"/>
        <v>8112</v>
      </c>
    </row>
    <row r="585" spans="1:18" ht="15.75" customHeight="1">
      <c r="A585" s="10">
        <v>22</v>
      </c>
      <c r="B585" s="11" t="s">
        <v>31</v>
      </c>
      <c r="C585" s="11" t="s">
        <v>23</v>
      </c>
      <c r="D585" s="11" t="s">
        <v>27</v>
      </c>
      <c r="E585" s="10">
        <v>727</v>
      </c>
      <c r="F585" s="10">
        <v>238</v>
      </c>
      <c r="G585" s="10">
        <v>5354</v>
      </c>
      <c r="H585" s="10">
        <v>733</v>
      </c>
      <c r="I585" s="10">
        <v>325</v>
      </c>
      <c r="J585" s="10">
        <v>182</v>
      </c>
      <c r="K585" s="10">
        <v>155</v>
      </c>
      <c r="L585" s="10">
        <v>42</v>
      </c>
      <c r="M585" s="10">
        <v>81</v>
      </c>
      <c r="N585" s="10">
        <v>220</v>
      </c>
      <c r="O585" s="10">
        <v>199</v>
      </c>
      <c r="P585" s="10">
        <v>176</v>
      </c>
      <c r="Q585" s="12" t="s">
        <v>21</v>
      </c>
      <c r="R585" s="9">
        <f t="shared" si="2"/>
        <v>7467</v>
      </c>
    </row>
    <row r="586" spans="1:18" ht="15.75" customHeight="1">
      <c r="A586" s="6">
        <v>25</v>
      </c>
      <c r="B586" s="7" t="s">
        <v>31</v>
      </c>
      <c r="C586" s="7" t="s">
        <v>29</v>
      </c>
      <c r="D586" s="7" t="s">
        <v>27</v>
      </c>
      <c r="E586" s="6">
        <v>622</v>
      </c>
      <c r="F586" s="6">
        <v>642</v>
      </c>
      <c r="G586" s="6">
        <v>4637</v>
      </c>
      <c r="H586" s="6">
        <v>862</v>
      </c>
      <c r="I586" s="6">
        <v>290</v>
      </c>
      <c r="J586" s="6">
        <v>200</v>
      </c>
      <c r="K586" s="6">
        <v>266</v>
      </c>
      <c r="L586" s="6">
        <v>21</v>
      </c>
      <c r="M586" s="6">
        <v>44</v>
      </c>
      <c r="N586" s="6">
        <v>229</v>
      </c>
      <c r="O586" s="6">
        <v>168</v>
      </c>
      <c r="P586" s="6">
        <v>77</v>
      </c>
      <c r="Q586" s="8" t="s">
        <v>28</v>
      </c>
      <c r="R586" s="9">
        <f t="shared" si="2"/>
        <v>6794</v>
      </c>
    </row>
    <row r="587" spans="1:18" ht="15.75" customHeight="1">
      <c r="A587" s="10">
        <v>23</v>
      </c>
      <c r="B587" s="11" t="s">
        <v>22</v>
      </c>
      <c r="C587" s="11" t="s">
        <v>26</v>
      </c>
      <c r="D587" s="11" t="s">
        <v>27</v>
      </c>
      <c r="E587" s="10">
        <v>1392</v>
      </c>
      <c r="F587" s="10">
        <v>197</v>
      </c>
      <c r="G587" s="10">
        <v>3161</v>
      </c>
      <c r="H587" s="10">
        <v>954</v>
      </c>
      <c r="I587" s="10">
        <v>287</v>
      </c>
      <c r="J587" s="10">
        <v>101</v>
      </c>
      <c r="K587" s="10">
        <v>168</v>
      </c>
      <c r="L587" s="10">
        <v>55</v>
      </c>
      <c r="M587" s="10">
        <v>52</v>
      </c>
      <c r="N587" s="10">
        <v>180</v>
      </c>
      <c r="O587" s="10">
        <v>135</v>
      </c>
      <c r="P587" s="10">
        <v>99</v>
      </c>
      <c r="Q587" s="12" t="s">
        <v>21</v>
      </c>
      <c r="R587" s="9">
        <f t="shared" si="2"/>
        <v>5192</v>
      </c>
    </row>
    <row r="588" spans="1:18" ht="15.75" customHeight="1">
      <c r="A588" s="6">
        <v>19</v>
      </c>
      <c r="B588" s="7" t="s">
        <v>31</v>
      </c>
      <c r="C588" s="7" t="s">
        <v>29</v>
      </c>
      <c r="D588" s="7" t="s">
        <v>27</v>
      </c>
      <c r="E588" s="6">
        <v>1491</v>
      </c>
      <c r="F588" s="6">
        <v>809</v>
      </c>
      <c r="G588" s="6">
        <v>4924</v>
      </c>
      <c r="H588" s="6">
        <v>792</v>
      </c>
      <c r="I588" s="6">
        <v>191</v>
      </c>
      <c r="J588" s="6">
        <v>144</v>
      </c>
      <c r="K588" s="6">
        <v>287</v>
      </c>
      <c r="L588" s="6">
        <v>81</v>
      </c>
      <c r="M588" s="6">
        <v>36</v>
      </c>
      <c r="N588" s="6">
        <v>223</v>
      </c>
      <c r="O588" s="6">
        <v>104</v>
      </c>
      <c r="P588" s="6">
        <v>186</v>
      </c>
      <c r="Q588" s="8" t="s">
        <v>21</v>
      </c>
      <c r="R588" s="9">
        <f t="shared" si="2"/>
        <v>6968</v>
      </c>
    </row>
    <row r="589" spans="1:18" ht="15.75" customHeight="1">
      <c r="A589" s="10">
        <v>22</v>
      </c>
      <c r="B589" s="11" t="s">
        <v>18</v>
      </c>
      <c r="C589" s="11" t="s">
        <v>23</v>
      </c>
      <c r="D589" s="11" t="s">
        <v>30</v>
      </c>
      <c r="E589" s="10">
        <v>1038</v>
      </c>
      <c r="F589" s="10">
        <v>540</v>
      </c>
      <c r="G589" s="10">
        <v>4378</v>
      </c>
      <c r="H589" s="10">
        <v>791</v>
      </c>
      <c r="I589" s="10">
        <v>202</v>
      </c>
      <c r="J589" s="10">
        <v>93</v>
      </c>
      <c r="K589" s="10">
        <v>184</v>
      </c>
      <c r="L589" s="10">
        <v>105</v>
      </c>
      <c r="M589" s="10">
        <v>48</v>
      </c>
      <c r="N589" s="10">
        <v>254</v>
      </c>
      <c r="O589" s="10">
        <v>79</v>
      </c>
      <c r="P589" s="10">
        <v>160</v>
      </c>
      <c r="Q589" s="12" t="s">
        <v>28</v>
      </c>
      <c r="R589" s="9">
        <f t="shared" si="2"/>
        <v>6294</v>
      </c>
    </row>
    <row r="590" spans="1:18" ht="15.75" customHeight="1">
      <c r="A590" s="6">
        <v>24</v>
      </c>
      <c r="B590" s="7" t="s">
        <v>22</v>
      </c>
      <c r="C590" s="7" t="s">
        <v>23</v>
      </c>
      <c r="D590" s="7" t="s">
        <v>32</v>
      </c>
      <c r="E590" s="6">
        <v>854</v>
      </c>
      <c r="F590" s="6">
        <v>501</v>
      </c>
      <c r="G590" s="6">
        <v>3269</v>
      </c>
      <c r="H590" s="6">
        <v>990</v>
      </c>
      <c r="I590" s="6">
        <v>249</v>
      </c>
      <c r="J590" s="6">
        <v>198</v>
      </c>
      <c r="K590" s="6">
        <v>247</v>
      </c>
      <c r="L590" s="6">
        <v>135</v>
      </c>
      <c r="M590" s="6">
        <v>27</v>
      </c>
      <c r="N590" s="6">
        <v>53</v>
      </c>
      <c r="O590" s="6">
        <v>98</v>
      </c>
      <c r="P590" s="6">
        <v>67</v>
      </c>
      <c r="Q590" s="8" t="s">
        <v>28</v>
      </c>
      <c r="R590" s="9">
        <f t="shared" si="2"/>
        <v>5333</v>
      </c>
    </row>
    <row r="591" spans="1:18" ht="15.75" customHeight="1">
      <c r="A591" s="10">
        <v>21</v>
      </c>
      <c r="B591" s="11" t="s">
        <v>31</v>
      </c>
      <c r="C591" s="11" t="s">
        <v>29</v>
      </c>
      <c r="D591" s="11" t="s">
        <v>32</v>
      </c>
      <c r="E591" s="10">
        <v>1415</v>
      </c>
      <c r="F591" s="10">
        <v>688</v>
      </c>
      <c r="G591" s="10">
        <v>5211</v>
      </c>
      <c r="H591" s="10">
        <v>857</v>
      </c>
      <c r="I591" s="10">
        <v>254</v>
      </c>
      <c r="J591" s="10">
        <v>156</v>
      </c>
      <c r="K591" s="10">
        <v>275</v>
      </c>
      <c r="L591" s="10">
        <v>148</v>
      </c>
      <c r="M591" s="10">
        <v>54</v>
      </c>
      <c r="N591" s="10">
        <v>227</v>
      </c>
      <c r="O591" s="10">
        <v>119</v>
      </c>
      <c r="P591" s="10">
        <v>87</v>
      </c>
      <c r="Q591" s="12" t="s">
        <v>25</v>
      </c>
      <c r="R591" s="9">
        <f t="shared" si="2"/>
        <v>7388</v>
      </c>
    </row>
    <row r="592" spans="1:18" ht="15.75" customHeight="1">
      <c r="A592" s="6">
        <v>18</v>
      </c>
      <c r="B592" s="7" t="s">
        <v>18</v>
      </c>
      <c r="C592" s="7" t="s">
        <v>26</v>
      </c>
      <c r="D592" s="7" t="s">
        <v>24</v>
      </c>
      <c r="E592" s="6">
        <v>1136</v>
      </c>
      <c r="F592" s="6">
        <v>434</v>
      </c>
      <c r="G592" s="6">
        <v>4522</v>
      </c>
      <c r="H592" s="6">
        <v>642</v>
      </c>
      <c r="I592" s="6">
        <v>144</v>
      </c>
      <c r="J592" s="6">
        <v>121</v>
      </c>
      <c r="K592" s="6">
        <v>219</v>
      </c>
      <c r="L592" s="6">
        <v>149</v>
      </c>
      <c r="M592" s="6">
        <v>80</v>
      </c>
      <c r="N592" s="6">
        <v>188</v>
      </c>
      <c r="O592" s="6">
        <v>54</v>
      </c>
      <c r="P592" s="6">
        <v>146</v>
      </c>
      <c r="Q592" s="8" t="s">
        <v>28</v>
      </c>
      <c r="R592" s="9">
        <f t="shared" si="2"/>
        <v>6265</v>
      </c>
    </row>
    <row r="593" spans="1:18" ht="15.75" customHeight="1">
      <c r="A593" s="10">
        <v>22</v>
      </c>
      <c r="B593" s="11" t="s">
        <v>18</v>
      </c>
      <c r="C593" s="11" t="s">
        <v>26</v>
      </c>
      <c r="D593" s="11" t="s">
        <v>27</v>
      </c>
      <c r="E593" s="10">
        <v>971</v>
      </c>
      <c r="F593" s="10">
        <v>100</v>
      </c>
      <c r="G593" s="10">
        <v>3645</v>
      </c>
      <c r="H593" s="10">
        <v>979</v>
      </c>
      <c r="I593" s="10">
        <v>163</v>
      </c>
      <c r="J593" s="10">
        <v>134</v>
      </c>
      <c r="K593" s="10">
        <v>50</v>
      </c>
      <c r="L593" s="10">
        <v>85</v>
      </c>
      <c r="M593" s="10">
        <v>86</v>
      </c>
      <c r="N593" s="10">
        <v>267</v>
      </c>
      <c r="O593" s="10">
        <v>193</v>
      </c>
      <c r="P593" s="10">
        <v>80</v>
      </c>
      <c r="Q593" s="12" t="s">
        <v>21</v>
      </c>
      <c r="R593" s="9">
        <f t="shared" si="2"/>
        <v>5682</v>
      </c>
    </row>
    <row r="594" spans="1:18" ht="15.75" customHeight="1">
      <c r="A594" s="6">
        <v>20</v>
      </c>
      <c r="B594" s="7" t="s">
        <v>18</v>
      </c>
      <c r="C594" s="7" t="s">
        <v>26</v>
      </c>
      <c r="D594" s="7" t="s">
        <v>24</v>
      </c>
      <c r="E594" s="6">
        <v>1115</v>
      </c>
      <c r="F594" s="6">
        <v>31</v>
      </c>
      <c r="G594" s="6">
        <v>5206</v>
      </c>
      <c r="H594" s="6">
        <v>442</v>
      </c>
      <c r="I594" s="6">
        <v>332</v>
      </c>
      <c r="J594" s="6">
        <v>149</v>
      </c>
      <c r="K594" s="6">
        <v>229</v>
      </c>
      <c r="L594" s="6">
        <v>116</v>
      </c>
      <c r="M594" s="6">
        <v>69</v>
      </c>
      <c r="N594" s="6">
        <v>272</v>
      </c>
      <c r="O594" s="6">
        <v>103</v>
      </c>
      <c r="P594" s="6">
        <v>160</v>
      </c>
      <c r="Q594" s="8" t="s">
        <v>28</v>
      </c>
      <c r="R594" s="9">
        <f t="shared" si="2"/>
        <v>7078</v>
      </c>
    </row>
    <row r="595" spans="1:18" ht="15.75" customHeight="1">
      <c r="A595" s="10">
        <v>20</v>
      </c>
      <c r="B595" s="11" t="s">
        <v>18</v>
      </c>
      <c r="C595" s="11" t="s">
        <v>19</v>
      </c>
      <c r="D595" s="11" t="s">
        <v>32</v>
      </c>
      <c r="E595" s="10">
        <v>523</v>
      </c>
      <c r="F595" s="10">
        <v>279</v>
      </c>
      <c r="G595" s="10">
        <v>4777</v>
      </c>
      <c r="H595" s="10">
        <v>417</v>
      </c>
      <c r="I595" s="10">
        <v>256</v>
      </c>
      <c r="J595" s="10">
        <v>188</v>
      </c>
      <c r="K595" s="10">
        <v>156</v>
      </c>
      <c r="L595" s="10">
        <v>105</v>
      </c>
      <c r="M595" s="10">
        <v>77</v>
      </c>
      <c r="N595" s="10">
        <v>191</v>
      </c>
      <c r="O595" s="10">
        <v>137</v>
      </c>
      <c r="P595" s="10">
        <v>41</v>
      </c>
      <c r="Q595" s="12" t="s">
        <v>25</v>
      </c>
      <c r="R595" s="9">
        <f t="shared" si="2"/>
        <v>6345</v>
      </c>
    </row>
    <row r="596" spans="1:18" ht="15.75" customHeight="1">
      <c r="A596" s="6">
        <v>24</v>
      </c>
      <c r="B596" s="7" t="s">
        <v>18</v>
      </c>
      <c r="C596" s="7" t="s">
        <v>23</v>
      </c>
      <c r="D596" s="7" t="s">
        <v>20</v>
      </c>
      <c r="E596" s="6">
        <v>533</v>
      </c>
      <c r="F596" s="6">
        <v>815</v>
      </c>
      <c r="G596" s="6">
        <v>5620</v>
      </c>
      <c r="H596" s="6">
        <v>850</v>
      </c>
      <c r="I596" s="6">
        <v>203</v>
      </c>
      <c r="J596" s="6">
        <v>166</v>
      </c>
      <c r="K596" s="6">
        <v>220</v>
      </c>
      <c r="L596" s="6">
        <v>91</v>
      </c>
      <c r="M596" s="6">
        <v>34</v>
      </c>
      <c r="N596" s="6">
        <v>235</v>
      </c>
      <c r="O596" s="6">
        <v>39</v>
      </c>
      <c r="P596" s="6">
        <v>138</v>
      </c>
      <c r="Q596" s="8" t="s">
        <v>21</v>
      </c>
      <c r="R596" s="9">
        <f t="shared" si="2"/>
        <v>7596</v>
      </c>
    </row>
    <row r="597" spans="1:18" ht="15.75" customHeight="1">
      <c r="A597" s="10">
        <v>19</v>
      </c>
      <c r="B597" s="11" t="s">
        <v>22</v>
      </c>
      <c r="C597" s="11" t="s">
        <v>29</v>
      </c>
      <c r="D597" s="11" t="s">
        <v>20</v>
      </c>
      <c r="E597" s="10">
        <v>1129</v>
      </c>
      <c r="F597" s="10">
        <v>832</v>
      </c>
      <c r="G597" s="10">
        <v>3885</v>
      </c>
      <c r="H597" s="10">
        <v>691</v>
      </c>
      <c r="I597" s="10">
        <v>131</v>
      </c>
      <c r="J597" s="10">
        <v>147</v>
      </c>
      <c r="K597" s="10">
        <v>218</v>
      </c>
      <c r="L597" s="10">
        <v>38</v>
      </c>
      <c r="M597" s="10">
        <v>38</v>
      </c>
      <c r="N597" s="10">
        <v>292</v>
      </c>
      <c r="O597" s="10">
        <v>168</v>
      </c>
      <c r="P597" s="10">
        <v>100</v>
      </c>
      <c r="Q597" s="12" t="s">
        <v>25</v>
      </c>
      <c r="R597" s="9">
        <f t="shared" si="2"/>
        <v>5708</v>
      </c>
    </row>
    <row r="598" spans="1:18" ht="15.75" customHeight="1">
      <c r="A598" s="6">
        <v>22</v>
      </c>
      <c r="B598" s="7" t="s">
        <v>18</v>
      </c>
      <c r="C598" s="7" t="s">
        <v>26</v>
      </c>
      <c r="D598" s="7" t="s">
        <v>24</v>
      </c>
      <c r="E598" s="6">
        <v>739</v>
      </c>
      <c r="F598" s="6">
        <v>883</v>
      </c>
      <c r="G598" s="6">
        <v>3099</v>
      </c>
      <c r="H598" s="6">
        <v>900</v>
      </c>
      <c r="I598" s="6">
        <v>281</v>
      </c>
      <c r="J598" s="6">
        <v>111</v>
      </c>
      <c r="K598" s="6">
        <v>108</v>
      </c>
      <c r="L598" s="6">
        <v>121</v>
      </c>
      <c r="M598" s="6">
        <v>29</v>
      </c>
      <c r="N598" s="6">
        <v>161</v>
      </c>
      <c r="O598" s="6">
        <v>137</v>
      </c>
      <c r="P598" s="6">
        <v>46</v>
      </c>
      <c r="Q598" s="8" t="s">
        <v>21</v>
      </c>
      <c r="R598" s="9">
        <f t="shared" si="2"/>
        <v>4993</v>
      </c>
    </row>
    <row r="599" spans="1:18" ht="15.75" customHeight="1">
      <c r="A599" s="10">
        <v>18</v>
      </c>
      <c r="B599" s="11" t="s">
        <v>22</v>
      </c>
      <c r="C599" s="11" t="s">
        <v>26</v>
      </c>
      <c r="D599" s="11" t="s">
        <v>30</v>
      </c>
      <c r="E599" s="10">
        <v>1099</v>
      </c>
      <c r="F599" s="10">
        <v>423</v>
      </c>
      <c r="G599" s="10">
        <v>3690</v>
      </c>
      <c r="H599" s="10">
        <v>973</v>
      </c>
      <c r="I599" s="10">
        <v>287</v>
      </c>
      <c r="J599" s="10">
        <v>98</v>
      </c>
      <c r="K599" s="10">
        <v>270</v>
      </c>
      <c r="L599" s="10">
        <v>146</v>
      </c>
      <c r="M599" s="10">
        <v>100</v>
      </c>
      <c r="N599" s="10">
        <v>136</v>
      </c>
      <c r="O599" s="10">
        <v>128</v>
      </c>
      <c r="P599" s="10">
        <v>129</v>
      </c>
      <c r="Q599" s="12" t="s">
        <v>28</v>
      </c>
      <c r="R599" s="9">
        <f t="shared" si="2"/>
        <v>5957</v>
      </c>
    </row>
    <row r="600" spans="1:18" ht="15.75" customHeight="1">
      <c r="A600" s="6">
        <v>25</v>
      </c>
      <c r="B600" s="7" t="s">
        <v>18</v>
      </c>
      <c r="C600" s="7" t="s">
        <v>23</v>
      </c>
      <c r="D600" s="7" t="s">
        <v>20</v>
      </c>
      <c r="E600" s="6">
        <v>610</v>
      </c>
      <c r="F600" s="6">
        <v>148</v>
      </c>
      <c r="G600" s="6">
        <v>5414</v>
      </c>
      <c r="H600" s="6">
        <v>887</v>
      </c>
      <c r="I600" s="6">
        <v>256</v>
      </c>
      <c r="J600" s="6">
        <v>57</v>
      </c>
      <c r="K600" s="6">
        <v>209</v>
      </c>
      <c r="L600" s="6">
        <v>84</v>
      </c>
      <c r="M600" s="6">
        <v>76</v>
      </c>
      <c r="N600" s="6">
        <v>220</v>
      </c>
      <c r="O600" s="6">
        <v>184</v>
      </c>
      <c r="P600" s="6">
        <v>104</v>
      </c>
      <c r="Q600" s="8" t="s">
        <v>28</v>
      </c>
      <c r="R600" s="9">
        <f t="shared" si="2"/>
        <v>7491</v>
      </c>
    </row>
    <row r="601" spans="1:18" ht="15.75" customHeight="1">
      <c r="A601" s="10">
        <v>23</v>
      </c>
      <c r="B601" s="11" t="s">
        <v>31</v>
      </c>
      <c r="C601" s="11" t="s">
        <v>23</v>
      </c>
      <c r="D601" s="11" t="s">
        <v>32</v>
      </c>
      <c r="E601" s="10">
        <v>1305</v>
      </c>
      <c r="F601" s="10">
        <v>642</v>
      </c>
      <c r="G601" s="10">
        <v>5566</v>
      </c>
      <c r="H601" s="10">
        <v>844</v>
      </c>
      <c r="I601" s="10">
        <v>274</v>
      </c>
      <c r="J601" s="10">
        <v>120</v>
      </c>
      <c r="K601" s="10">
        <v>178</v>
      </c>
      <c r="L601" s="10">
        <v>28</v>
      </c>
      <c r="M601" s="10">
        <v>28</v>
      </c>
      <c r="N601" s="10">
        <v>179</v>
      </c>
      <c r="O601" s="10">
        <v>122</v>
      </c>
      <c r="P601" s="10">
        <v>73</v>
      </c>
      <c r="Q601" s="12" t="s">
        <v>21</v>
      </c>
      <c r="R601" s="9">
        <f t="shared" si="2"/>
        <v>7412</v>
      </c>
    </row>
    <row r="602" spans="1:18" ht="15.75" customHeight="1">
      <c r="A602" s="6">
        <v>23</v>
      </c>
      <c r="B602" s="7" t="s">
        <v>22</v>
      </c>
      <c r="C602" s="7" t="s">
        <v>19</v>
      </c>
      <c r="D602" s="7" t="s">
        <v>30</v>
      </c>
      <c r="E602" s="6">
        <v>1263</v>
      </c>
      <c r="F602" s="6">
        <v>744</v>
      </c>
      <c r="G602" s="6">
        <v>3369</v>
      </c>
      <c r="H602" s="6">
        <v>825</v>
      </c>
      <c r="I602" s="6">
        <v>141</v>
      </c>
      <c r="J602" s="6">
        <v>117</v>
      </c>
      <c r="K602" s="6">
        <v>135</v>
      </c>
      <c r="L602" s="6">
        <v>45</v>
      </c>
      <c r="M602" s="6">
        <v>39</v>
      </c>
      <c r="N602" s="6">
        <v>159</v>
      </c>
      <c r="O602" s="6">
        <v>158</v>
      </c>
      <c r="P602" s="6">
        <v>114</v>
      </c>
      <c r="Q602" s="8" t="s">
        <v>25</v>
      </c>
      <c r="R602" s="9">
        <f t="shared" si="2"/>
        <v>5102</v>
      </c>
    </row>
    <row r="603" spans="1:18" ht="15.75" customHeight="1">
      <c r="A603" s="10">
        <v>23</v>
      </c>
      <c r="B603" s="11" t="s">
        <v>22</v>
      </c>
      <c r="C603" s="11" t="s">
        <v>19</v>
      </c>
      <c r="D603" s="11" t="s">
        <v>30</v>
      </c>
      <c r="E603" s="10">
        <v>656</v>
      </c>
      <c r="F603" s="10">
        <v>836</v>
      </c>
      <c r="G603" s="10">
        <v>3586</v>
      </c>
      <c r="H603" s="10">
        <v>770</v>
      </c>
      <c r="I603" s="10">
        <v>172</v>
      </c>
      <c r="J603" s="10">
        <v>111</v>
      </c>
      <c r="K603" s="10">
        <v>261</v>
      </c>
      <c r="L603" s="10">
        <v>78</v>
      </c>
      <c r="M603" s="10">
        <v>99</v>
      </c>
      <c r="N603" s="10">
        <v>177</v>
      </c>
      <c r="O603" s="10">
        <v>145</v>
      </c>
      <c r="P603" s="10">
        <v>74</v>
      </c>
      <c r="Q603" s="12" t="s">
        <v>25</v>
      </c>
      <c r="R603" s="9">
        <f t="shared" si="2"/>
        <v>5473</v>
      </c>
    </row>
    <row r="604" spans="1:18" ht="15.75" customHeight="1">
      <c r="A604" s="6">
        <v>22</v>
      </c>
      <c r="B604" s="7" t="s">
        <v>22</v>
      </c>
      <c r="C604" s="7" t="s">
        <v>23</v>
      </c>
      <c r="D604" s="7" t="s">
        <v>24</v>
      </c>
      <c r="E604" s="6">
        <v>975</v>
      </c>
      <c r="F604" s="6">
        <v>406</v>
      </c>
      <c r="G604" s="6">
        <v>3855</v>
      </c>
      <c r="H604" s="6">
        <v>752</v>
      </c>
      <c r="I604" s="6">
        <v>249</v>
      </c>
      <c r="J604" s="6">
        <v>93</v>
      </c>
      <c r="K604" s="6">
        <v>122</v>
      </c>
      <c r="L604" s="6">
        <v>125</v>
      </c>
      <c r="M604" s="6">
        <v>56</v>
      </c>
      <c r="N604" s="6">
        <v>181</v>
      </c>
      <c r="O604" s="6">
        <v>103</v>
      </c>
      <c r="P604" s="6">
        <v>50</v>
      </c>
      <c r="Q604" s="8" t="s">
        <v>21</v>
      </c>
      <c r="R604" s="9">
        <f t="shared" si="2"/>
        <v>5586</v>
      </c>
    </row>
    <row r="605" spans="1:18" ht="15.75" customHeight="1">
      <c r="A605" s="10">
        <v>25</v>
      </c>
      <c r="B605" s="11" t="s">
        <v>31</v>
      </c>
      <c r="C605" s="11" t="s">
        <v>19</v>
      </c>
      <c r="D605" s="11" t="s">
        <v>27</v>
      </c>
      <c r="E605" s="10">
        <v>1459</v>
      </c>
      <c r="F605" s="10">
        <v>996</v>
      </c>
      <c r="G605" s="10">
        <v>4957</v>
      </c>
      <c r="H605" s="10">
        <v>892</v>
      </c>
      <c r="I605" s="10">
        <v>142</v>
      </c>
      <c r="J605" s="10">
        <v>51</v>
      </c>
      <c r="K605" s="10">
        <v>243</v>
      </c>
      <c r="L605" s="10">
        <v>128</v>
      </c>
      <c r="M605" s="10">
        <v>83</v>
      </c>
      <c r="N605" s="10">
        <v>131</v>
      </c>
      <c r="O605" s="10">
        <v>64</v>
      </c>
      <c r="P605" s="10">
        <v>35</v>
      </c>
      <c r="Q605" s="12" t="s">
        <v>28</v>
      </c>
      <c r="R605" s="9">
        <f t="shared" si="2"/>
        <v>6726</v>
      </c>
    </row>
    <row r="606" spans="1:18" ht="15.75" customHeight="1">
      <c r="A606" s="6">
        <v>25</v>
      </c>
      <c r="B606" s="7" t="s">
        <v>18</v>
      </c>
      <c r="C606" s="7" t="s">
        <v>23</v>
      </c>
      <c r="D606" s="7" t="s">
        <v>32</v>
      </c>
      <c r="E606" s="6">
        <v>1302</v>
      </c>
      <c r="F606" s="6">
        <v>115</v>
      </c>
      <c r="G606" s="6">
        <v>3265</v>
      </c>
      <c r="H606" s="6">
        <v>561</v>
      </c>
      <c r="I606" s="6">
        <v>252</v>
      </c>
      <c r="J606" s="6">
        <v>88</v>
      </c>
      <c r="K606" s="6">
        <v>196</v>
      </c>
      <c r="L606" s="6">
        <v>84</v>
      </c>
      <c r="M606" s="6">
        <v>27</v>
      </c>
      <c r="N606" s="6">
        <v>158</v>
      </c>
      <c r="O606" s="6">
        <v>125</v>
      </c>
      <c r="P606" s="6">
        <v>121</v>
      </c>
      <c r="Q606" s="8" t="s">
        <v>28</v>
      </c>
      <c r="R606" s="9">
        <f t="shared" si="2"/>
        <v>4877</v>
      </c>
    </row>
    <row r="607" spans="1:18" ht="15.75" customHeight="1">
      <c r="A607" s="10">
        <v>18</v>
      </c>
      <c r="B607" s="11" t="s">
        <v>22</v>
      </c>
      <c r="C607" s="11" t="s">
        <v>26</v>
      </c>
      <c r="D607" s="11" t="s">
        <v>27</v>
      </c>
      <c r="E607" s="10">
        <v>1115</v>
      </c>
      <c r="F607" s="10">
        <v>709</v>
      </c>
      <c r="G607" s="10">
        <v>4745</v>
      </c>
      <c r="H607" s="10">
        <v>733</v>
      </c>
      <c r="I607" s="10">
        <v>262</v>
      </c>
      <c r="J607" s="10">
        <v>118</v>
      </c>
      <c r="K607" s="10">
        <v>197</v>
      </c>
      <c r="L607" s="10">
        <v>97</v>
      </c>
      <c r="M607" s="10">
        <v>79</v>
      </c>
      <c r="N607" s="10">
        <v>182</v>
      </c>
      <c r="O607" s="10">
        <v>32</v>
      </c>
      <c r="P607" s="10">
        <v>52</v>
      </c>
      <c r="Q607" s="12" t="s">
        <v>28</v>
      </c>
      <c r="R607" s="9">
        <f t="shared" si="2"/>
        <v>6497</v>
      </c>
    </row>
    <row r="608" spans="1:18" ht="15.75" customHeight="1">
      <c r="A608" s="6">
        <v>24</v>
      </c>
      <c r="B608" s="7" t="s">
        <v>18</v>
      </c>
      <c r="C608" s="7" t="s">
        <v>19</v>
      </c>
      <c r="D608" s="7" t="s">
        <v>30</v>
      </c>
      <c r="E608" s="6">
        <v>816</v>
      </c>
      <c r="F608" s="6">
        <v>658</v>
      </c>
      <c r="G608" s="6">
        <v>4614</v>
      </c>
      <c r="H608" s="6">
        <v>498</v>
      </c>
      <c r="I608" s="6">
        <v>181</v>
      </c>
      <c r="J608" s="6">
        <v>103</v>
      </c>
      <c r="K608" s="6">
        <v>54</v>
      </c>
      <c r="L608" s="6">
        <v>67</v>
      </c>
      <c r="M608" s="6">
        <v>68</v>
      </c>
      <c r="N608" s="6">
        <v>288</v>
      </c>
      <c r="O608" s="6">
        <v>163</v>
      </c>
      <c r="P608" s="6">
        <v>141</v>
      </c>
      <c r="Q608" s="8" t="s">
        <v>28</v>
      </c>
      <c r="R608" s="9">
        <f t="shared" si="2"/>
        <v>6177</v>
      </c>
    </row>
    <row r="609" spans="1:18" ht="15.75" customHeight="1">
      <c r="A609" s="10">
        <v>24</v>
      </c>
      <c r="B609" s="11" t="s">
        <v>18</v>
      </c>
      <c r="C609" s="11" t="s">
        <v>19</v>
      </c>
      <c r="D609" s="11" t="s">
        <v>30</v>
      </c>
      <c r="E609" s="10">
        <v>1358</v>
      </c>
      <c r="F609" s="10">
        <v>32</v>
      </c>
      <c r="G609" s="10">
        <v>5658</v>
      </c>
      <c r="H609" s="10">
        <v>696</v>
      </c>
      <c r="I609" s="10">
        <v>136</v>
      </c>
      <c r="J609" s="10">
        <v>77</v>
      </c>
      <c r="K609" s="10">
        <v>216</v>
      </c>
      <c r="L609" s="10">
        <v>70</v>
      </c>
      <c r="M609" s="10">
        <v>89</v>
      </c>
      <c r="N609" s="10">
        <v>103</v>
      </c>
      <c r="O609" s="10">
        <v>90</v>
      </c>
      <c r="P609" s="10">
        <v>163</v>
      </c>
      <c r="Q609" s="12" t="s">
        <v>28</v>
      </c>
      <c r="R609" s="9">
        <f t="shared" si="2"/>
        <v>7298</v>
      </c>
    </row>
    <row r="610" spans="1:18" ht="15.75" customHeight="1">
      <c r="A610" s="6">
        <v>20</v>
      </c>
      <c r="B610" s="7" t="s">
        <v>22</v>
      </c>
      <c r="C610" s="7" t="s">
        <v>23</v>
      </c>
      <c r="D610" s="7" t="s">
        <v>20</v>
      </c>
      <c r="E610" s="6">
        <v>1054</v>
      </c>
      <c r="F610" s="6">
        <v>87</v>
      </c>
      <c r="G610" s="6">
        <v>5634</v>
      </c>
      <c r="H610" s="6">
        <v>998</v>
      </c>
      <c r="I610" s="6">
        <v>266</v>
      </c>
      <c r="J610" s="6">
        <v>170</v>
      </c>
      <c r="K610" s="6">
        <v>191</v>
      </c>
      <c r="L610" s="6">
        <v>137</v>
      </c>
      <c r="M610" s="6">
        <v>100</v>
      </c>
      <c r="N610" s="6">
        <v>175</v>
      </c>
      <c r="O610" s="6">
        <v>94</v>
      </c>
      <c r="P610" s="6">
        <v>81</v>
      </c>
      <c r="Q610" s="8" t="s">
        <v>25</v>
      </c>
      <c r="R610" s="9">
        <f t="shared" si="2"/>
        <v>7846</v>
      </c>
    </row>
    <row r="611" spans="1:18" ht="15.75" customHeight="1">
      <c r="A611" s="10">
        <v>24</v>
      </c>
      <c r="B611" s="11" t="s">
        <v>18</v>
      </c>
      <c r="C611" s="11" t="s">
        <v>19</v>
      </c>
      <c r="D611" s="11" t="s">
        <v>30</v>
      </c>
      <c r="E611" s="10">
        <v>1372</v>
      </c>
      <c r="F611" s="10">
        <v>208</v>
      </c>
      <c r="G611" s="10">
        <v>4545</v>
      </c>
      <c r="H611" s="10">
        <v>669</v>
      </c>
      <c r="I611" s="10">
        <v>262</v>
      </c>
      <c r="J611" s="10">
        <v>76</v>
      </c>
      <c r="K611" s="10">
        <v>211</v>
      </c>
      <c r="L611" s="10">
        <v>138</v>
      </c>
      <c r="M611" s="10">
        <v>83</v>
      </c>
      <c r="N611" s="10">
        <v>291</v>
      </c>
      <c r="O611" s="10">
        <v>73</v>
      </c>
      <c r="P611" s="10">
        <v>109</v>
      </c>
      <c r="Q611" s="12" t="s">
        <v>21</v>
      </c>
      <c r="R611" s="9">
        <f t="shared" si="2"/>
        <v>6457</v>
      </c>
    </row>
    <row r="612" spans="1:18" ht="15.75" customHeight="1">
      <c r="A612" s="6">
        <v>24</v>
      </c>
      <c r="B612" s="7" t="s">
        <v>18</v>
      </c>
      <c r="C612" s="7" t="s">
        <v>29</v>
      </c>
      <c r="D612" s="7" t="s">
        <v>30</v>
      </c>
      <c r="E612" s="6">
        <v>1101</v>
      </c>
      <c r="F612" s="6">
        <v>508</v>
      </c>
      <c r="G612" s="6">
        <v>3718</v>
      </c>
      <c r="H612" s="6">
        <v>423</v>
      </c>
      <c r="I612" s="6">
        <v>341</v>
      </c>
      <c r="J612" s="6">
        <v>155</v>
      </c>
      <c r="K612" s="6">
        <v>291</v>
      </c>
      <c r="L612" s="6">
        <v>111</v>
      </c>
      <c r="M612" s="6">
        <v>75</v>
      </c>
      <c r="N612" s="6">
        <v>263</v>
      </c>
      <c r="O612" s="6">
        <v>122</v>
      </c>
      <c r="P612" s="6">
        <v>52</v>
      </c>
      <c r="Q612" s="8" t="s">
        <v>28</v>
      </c>
      <c r="R612" s="9">
        <f t="shared" si="2"/>
        <v>5551</v>
      </c>
    </row>
    <row r="613" spans="1:18" ht="15.75" customHeight="1">
      <c r="A613" s="10">
        <v>23</v>
      </c>
      <c r="B613" s="11" t="s">
        <v>31</v>
      </c>
      <c r="C613" s="11" t="s">
        <v>23</v>
      </c>
      <c r="D613" s="11" t="s">
        <v>30</v>
      </c>
      <c r="E613" s="10">
        <v>1258</v>
      </c>
      <c r="F613" s="10">
        <v>939</v>
      </c>
      <c r="G613" s="10">
        <v>4662</v>
      </c>
      <c r="H613" s="10">
        <v>745</v>
      </c>
      <c r="I613" s="10">
        <v>250</v>
      </c>
      <c r="J613" s="10">
        <v>121</v>
      </c>
      <c r="K613" s="10">
        <v>238</v>
      </c>
      <c r="L613" s="10">
        <v>101</v>
      </c>
      <c r="M613" s="10">
        <v>60</v>
      </c>
      <c r="N613" s="10">
        <v>263</v>
      </c>
      <c r="O613" s="10">
        <v>34</v>
      </c>
      <c r="P613" s="10">
        <v>113</v>
      </c>
      <c r="Q613" s="12" t="s">
        <v>25</v>
      </c>
      <c r="R613" s="9">
        <f t="shared" si="2"/>
        <v>6587</v>
      </c>
    </row>
    <row r="614" spans="1:18" ht="15.75" customHeight="1">
      <c r="A614" s="6">
        <v>23</v>
      </c>
      <c r="B614" s="7" t="s">
        <v>31</v>
      </c>
      <c r="C614" s="7" t="s">
        <v>19</v>
      </c>
      <c r="D614" s="7" t="s">
        <v>32</v>
      </c>
      <c r="E614" s="6">
        <v>1399</v>
      </c>
      <c r="F614" s="6">
        <v>663</v>
      </c>
      <c r="G614" s="6">
        <v>4775</v>
      </c>
      <c r="H614" s="6">
        <v>612</v>
      </c>
      <c r="I614" s="6">
        <v>289</v>
      </c>
      <c r="J614" s="6">
        <v>169</v>
      </c>
      <c r="K614" s="6">
        <v>116</v>
      </c>
      <c r="L614" s="6">
        <v>148</v>
      </c>
      <c r="M614" s="6">
        <v>74</v>
      </c>
      <c r="N614" s="6">
        <v>239</v>
      </c>
      <c r="O614" s="6">
        <v>199</v>
      </c>
      <c r="P614" s="6">
        <v>82</v>
      </c>
      <c r="Q614" s="8" t="s">
        <v>25</v>
      </c>
      <c r="R614" s="9">
        <f t="shared" si="2"/>
        <v>6703</v>
      </c>
    </row>
    <row r="615" spans="1:18" ht="15.75" customHeight="1">
      <c r="A615" s="10">
        <v>21</v>
      </c>
      <c r="B615" s="11" t="s">
        <v>31</v>
      </c>
      <c r="C615" s="11" t="s">
        <v>26</v>
      </c>
      <c r="D615" s="11" t="s">
        <v>32</v>
      </c>
      <c r="E615" s="10">
        <v>1469</v>
      </c>
      <c r="F615" s="10">
        <v>592</v>
      </c>
      <c r="G615" s="10">
        <v>5685</v>
      </c>
      <c r="H615" s="10">
        <v>505</v>
      </c>
      <c r="I615" s="10">
        <v>272</v>
      </c>
      <c r="J615" s="10">
        <v>56</v>
      </c>
      <c r="K615" s="10">
        <v>239</v>
      </c>
      <c r="L615" s="10">
        <v>23</v>
      </c>
      <c r="M615" s="10">
        <v>57</v>
      </c>
      <c r="N615" s="10">
        <v>161</v>
      </c>
      <c r="O615" s="10">
        <v>107</v>
      </c>
      <c r="P615" s="10">
        <v>183</v>
      </c>
      <c r="Q615" s="12" t="s">
        <v>25</v>
      </c>
      <c r="R615" s="9">
        <f t="shared" si="2"/>
        <v>7288</v>
      </c>
    </row>
    <row r="616" spans="1:18" ht="15.75" customHeight="1">
      <c r="A616" s="6">
        <v>23</v>
      </c>
      <c r="B616" s="7" t="s">
        <v>31</v>
      </c>
      <c r="C616" s="7" t="s">
        <v>29</v>
      </c>
      <c r="D616" s="7" t="s">
        <v>30</v>
      </c>
      <c r="E616" s="6">
        <v>560</v>
      </c>
      <c r="F616" s="6">
        <v>300</v>
      </c>
      <c r="G616" s="6">
        <v>4954</v>
      </c>
      <c r="H616" s="6">
        <v>554</v>
      </c>
      <c r="I616" s="6">
        <v>100</v>
      </c>
      <c r="J616" s="6">
        <v>122</v>
      </c>
      <c r="K616" s="6">
        <v>174</v>
      </c>
      <c r="L616" s="6">
        <v>109</v>
      </c>
      <c r="M616" s="6">
        <v>92</v>
      </c>
      <c r="N616" s="6">
        <v>188</v>
      </c>
      <c r="O616" s="6">
        <v>68</v>
      </c>
      <c r="P616" s="6">
        <v>115</v>
      </c>
      <c r="Q616" s="8" t="s">
        <v>25</v>
      </c>
      <c r="R616" s="9">
        <f t="shared" si="2"/>
        <v>6476</v>
      </c>
    </row>
    <row r="617" spans="1:18" ht="15.75" customHeight="1">
      <c r="A617" s="10">
        <v>24</v>
      </c>
      <c r="B617" s="11" t="s">
        <v>31</v>
      </c>
      <c r="C617" s="11" t="s">
        <v>19</v>
      </c>
      <c r="D617" s="11" t="s">
        <v>30</v>
      </c>
      <c r="E617" s="10">
        <v>527</v>
      </c>
      <c r="F617" s="10">
        <v>337</v>
      </c>
      <c r="G617" s="10">
        <v>5328</v>
      </c>
      <c r="H617" s="10">
        <v>462</v>
      </c>
      <c r="I617" s="10">
        <v>349</v>
      </c>
      <c r="J617" s="10">
        <v>171</v>
      </c>
      <c r="K617" s="10">
        <v>288</v>
      </c>
      <c r="L617" s="10">
        <v>145</v>
      </c>
      <c r="M617" s="10">
        <v>92</v>
      </c>
      <c r="N617" s="10">
        <v>241</v>
      </c>
      <c r="O617" s="10">
        <v>120</v>
      </c>
      <c r="P617" s="10">
        <v>125</v>
      </c>
      <c r="Q617" s="12" t="s">
        <v>21</v>
      </c>
      <c r="R617" s="9">
        <f t="shared" si="2"/>
        <v>7321</v>
      </c>
    </row>
    <row r="618" spans="1:18" ht="15.75" customHeight="1">
      <c r="A618" s="6">
        <v>20</v>
      </c>
      <c r="B618" s="7" t="s">
        <v>31</v>
      </c>
      <c r="C618" s="7" t="s">
        <v>19</v>
      </c>
      <c r="D618" s="7" t="s">
        <v>32</v>
      </c>
      <c r="E618" s="6">
        <v>1165</v>
      </c>
      <c r="F618" s="6">
        <v>282</v>
      </c>
      <c r="G618" s="6">
        <v>3264</v>
      </c>
      <c r="H618" s="6">
        <v>869</v>
      </c>
      <c r="I618" s="6">
        <v>132</v>
      </c>
      <c r="J618" s="6">
        <v>91</v>
      </c>
      <c r="K618" s="6">
        <v>255</v>
      </c>
      <c r="L618" s="6">
        <v>56</v>
      </c>
      <c r="M618" s="6">
        <v>37</v>
      </c>
      <c r="N618" s="6">
        <v>85</v>
      </c>
      <c r="O618" s="6">
        <v>187</v>
      </c>
      <c r="P618" s="6">
        <v>61</v>
      </c>
      <c r="Q618" s="8" t="s">
        <v>28</v>
      </c>
      <c r="R618" s="9">
        <f t="shared" si="2"/>
        <v>5037</v>
      </c>
    </row>
    <row r="619" spans="1:18" ht="15.75" customHeight="1">
      <c r="A619" s="10">
        <v>25</v>
      </c>
      <c r="B619" s="11" t="s">
        <v>31</v>
      </c>
      <c r="C619" s="11" t="s">
        <v>23</v>
      </c>
      <c r="D619" s="11" t="s">
        <v>27</v>
      </c>
      <c r="E619" s="10">
        <v>996</v>
      </c>
      <c r="F619" s="10">
        <v>692</v>
      </c>
      <c r="G619" s="10">
        <v>4653</v>
      </c>
      <c r="H619" s="10">
        <v>765</v>
      </c>
      <c r="I619" s="10">
        <v>351</v>
      </c>
      <c r="J619" s="10">
        <v>148</v>
      </c>
      <c r="K619" s="10">
        <v>243</v>
      </c>
      <c r="L619" s="10">
        <v>31</v>
      </c>
      <c r="M619" s="10">
        <v>58</v>
      </c>
      <c r="N619" s="10">
        <v>74</v>
      </c>
      <c r="O619" s="10">
        <v>191</v>
      </c>
      <c r="P619" s="10">
        <v>176</v>
      </c>
      <c r="Q619" s="12" t="s">
        <v>21</v>
      </c>
      <c r="R619" s="9">
        <f t="shared" si="2"/>
        <v>6690</v>
      </c>
    </row>
    <row r="620" spans="1:18" ht="15.75" customHeight="1">
      <c r="A620" s="6">
        <v>24</v>
      </c>
      <c r="B620" s="7" t="s">
        <v>31</v>
      </c>
      <c r="C620" s="7" t="s">
        <v>23</v>
      </c>
      <c r="D620" s="7" t="s">
        <v>30</v>
      </c>
      <c r="E620" s="6">
        <v>630</v>
      </c>
      <c r="F620" s="6">
        <v>528</v>
      </c>
      <c r="G620" s="6">
        <v>4001</v>
      </c>
      <c r="H620" s="6">
        <v>921</v>
      </c>
      <c r="I620" s="6">
        <v>377</v>
      </c>
      <c r="J620" s="6">
        <v>193</v>
      </c>
      <c r="K620" s="6">
        <v>87</v>
      </c>
      <c r="L620" s="6">
        <v>142</v>
      </c>
      <c r="M620" s="6">
        <v>60</v>
      </c>
      <c r="N620" s="6">
        <v>155</v>
      </c>
      <c r="O620" s="6">
        <v>51</v>
      </c>
      <c r="P620" s="6">
        <v>58</v>
      </c>
      <c r="Q620" s="8" t="s">
        <v>25</v>
      </c>
      <c r="R620" s="9">
        <f t="shared" si="2"/>
        <v>6045</v>
      </c>
    </row>
    <row r="621" spans="1:18" ht="15.75" customHeight="1">
      <c r="A621" s="10">
        <v>19</v>
      </c>
      <c r="B621" s="11" t="s">
        <v>31</v>
      </c>
      <c r="C621" s="11" t="s">
        <v>23</v>
      </c>
      <c r="D621" s="11" t="s">
        <v>30</v>
      </c>
      <c r="E621" s="10">
        <v>542</v>
      </c>
      <c r="F621" s="10">
        <v>205</v>
      </c>
      <c r="G621" s="10">
        <v>4638</v>
      </c>
      <c r="H621" s="10">
        <v>838</v>
      </c>
      <c r="I621" s="10">
        <v>332</v>
      </c>
      <c r="J621" s="10">
        <v>67</v>
      </c>
      <c r="K621" s="10">
        <v>237</v>
      </c>
      <c r="L621" s="10">
        <v>74</v>
      </c>
      <c r="M621" s="10">
        <v>80</v>
      </c>
      <c r="N621" s="10">
        <v>205</v>
      </c>
      <c r="O621" s="10">
        <v>116</v>
      </c>
      <c r="P621" s="10">
        <v>175</v>
      </c>
      <c r="Q621" s="12" t="s">
        <v>28</v>
      </c>
      <c r="R621" s="9">
        <f t="shared" si="2"/>
        <v>6762</v>
      </c>
    </row>
    <row r="622" spans="1:18" ht="15.75" customHeight="1">
      <c r="A622" s="6">
        <v>19</v>
      </c>
      <c r="B622" s="7" t="s">
        <v>18</v>
      </c>
      <c r="C622" s="7" t="s">
        <v>19</v>
      </c>
      <c r="D622" s="7" t="s">
        <v>20</v>
      </c>
      <c r="E622" s="6">
        <v>648</v>
      </c>
      <c r="F622" s="6">
        <v>929</v>
      </c>
      <c r="G622" s="6">
        <v>4294</v>
      </c>
      <c r="H622" s="6">
        <v>696</v>
      </c>
      <c r="I622" s="6">
        <v>267</v>
      </c>
      <c r="J622" s="6">
        <v>104</v>
      </c>
      <c r="K622" s="6">
        <v>215</v>
      </c>
      <c r="L622" s="6">
        <v>79</v>
      </c>
      <c r="M622" s="6">
        <v>96</v>
      </c>
      <c r="N622" s="6">
        <v>286</v>
      </c>
      <c r="O622" s="6">
        <v>35</v>
      </c>
      <c r="P622" s="6">
        <v>44</v>
      </c>
      <c r="Q622" s="8" t="s">
        <v>21</v>
      </c>
      <c r="R622" s="9">
        <f t="shared" si="2"/>
        <v>6116</v>
      </c>
    </row>
    <row r="623" spans="1:18" ht="15.75" customHeight="1">
      <c r="A623" s="10">
        <v>22</v>
      </c>
      <c r="B623" s="11" t="s">
        <v>18</v>
      </c>
      <c r="C623" s="11" t="s">
        <v>26</v>
      </c>
      <c r="D623" s="11" t="s">
        <v>27</v>
      </c>
      <c r="E623" s="10">
        <v>639</v>
      </c>
      <c r="F623" s="10">
        <v>699</v>
      </c>
      <c r="G623" s="10">
        <v>4625</v>
      </c>
      <c r="H623" s="10">
        <v>463</v>
      </c>
      <c r="I623" s="10">
        <v>338</v>
      </c>
      <c r="J623" s="10">
        <v>80</v>
      </c>
      <c r="K623" s="10">
        <v>265</v>
      </c>
      <c r="L623" s="10">
        <v>51</v>
      </c>
      <c r="M623" s="10">
        <v>80</v>
      </c>
      <c r="N623" s="10">
        <v>295</v>
      </c>
      <c r="O623" s="10">
        <v>103</v>
      </c>
      <c r="P623" s="10">
        <v>137</v>
      </c>
      <c r="Q623" s="12" t="s">
        <v>21</v>
      </c>
      <c r="R623" s="9">
        <f t="shared" si="2"/>
        <v>6437</v>
      </c>
    </row>
    <row r="624" spans="1:18" ht="15.75" customHeight="1">
      <c r="A624" s="6">
        <v>18</v>
      </c>
      <c r="B624" s="7" t="s">
        <v>18</v>
      </c>
      <c r="C624" s="7" t="s">
        <v>29</v>
      </c>
      <c r="D624" s="7" t="s">
        <v>30</v>
      </c>
      <c r="E624" s="6">
        <v>729</v>
      </c>
      <c r="F624" s="6">
        <v>665</v>
      </c>
      <c r="G624" s="6">
        <v>4464</v>
      </c>
      <c r="H624" s="6">
        <v>670</v>
      </c>
      <c r="I624" s="6">
        <v>378</v>
      </c>
      <c r="J624" s="6">
        <v>122</v>
      </c>
      <c r="K624" s="6">
        <v>191</v>
      </c>
      <c r="L624" s="6">
        <v>145</v>
      </c>
      <c r="M624" s="6">
        <v>94</v>
      </c>
      <c r="N624" s="6">
        <v>198</v>
      </c>
      <c r="O624" s="6">
        <v>169</v>
      </c>
      <c r="P624" s="6">
        <v>101</v>
      </c>
      <c r="Q624" s="8" t="s">
        <v>25</v>
      </c>
      <c r="R624" s="9">
        <f t="shared" si="2"/>
        <v>6532</v>
      </c>
    </row>
    <row r="625" spans="1:18" ht="15.75" customHeight="1">
      <c r="A625" s="10">
        <v>19</v>
      </c>
      <c r="B625" s="11" t="s">
        <v>31</v>
      </c>
      <c r="C625" s="11" t="s">
        <v>23</v>
      </c>
      <c r="D625" s="11" t="s">
        <v>27</v>
      </c>
      <c r="E625" s="10">
        <v>1021</v>
      </c>
      <c r="F625" s="10">
        <v>473</v>
      </c>
      <c r="G625" s="10">
        <v>4614</v>
      </c>
      <c r="H625" s="10">
        <v>875</v>
      </c>
      <c r="I625" s="10">
        <v>282</v>
      </c>
      <c r="J625" s="10">
        <v>57</v>
      </c>
      <c r="K625" s="10">
        <v>191</v>
      </c>
      <c r="L625" s="10">
        <v>42</v>
      </c>
      <c r="M625" s="10">
        <v>40</v>
      </c>
      <c r="N625" s="10">
        <v>153</v>
      </c>
      <c r="O625" s="10">
        <v>106</v>
      </c>
      <c r="P625" s="10">
        <v>157</v>
      </c>
      <c r="Q625" s="12" t="s">
        <v>28</v>
      </c>
      <c r="R625" s="9">
        <f t="shared" si="2"/>
        <v>6517</v>
      </c>
    </row>
    <row r="626" spans="1:18" ht="15.75" customHeight="1">
      <c r="A626" s="6">
        <v>23</v>
      </c>
      <c r="B626" s="7" t="s">
        <v>31</v>
      </c>
      <c r="C626" s="7" t="s">
        <v>26</v>
      </c>
      <c r="D626" s="7" t="s">
        <v>24</v>
      </c>
      <c r="E626" s="6">
        <v>1229</v>
      </c>
      <c r="F626" s="6">
        <v>794</v>
      </c>
      <c r="G626" s="6">
        <v>4968</v>
      </c>
      <c r="H626" s="6">
        <v>953</v>
      </c>
      <c r="I626" s="6">
        <v>216</v>
      </c>
      <c r="J626" s="6">
        <v>85</v>
      </c>
      <c r="K626" s="6">
        <v>85</v>
      </c>
      <c r="L626" s="6">
        <v>143</v>
      </c>
      <c r="M626" s="6">
        <v>37</v>
      </c>
      <c r="N626" s="6">
        <v>280</v>
      </c>
      <c r="O626" s="6">
        <v>94</v>
      </c>
      <c r="P626" s="6">
        <v>185</v>
      </c>
      <c r="Q626" s="8" t="s">
        <v>21</v>
      </c>
      <c r="R626" s="9">
        <f t="shared" si="2"/>
        <v>7046</v>
      </c>
    </row>
    <row r="627" spans="1:18" ht="15.75" customHeight="1">
      <c r="A627" s="10">
        <v>21</v>
      </c>
      <c r="B627" s="11" t="s">
        <v>31</v>
      </c>
      <c r="C627" s="11" t="s">
        <v>23</v>
      </c>
      <c r="D627" s="11" t="s">
        <v>30</v>
      </c>
      <c r="E627" s="10">
        <v>660</v>
      </c>
      <c r="F627" s="10">
        <v>207</v>
      </c>
      <c r="G627" s="10">
        <v>5365</v>
      </c>
      <c r="H627" s="10">
        <v>547</v>
      </c>
      <c r="I627" s="10">
        <v>194</v>
      </c>
      <c r="J627" s="10">
        <v>59</v>
      </c>
      <c r="K627" s="10">
        <v>112</v>
      </c>
      <c r="L627" s="10">
        <v>98</v>
      </c>
      <c r="M627" s="10">
        <v>23</v>
      </c>
      <c r="N627" s="10">
        <v>229</v>
      </c>
      <c r="O627" s="10">
        <v>168</v>
      </c>
      <c r="P627" s="10">
        <v>64</v>
      </c>
      <c r="Q627" s="12" t="s">
        <v>21</v>
      </c>
      <c r="R627" s="9">
        <f t="shared" si="2"/>
        <v>6859</v>
      </c>
    </row>
    <row r="628" spans="1:18" ht="15.75" customHeight="1">
      <c r="A628" s="6">
        <v>21</v>
      </c>
      <c r="B628" s="7" t="s">
        <v>18</v>
      </c>
      <c r="C628" s="7" t="s">
        <v>19</v>
      </c>
      <c r="D628" s="7" t="s">
        <v>27</v>
      </c>
      <c r="E628" s="6">
        <v>1343</v>
      </c>
      <c r="F628" s="6">
        <v>6</v>
      </c>
      <c r="G628" s="6">
        <v>3103</v>
      </c>
      <c r="H628" s="6">
        <v>759</v>
      </c>
      <c r="I628" s="6">
        <v>238</v>
      </c>
      <c r="J628" s="6">
        <v>75</v>
      </c>
      <c r="K628" s="6">
        <v>289</v>
      </c>
      <c r="L628" s="6">
        <v>107</v>
      </c>
      <c r="M628" s="6">
        <v>41</v>
      </c>
      <c r="N628" s="6">
        <v>170</v>
      </c>
      <c r="O628" s="6">
        <v>89</v>
      </c>
      <c r="P628" s="6">
        <v>44</v>
      </c>
      <c r="Q628" s="8" t="s">
        <v>25</v>
      </c>
      <c r="R628" s="9">
        <f t="shared" si="2"/>
        <v>4915</v>
      </c>
    </row>
    <row r="629" spans="1:18" ht="15.75" customHeight="1">
      <c r="A629" s="10">
        <v>25</v>
      </c>
      <c r="B629" s="11" t="s">
        <v>18</v>
      </c>
      <c r="C629" s="11" t="s">
        <v>23</v>
      </c>
      <c r="D629" s="11" t="s">
        <v>27</v>
      </c>
      <c r="E629" s="10">
        <v>833</v>
      </c>
      <c r="F629" s="10">
        <v>410</v>
      </c>
      <c r="G629" s="10">
        <v>4562</v>
      </c>
      <c r="H629" s="10">
        <v>525</v>
      </c>
      <c r="I629" s="10">
        <v>330</v>
      </c>
      <c r="J629" s="10">
        <v>50</v>
      </c>
      <c r="K629" s="10">
        <v>245</v>
      </c>
      <c r="L629" s="10">
        <v>112</v>
      </c>
      <c r="M629" s="10">
        <v>89</v>
      </c>
      <c r="N629" s="10">
        <v>132</v>
      </c>
      <c r="O629" s="10">
        <v>137</v>
      </c>
      <c r="P629" s="10">
        <v>155</v>
      </c>
      <c r="Q629" s="12" t="s">
        <v>25</v>
      </c>
      <c r="R629" s="9">
        <f t="shared" si="2"/>
        <v>6337</v>
      </c>
    </row>
    <row r="630" spans="1:18" ht="15.75" customHeight="1">
      <c r="A630" s="6">
        <v>22</v>
      </c>
      <c r="B630" s="7" t="s">
        <v>31</v>
      </c>
      <c r="C630" s="7" t="s">
        <v>19</v>
      </c>
      <c r="D630" s="7" t="s">
        <v>27</v>
      </c>
      <c r="E630" s="6">
        <v>555</v>
      </c>
      <c r="F630" s="6">
        <v>51</v>
      </c>
      <c r="G630" s="6">
        <v>5060</v>
      </c>
      <c r="H630" s="6">
        <v>534</v>
      </c>
      <c r="I630" s="6">
        <v>354</v>
      </c>
      <c r="J630" s="6">
        <v>69</v>
      </c>
      <c r="K630" s="6">
        <v>64</v>
      </c>
      <c r="L630" s="6">
        <v>33</v>
      </c>
      <c r="M630" s="6">
        <v>48</v>
      </c>
      <c r="N630" s="6">
        <v>76</v>
      </c>
      <c r="O630" s="6">
        <v>42</v>
      </c>
      <c r="P630" s="6">
        <v>26</v>
      </c>
      <c r="Q630" s="8" t="s">
        <v>25</v>
      </c>
      <c r="R630" s="9">
        <f t="shared" si="2"/>
        <v>6306</v>
      </c>
    </row>
    <row r="631" spans="1:18" ht="15.75" customHeight="1">
      <c r="A631" s="10">
        <v>22</v>
      </c>
      <c r="B631" s="11" t="s">
        <v>31</v>
      </c>
      <c r="C631" s="11" t="s">
        <v>19</v>
      </c>
      <c r="D631" s="11" t="s">
        <v>30</v>
      </c>
      <c r="E631" s="10">
        <v>541</v>
      </c>
      <c r="F631" s="10">
        <v>94</v>
      </c>
      <c r="G631" s="10">
        <v>5373</v>
      </c>
      <c r="H631" s="10">
        <v>409</v>
      </c>
      <c r="I631" s="10">
        <v>264</v>
      </c>
      <c r="J631" s="10">
        <v>79</v>
      </c>
      <c r="K631" s="10">
        <v>288</v>
      </c>
      <c r="L631" s="10">
        <v>59</v>
      </c>
      <c r="M631" s="10">
        <v>43</v>
      </c>
      <c r="N631" s="10">
        <v>113</v>
      </c>
      <c r="O631" s="10">
        <v>175</v>
      </c>
      <c r="P631" s="10">
        <v>33</v>
      </c>
      <c r="Q631" s="12" t="s">
        <v>21</v>
      </c>
      <c r="R631" s="9">
        <f t="shared" si="2"/>
        <v>6836</v>
      </c>
    </row>
    <row r="632" spans="1:18" ht="15.75" customHeight="1">
      <c r="A632" s="6">
        <v>22</v>
      </c>
      <c r="B632" s="7" t="s">
        <v>18</v>
      </c>
      <c r="C632" s="7" t="s">
        <v>26</v>
      </c>
      <c r="D632" s="7" t="s">
        <v>24</v>
      </c>
      <c r="E632" s="6">
        <v>748</v>
      </c>
      <c r="F632" s="6">
        <v>296</v>
      </c>
      <c r="G632" s="6">
        <v>3962</v>
      </c>
      <c r="H632" s="6">
        <v>721</v>
      </c>
      <c r="I632" s="6">
        <v>389</v>
      </c>
      <c r="J632" s="6">
        <v>71</v>
      </c>
      <c r="K632" s="6">
        <v>108</v>
      </c>
      <c r="L632" s="6">
        <v>89</v>
      </c>
      <c r="M632" s="6">
        <v>93</v>
      </c>
      <c r="N632" s="6">
        <v>106</v>
      </c>
      <c r="O632" s="6">
        <v>186</v>
      </c>
      <c r="P632" s="6">
        <v>170</v>
      </c>
      <c r="Q632" s="8" t="s">
        <v>21</v>
      </c>
      <c r="R632" s="9">
        <f t="shared" si="2"/>
        <v>5895</v>
      </c>
    </row>
    <row r="633" spans="1:18" ht="15.75" customHeight="1">
      <c r="A633" s="10">
        <v>21</v>
      </c>
      <c r="B633" s="11" t="s">
        <v>22</v>
      </c>
      <c r="C633" s="11" t="s">
        <v>29</v>
      </c>
      <c r="D633" s="11" t="s">
        <v>30</v>
      </c>
      <c r="E633" s="10">
        <v>1477</v>
      </c>
      <c r="F633" s="10">
        <v>497</v>
      </c>
      <c r="G633" s="10">
        <v>4287</v>
      </c>
      <c r="H633" s="10">
        <v>851</v>
      </c>
      <c r="I633" s="10">
        <v>296</v>
      </c>
      <c r="J633" s="10">
        <v>53</v>
      </c>
      <c r="K633" s="10">
        <v>95</v>
      </c>
      <c r="L633" s="10">
        <v>134</v>
      </c>
      <c r="M633" s="10">
        <v>61</v>
      </c>
      <c r="N633" s="10">
        <v>143</v>
      </c>
      <c r="O633" s="10">
        <v>87</v>
      </c>
      <c r="P633" s="10">
        <v>134</v>
      </c>
      <c r="Q633" s="12" t="s">
        <v>25</v>
      </c>
      <c r="R633" s="9">
        <f t="shared" si="2"/>
        <v>6141</v>
      </c>
    </row>
    <row r="634" spans="1:18" ht="15.75" customHeight="1">
      <c r="A634" s="6">
        <v>22</v>
      </c>
      <c r="B634" s="7" t="s">
        <v>18</v>
      </c>
      <c r="C634" s="7" t="s">
        <v>26</v>
      </c>
      <c r="D634" s="7" t="s">
        <v>32</v>
      </c>
      <c r="E634" s="6">
        <v>1236</v>
      </c>
      <c r="F634" s="6">
        <v>189</v>
      </c>
      <c r="G634" s="6">
        <v>5655</v>
      </c>
      <c r="H634" s="6">
        <v>773</v>
      </c>
      <c r="I634" s="6">
        <v>175</v>
      </c>
      <c r="J634" s="6">
        <v>145</v>
      </c>
      <c r="K634" s="6">
        <v>256</v>
      </c>
      <c r="L634" s="6">
        <v>122</v>
      </c>
      <c r="M634" s="6">
        <v>60</v>
      </c>
      <c r="N634" s="6">
        <v>143</v>
      </c>
      <c r="O634" s="6">
        <v>118</v>
      </c>
      <c r="P634" s="6">
        <v>169</v>
      </c>
      <c r="Q634" s="8" t="s">
        <v>21</v>
      </c>
      <c r="R634" s="9">
        <f t="shared" si="2"/>
        <v>7616</v>
      </c>
    </row>
    <row r="635" spans="1:18" ht="15.75" customHeight="1">
      <c r="A635" s="10">
        <v>25</v>
      </c>
      <c r="B635" s="11" t="s">
        <v>31</v>
      </c>
      <c r="C635" s="11" t="s">
        <v>19</v>
      </c>
      <c r="D635" s="11" t="s">
        <v>32</v>
      </c>
      <c r="E635" s="10">
        <v>592</v>
      </c>
      <c r="F635" s="10">
        <v>657</v>
      </c>
      <c r="G635" s="10">
        <v>3801</v>
      </c>
      <c r="H635" s="10">
        <v>939</v>
      </c>
      <c r="I635" s="10">
        <v>137</v>
      </c>
      <c r="J635" s="10">
        <v>127</v>
      </c>
      <c r="K635" s="10">
        <v>280</v>
      </c>
      <c r="L635" s="10">
        <v>59</v>
      </c>
      <c r="M635" s="10">
        <v>75</v>
      </c>
      <c r="N635" s="10">
        <v>265</v>
      </c>
      <c r="O635" s="10">
        <v>70</v>
      </c>
      <c r="P635" s="10">
        <v>85</v>
      </c>
      <c r="Q635" s="12" t="s">
        <v>25</v>
      </c>
      <c r="R635" s="9">
        <f t="shared" si="2"/>
        <v>5838</v>
      </c>
    </row>
    <row r="636" spans="1:18" ht="15.75" customHeight="1">
      <c r="A636" s="6">
        <v>25</v>
      </c>
      <c r="B636" s="7" t="s">
        <v>22</v>
      </c>
      <c r="C636" s="7" t="s">
        <v>26</v>
      </c>
      <c r="D636" s="7" t="s">
        <v>27</v>
      </c>
      <c r="E636" s="6">
        <v>558</v>
      </c>
      <c r="F636" s="6">
        <v>830</v>
      </c>
      <c r="G636" s="6">
        <v>4642</v>
      </c>
      <c r="H636" s="6">
        <v>895</v>
      </c>
      <c r="I636" s="6">
        <v>349</v>
      </c>
      <c r="J636" s="6">
        <v>89</v>
      </c>
      <c r="K636" s="6">
        <v>273</v>
      </c>
      <c r="L636" s="6">
        <v>45</v>
      </c>
      <c r="M636" s="6">
        <v>83</v>
      </c>
      <c r="N636" s="6">
        <v>79</v>
      </c>
      <c r="O636" s="6">
        <v>122</v>
      </c>
      <c r="P636" s="6">
        <v>143</v>
      </c>
      <c r="Q636" s="8" t="s">
        <v>28</v>
      </c>
      <c r="R636" s="9">
        <f t="shared" si="2"/>
        <v>6720</v>
      </c>
    </row>
    <row r="637" spans="1:18" ht="15.75" customHeight="1">
      <c r="A637" s="10">
        <v>23</v>
      </c>
      <c r="B637" s="11" t="s">
        <v>31</v>
      </c>
      <c r="C637" s="11" t="s">
        <v>29</v>
      </c>
      <c r="D637" s="11" t="s">
        <v>30</v>
      </c>
      <c r="E637" s="10">
        <v>925</v>
      </c>
      <c r="F637" s="10">
        <v>414</v>
      </c>
      <c r="G637" s="10">
        <v>4123</v>
      </c>
      <c r="H637" s="10">
        <v>776</v>
      </c>
      <c r="I637" s="10">
        <v>178</v>
      </c>
      <c r="J637" s="10">
        <v>106</v>
      </c>
      <c r="K637" s="10">
        <v>268</v>
      </c>
      <c r="L637" s="10">
        <v>105</v>
      </c>
      <c r="M637" s="10">
        <v>39</v>
      </c>
      <c r="N637" s="10">
        <v>201</v>
      </c>
      <c r="O637" s="10">
        <v>144</v>
      </c>
      <c r="P637" s="10">
        <v>108</v>
      </c>
      <c r="Q637" s="12" t="s">
        <v>21</v>
      </c>
      <c r="R637" s="9">
        <f t="shared" si="2"/>
        <v>6048</v>
      </c>
    </row>
    <row r="638" spans="1:18" ht="15.75" customHeight="1">
      <c r="A638" s="6">
        <v>18</v>
      </c>
      <c r="B638" s="7" t="s">
        <v>31</v>
      </c>
      <c r="C638" s="7" t="s">
        <v>26</v>
      </c>
      <c r="D638" s="7" t="s">
        <v>27</v>
      </c>
      <c r="E638" s="6">
        <v>719</v>
      </c>
      <c r="F638" s="6">
        <v>498</v>
      </c>
      <c r="G638" s="6">
        <v>3780</v>
      </c>
      <c r="H638" s="6">
        <v>494</v>
      </c>
      <c r="I638" s="6">
        <v>312</v>
      </c>
      <c r="J638" s="6">
        <v>149</v>
      </c>
      <c r="K638" s="6">
        <v>111</v>
      </c>
      <c r="L638" s="6">
        <v>126</v>
      </c>
      <c r="M638" s="6">
        <v>73</v>
      </c>
      <c r="N638" s="6">
        <v>60</v>
      </c>
      <c r="O638" s="6">
        <v>57</v>
      </c>
      <c r="P638" s="6">
        <v>169</v>
      </c>
      <c r="Q638" s="8" t="s">
        <v>28</v>
      </c>
      <c r="R638" s="9">
        <f t="shared" si="2"/>
        <v>5331</v>
      </c>
    </row>
    <row r="639" spans="1:18" ht="15.75" customHeight="1">
      <c r="A639" s="10">
        <v>24</v>
      </c>
      <c r="B639" s="11" t="s">
        <v>22</v>
      </c>
      <c r="C639" s="11" t="s">
        <v>23</v>
      </c>
      <c r="D639" s="11" t="s">
        <v>30</v>
      </c>
      <c r="E639" s="10">
        <v>981</v>
      </c>
      <c r="F639" s="10">
        <v>875</v>
      </c>
      <c r="G639" s="10">
        <v>3266</v>
      </c>
      <c r="H639" s="10">
        <v>852</v>
      </c>
      <c r="I639" s="10">
        <v>201</v>
      </c>
      <c r="J639" s="10">
        <v>167</v>
      </c>
      <c r="K639" s="10">
        <v>102</v>
      </c>
      <c r="L639" s="10">
        <v>118</v>
      </c>
      <c r="M639" s="10">
        <v>72</v>
      </c>
      <c r="N639" s="10">
        <v>124</v>
      </c>
      <c r="O639" s="10">
        <v>62</v>
      </c>
      <c r="P639" s="10">
        <v>110</v>
      </c>
      <c r="Q639" s="12" t="s">
        <v>21</v>
      </c>
      <c r="R639" s="9">
        <f t="shared" si="2"/>
        <v>5074</v>
      </c>
    </row>
    <row r="640" spans="1:18" ht="15.75" customHeight="1">
      <c r="A640" s="6">
        <v>25</v>
      </c>
      <c r="B640" s="7" t="s">
        <v>18</v>
      </c>
      <c r="C640" s="7" t="s">
        <v>26</v>
      </c>
      <c r="D640" s="7" t="s">
        <v>24</v>
      </c>
      <c r="E640" s="6">
        <v>1381</v>
      </c>
      <c r="F640" s="6">
        <v>882</v>
      </c>
      <c r="G640" s="6">
        <v>3704</v>
      </c>
      <c r="H640" s="6">
        <v>464</v>
      </c>
      <c r="I640" s="6">
        <v>269</v>
      </c>
      <c r="J640" s="6">
        <v>88</v>
      </c>
      <c r="K640" s="6">
        <v>257</v>
      </c>
      <c r="L640" s="6">
        <v>105</v>
      </c>
      <c r="M640" s="6">
        <v>47</v>
      </c>
      <c r="N640" s="6">
        <v>106</v>
      </c>
      <c r="O640" s="6">
        <v>135</v>
      </c>
      <c r="P640" s="6">
        <v>66</v>
      </c>
      <c r="Q640" s="8" t="s">
        <v>21</v>
      </c>
      <c r="R640" s="9">
        <f t="shared" si="2"/>
        <v>5241</v>
      </c>
    </row>
    <row r="641" spans="1:18" ht="15.75" customHeight="1">
      <c r="A641" s="10">
        <v>18</v>
      </c>
      <c r="B641" s="11" t="s">
        <v>18</v>
      </c>
      <c r="C641" s="11" t="s">
        <v>29</v>
      </c>
      <c r="D641" s="11" t="s">
        <v>32</v>
      </c>
      <c r="E641" s="10">
        <v>929</v>
      </c>
      <c r="F641" s="10">
        <v>126</v>
      </c>
      <c r="G641" s="10">
        <v>3357</v>
      </c>
      <c r="H641" s="10">
        <v>615</v>
      </c>
      <c r="I641" s="10">
        <v>324</v>
      </c>
      <c r="J641" s="10">
        <v>73</v>
      </c>
      <c r="K641" s="10">
        <v>162</v>
      </c>
      <c r="L641" s="10">
        <v>150</v>
      </c>
      <c r="M641" s="10">
        <v>58</v>
      </c>
      <c r="N641" s="10">
        <v>211</v>
      </c>
      <c r="O641" s="10">
        <v>87</v>
      </c>
      <c r="P641" s="10">
        <v>77</v>
      </c>
      <c r="Q641" s="12" t="s">
        <v>25</v>
      </c>
      <c r="R641" s="9">
        <f t="shared" si="2"/>
        <v>5114</v>
      </c>
    </row>
    <row r="642" spans="1:18" ht="15.75" customHeight="1">
      <c r="A642" s="6">
        <v>24</v>
      </c>
      <c r="B642" s="7" t="s">
        <v>31</v>
      </c>
      <c r="C642" s="7" t="s">
        <v>23</v>
      </c>
      <c r="D642" s="7" t="s">
        <v>32</v>
      </c>
      <c r="E642" s="6">
        <v>1245</v>
      </c>
      <c r="F642" s="6">
        <v>906</v>
      </c>
      <c r="G642" s="6">
        <v>5452</v>
      </c>
      <c r="H642" s="6">
        <v>459</v>
      </c>
      <c r="I642" s="6">
        <v>255</v>
      </c>
      <c r="J642" s="6">
        <v>128</v>
      </c>
      <c r="K642" s="6">
        <v>95</v>
      </c>
      <c r="L642" s="6">
        <v>44</v>
      </c>
      <c r="M642" s="6">
        <v>47</v>
      </c>
      <c r="N642" s="6">
        <v>288</v>
      </c>
      <c r="O642" s="6">
        <v>195</v>
      </c>
      <c r="P642" s="6">
        <v>191</v>
      </c>
      <c r="Q642" s="8" t="s">
        <v>28</v>
      </c>
      <c r="R642" s="9">
        <f t="shared" si="2"/>
        <v>7154</v>
      </c>
    </row>
    <row r="643" spans="1:18" ht="15.75" customHeight="1">
      <c r="A643" s="10">
        <v>20</v>
      </c>
      <c r="B643" s="11" t="s">
        <v>22</v>
      </c>
      <c r="C643" s="11" t="s">
        <v>23</v>
      </c>
      <c r="D643" s="11" t="s">
        <v>24</v>
      </c>
      <c r="E643" s="10">
        <v>691</v>
      </c>
      <c r="F643" s="10">
        <v>340</v>
      </c>
      <c r="G643" s="10">
        <v>3798</v>
      </c>
      <c r="H643" s="10">
        <v>748</v>
      </c>
      <c r="I643" s="10">
        <v>152</v>
      </c>
      <c r="J643" s="10">
        <v>53</v>
      </c>
      <c r="K643" s="10">
        <v>262</v>
      </c>
      <c r="L643" s="10">
        <v>118</v>
      </c>
      <c r="M643" s="10">
        <v>91</v>
      </c>
      <c r="N643" s="10">
        <v>112</v>
      </c>
      <c r="O643" s="10">
        <v>163</v>
      </c>
      <c r="P643" s="10">
        <v>71</v>
      </c>
      <c r="Q643" s="12" t="s">
        <v>28</v>
      </c>
      <c r="R643" s="9">
        <f t="shared" si="2"/>
        <v>5568</v>
      </c>
    </row>
    <row r="644" spans="1:18" ht="15.75" customHeight="1">
      <c r="A644" s="6">
        <v>24</v>
      </c>
      <c r="B644" s="7" t="s">
        <v>22</v>
      </c>
      <c r="C644" s="7" t="s">
        <v>19</v>
      </c>
      <c r="D644" s="7" t="s">
        <v>20</v>
      </c>
      <c r="E644" s="6">
        <v>1326</v>
      </c>
      <c r="F644" s="6">
        <v>499</v>
      </c>
      <c r="G644" s="6">
        <v>5353</v>
      </c>
      <c r="H644" s="6">
        <v>852</v>
      </c>
      <c r="I644" s="6">
        <v>129</v>
      </c>
      <c r="J644" s="6">
        <v>166</v>
      </c>
      <c r="K644" s="6">
        <v>183</v>
      </c>
      <c r="L644" s="6">
        <v>91</v>
      </c>
      <c r="M644" s="6">
        <v>85</v>
      </c>
      <c r="N644" s="6">
        <v>291</v>
      </c>
      <c r="O644" s="6">
        <v>54</v>
      </c>
      <c r="P644" s="6">
        <v>141</v>
      </c>
      <c r="Q644" s="8" t="s">
        <v>21</v>
      </c>
      <c r="R644" s="9">
        <f t="shared" si="2"/>
        <v>7345</v>
      </c>
    </row>
    <row r="645" spans="1:18" ht="15.75" customHeight="1">
      <c r="A645" s="10">
        <v>18</v>
      </c>
      <c r="B645" s="11" t="s">
        <v>18</v>
      </c>
      <c r="C645" s="11" t="s">
        <v>23</v>
      </c>
      <c r="D645" s="11" t="s">
        <v>20</v>
      </c>
      <c r="E645" s="10">
        <v>1000</v>
      </c>
      <c r="F645" s="10">
        <v>203</v>
      </c>
      <c r="G645" s="10">
        <v>5199</v>
      </c>
      <c r="H645" s="10">
        <v>559</v>
      </c>
      <c r="I645" s="10">
        <v>371</v>
      </c>
      <c r="J645" s="10">
        <v>104</v>
      </c>
      <c r="K645" s="10">
        <v>144</v>
      </c>
      <c r="L645" s="10">
        <v>70</v>
      </c>
      <c r="M645" s="10">
        <v>63</v>
      </c>
      <c r="N645" s="10">
        <v>102</v>
      </c>
      <c r="O645" s="10">
        <v>95</v>
      </c>
      <c r="P645" s="10">
        <v>105</v>
      </c>
      <c r="Q645" s="12" t="s">
        <v>21</v>
      </c>
      <c r="R645" s="9">
        <f t="shared" si="2"/>
        <v>6812</v>
      </c>
    </row>
    <row r="646" spans="1:18" ht="15.75" customHeight="1">
      <c r="A646" s="6">
        <v>25</v>
      </c>
      <c r="B646" s="7" t="s">
        <v>31</v>
      </c>
      <c r="C646" s="7" t="s">
        <v>23</v>
      </c>
      <c r="D646" s="7" t="s">
        <v>27</v>
      </c>
      <c r="E646" s="6">
        <v>592</v>
      </c>
      <c r="F646" s="6">
        <v>662</v>
      </c>
      <c r="G646" s="6">
        <v>5221</v>
      </c>
      <c r="H646" s="6">
        <v>694</v>
      </c>
      <c r="I646" s="6">
        <v>119</v>
      </c>
      <c r="J646" s="6">
        <v>93</v>
      </c>
      <c r="K646" s="6">
        <v>275</v>
      </c>
      <c r="L646" s="6">
        <v>92</v>
      </c>
      <c r="M646" s="6">
        <v>58</v>
      </c>
      <c r="N646" s="6">
        <v>52</v>
      </c>
      <c r="O646" s="6">
        <v>180</v>
      </c>
      <c r="P646" s="6">
        <v>160</v>
      </c>
      <c r="Q646" s="8" t="s">
        <v>21</v>
      </c>
      <c r="R646" s="9">
        <f t="shared" si="2"/>
        <v>6944</v>
      </c>
    </row>
    <row r="647" spans="1:18" ht="15.75" customHeight="1">
      <c r="A647" s="10">
        <v>22</v>
      </c>
      <c r="B647" s="11" t="s">
        <v>31</v>
      </c>
      <c r="C647" s="11" t="s">
        <v>26</v>
      </c>
      <c r="D647" s="11" t="s">
        <v>24</v>
      </c>
      <c r="E647" s="10">
        <v>1227</v>
      </c>
      <c r="F647" s="10">
        <v>226</v>
      </c>
      <c r="G647" s="10">
        <v>3658</v>
      </c>
      <c r="H647" s="10">
        <v>951</v>
      </c>
      <c r="I647" s="10">
        <v>218</v>
      </c>
      <c r="J647" s="10">
        <v>199</v>
      </c>
      <c r="K647" s="10">
        <v>238</v>
      </c>
      <c r="L647" s="10">
        <v>73</v>
      </c>
      <c r="M647" s="10">
        <v>79</v>
      </c>
      <c r="N647" s="10">
        <v>112</v>
      </c>
      <c r="O647" s="10">
        <v>196</v>
      </c>
      <c r="P647" s="10">
        <v>67</v>
      </c>
      <c r="Q647" s="12" t="s">
        <v>28</v>
      </c>
      <c r="R647" s="9">
        <f t="shared" si="2"/>
        <v>5791</v>
      </c>
    </row>
    <row r="648" spans="1:18" ht="15.75" customHeight="1">
      <c r="A648" s="6">
        <v>20</v>
      </c>
      <c r="B648" s="7" t="s">
        <v>22</v>
      </c>
      <c r="C648" s="7" t="s">
        <v>29</v>
      </c>
      <c r="D648" s="7" t="s">
        <v>30</v>
      </c>
      <c r="E648" s="6">
        <v>575</v>
      </c>
      <c r="F648" s="6">
        <v>534</v>
      </c>
      <c r="G648" s="6">
        <v>5231</v>
      </c>
      <c r="H648" s="6">
        <v>506</v>
      </c>
      <c r="I648" s="6">
        <v>378</v>
      </c>
      <c r="J648" s="6">
        <v>66</v>
      </c>
      <c r="K648" s="6">
        <v>141</v>
      </c>
      <c r="L648" s="6">
        <v>66</v>
      </c>
      <c r="M648" s="6">
        <v>75</v>
      </c>
      <c r="N648" s="6">
        <v>56</v>
      </c>
      <c r="O648" s="6">
        <v>153</v>
      </c>
      <c r="P648" s="6">
        <v>99</v>
      </c>
      <c r="Q648" s="8" t="s">
        <v>25</v>
      </c>
      <c r="R648" s="9">
        <f t="shared" si="2"/>
        <v>6771</v>
      </c>
    </row>
    <row r="649" spans="1:18" ht="15.75" customHeight="1">
      <c r="A649" s="10">
        <v>19</v>
      </c>
      <c r="B649" s="11" t="s">
        <v>22</v>
      </c>
      <c r="C649" s="11" t="s">
        <v>23</v>
      </c>
      <c r="D649" s="11" t="s">
        <v>30</v>
      </c>
      <c r="E649" s="10">
        <v>1298</v>
      </c>
      <c r="F649" s="10">
        <v>323</v>
      </c>
      <c r="G649" s="10">
        <v>3510</v>
      </c>
      <c r="H649" s="10">
        <v>444</v>
      </c>
      <c r="I649" s="10">
        <v>222</v>
      </c>
      <c r="J649" s="10">
        <v>168</v>
      </c>
      <c r="K649" s="10">
        <v>221</v>
      </c>
      <c r="L649" s="10">
        <v>98</v>
      </c>
      <c r="M649" s="10">
        <v>61</v>
      </c>
      <c r="N649" s="10">
        <v>175</v>
      </c>
      <c r="O649" s="10">
        <v>133</v>
      </c>
      <c r="P649" s="10">
        <v>69</v>
      </c>
      <c r="Q649" s="12" t="s">
        <v>21</v>
      </c>
      <c r="R649" s="9">
        <f t="shared" si="2"/>
        <v>5101</v>
      </c>
    </row>
    <row r="650" spans="1:18" ht="15.75" customHeight="1">
      <c r="A650" s="6">
        <v>23</v>
      </c>
      <c r="B650" s="7" t="s">
        <v>31</v>
      </c>
      <c r="C650" s="7" t="s">
        <v>29</v>
      </c>
      <c r="D650" s="7" t="s">
        <v>30</v>
      </c>
      <c r="E650" s="6">
        <v>1141</v>
      </c>
      <c r="F650" s="6">
        <v>482</v>
      </c>
      <c r="G650" s="6">
        <v>3621</v>
      </c>
      <c r="H650" s="6">
        <v>572</v>
      </c>
      <c r="I650" s="6">
        <v>121</v>
      </c>
      <c r="J650" s="6">
        <v>184</v>
      </c>
      <c r="K650" s="6">
        <v>108</v>
      </c>
      <c r="L650" s="6">
        <v>41</v>
      </c>
      <c r="M650" s="6">
        <v>55</v>
      </c>
      <c r="N650" s="6">
        <v>93</v>
      </c>
      <c r="O650" s="6">
        <v>126</v>
      </c>
      <c r="P650" s="6">
        <v>86</v>
      </c>
      <c r="Q650" s="8" t="s">
        <v>25</v>
      </c>
      <c r="R650" s="9">
        <f t="shared" si="2"/>
        <v>5007</v>
      </c>
    </row>
    <row r="651" spans="1:18" ht="15.75" customHeight="1">
      <c r="A651" s="10">
        <v>25</v>
      </c>
      <c r="B651" s="11" t="s">
        <v>31</v>
      </c>
      <c r="C651" s="11" t="s">
        <v>26</v>
      </c>
      <c r="D651" s="11" t="s">
        <v>32</v>
      </c>
      <c r="E651" s="10">
        <v>703</v>
      </c>
      <c r="F651" s="10">
        <v>654</v>
      </c>
      <c r="G651" s="10">
        <v>5926</v>
      </c>
      <c r="H651" s="10">
        <v>735</v>
      </c>
      <c r="I651" s="10">
        <v>295</v>
      </c>
      <c r="J651" s="10">
        <v>100</v>
      </c>
      <c r="K651" s="10">
        <v>278</v>
      </c>
      <c r="L651" s="10">
        <v>39</v>
      </c>
      <c r="M651" s="10">
        <v>80</v>
      </c>
      <c r="N651" s="10">
        <v>139</v>
      </c>
      <c r="O651" s="10">
        <v>178</v>
      </c>
      <c r="P651" s="10">
        <v>190</v>
      </c>
      <c r="Q651" s="12" t="s">
        <v>21</v>
      </c>
      <c r="R651" s="9">
        <f t="shared" si="2"/>
        <v>7960</v>
      </c>
    </row>
    <row r="652" spans="1:18" ht="15.75" customHeight="1">
      <c r="A652" s="6">
        <v>23</v>
      </c>
      <c r="B652" s="7" t="s">
        <v>22</v>
      </c>
      <c r="C652" s="7" t="s">
        <v>19</v>
      </c>
      <c r="D652" s="7" t="s">
        <v>24</v>
      </c>
      <c r="E652" s="6">
        <v>929</v>
      </c>
      <c r="F652" s="6">
        <v>160</v>
      </c>
      <c r="G652" s="6">
        <v>3445</v>
      </c>
      <c r="H652" s="6">
        <v>418</v>
      </c>
      <c r="I652" s="6">
        <v>213</v>
      </c>
      <c r="J652" s="6">
        <v>83</v>
      </c>
      <c r="K652" s="6">
        <v>159</v>
      </c>
      <c r="L652" s="6">
        <v>87</v>
      </c>
      <c r="M652" s="6">
        <v>54</v>
      </c>
      <c r="N652" s="6">
        <v>55</v>
      </c>
      <c r="O652" s="6">
        <v>198</v>
      </c>
      <c r="P652" s="6">
        <v>135</v>
      </c>
      <c r="Q652" s="8" t="s">
        <v>28</v>
      </c>
      <c r="R652" s="9">
        <f t="shared" si="2"/>
        <v>4847</v>
      </c>
    </row>
    <row r="653" spans="1:18" ht="15.75" customHeight="1">
      <c r="A653" s="10">
        <v>23</v>
      </c>
      <c r="B653" s="11" t="s">
        <v>18</v>
      </c>
      <c r="C653" s="11" t="s">
        <v>23</v>
      </c>
      <c r="D653" s="11" t="s">
        <v>30</v>
      </c>
      <c r="E653" s="10">
        <v>1415</v>
      </c>
      <c r="F653" s="10">
        <v>970</v>
      </c>
      <c r="G653" s="10">
        <v>3694</v>
      </c>
      <c r="H653" s="10">
        <v>513</v>
      </c>
      <c r="I653" s="10">
        <v>148</v>
      </c>
      <c r="J653" s="10">
        <v>157</v>
      </c>
      <c r="K653" s="10">
        <v>297</v>
      </c>
      <c r="L653" s="10">
        <v>104</v>
      </c>
      <c r="M653" s="10">
        <v>42</v>
      </c>
      <c r="N653" s="10">
        <v>294</v>
      </c>
      <c r="O653" s="10">
        <v>154</v>
      </c>
      <c r="P653" s="10">
        <v>161</v>
      </c>
      <c r="Q653" s="12" t="s">
        <v>28</v>
      </c>
      <c r="R653" s="9">
        <f t="shared" si="2"/>
        <v>5564</v>
      </c>
    </row>
    <row r="654" spans="1:18" ht="15.75" customHeight="1">
      <c r="A654" s="6">
        <v>18</v>
      </c>
      <c r="B654" s="7" t="s">
        <v>18</v>
      </c>
      <c r="C654" s="7" t="s">
        <v>26</v>
      </c>
      <c r="D654" s="7" t="s">
        <v>30</v>
      </c>
      <c r="E654" s="6">
        <v>1359</v>
      </c>
      <c r="F654" s="6">
        <v>387</v>
      </c>
      <c r="G654" s="6">
        <v>5747</v>
      </c>
      <c r="H654" s="6">
        <v>995</v>
      </c>
      <c r="I654" s="6">
        <v>263</v>
      </c>
      <c r="J654" s="6">
        <v>193</v>
      </c>
      <c r="K654" s="6">
        <v>246</v>
      </c>
      <c r="L654" s="6">
        <v>32</v>
      </c>
      <c r="M654" s="6">
        <v>23</v>
      </c>
      <c r="N654" s="6">
        <v>152</v>
      </c>
      <c r="O654" s="6">
        <v>110</v>
      </c>
      <c r="P654" s="6">
        <v>120</v>
      </c>
      <c r="Q654" s="8" t="s">
        <v>21</v>
      </c>
      <c r="R654" s="9">
        <f t="shared" si="2"/>
        <v>7881</v>
      </c>
    </row>
    <row r="655" spans="1:18" ht="15.75" customHeight="1">
      <c r="A655" s="10">
        <v>23</v>
      </c>
      <c r="B655" s="11" t="s">
        <v>31</v>
      </c>
      <c r="C655" s="11" t="s">
        <v>19</v>
      </c>
      <c r="D655" s="11" t="s">
        <v>32</v>
      </c>
      <c r="E655" s="10">
        <v>1162</v>
      </c>
      <c r="F655" s="10">
        <v>720</v>
      </c>
      <c r="G655" s="10">
        <v>5880</v>
      </c>
      <c r="H655" s="10">
        <v>630</v>
      </c>
      <c r="I655" s="10">
        <v>259</v>
      </c>
      <c r="J655" s="10">
        <v>117</v>
      </c>
      <c r="K655" s="10">
        <v>113</v>
      </c>
      <c r="L655" s="10">
        <v>127</v>
      </c>
      <c r="M655" s="10">
        <v>94</v>
      </c>
      <c r="N655" s="10">
        <v>126</v>
      </c>
      <c r="O655" s="10">
        <v>89</v>
      </c>
      <c r="P655" s="10">
        <v>130</v>
      </c>
      <c r="Q655" s="12" t="s">
        <v>25</v>
      </c>
      <c r="R655" s="9">
        <f t="shared" si="2"/>
        <v>7565</v>
      </c>
    </row>
    <row r="656" spans="1:18" ht="15.75" customHeight="1">
      <c r="A656" s="6">
        <v>18</v>
      </c>
      <c r="B656" s="7" t="s">
        <v>22</v>
      </c>
      <c r="C656" s="7" t="s">
        <v>29</v>
      </c>
      <c r="D656" s="7" t="s">
        <v>32</v>
      </c>
      <c r="E656" s="6">
        <v>663</v>
      </c>
      <c r="F656" s="6">
        <v>304</v>
      </c>
      <c r="G656" s="6">
        <v>5655</v>
      </c>
      <c r="H656" s="6">
        <v>632</v>
      </c>
      <c r="I656" s="6">
        <v>176</v>
      </c>
      <c r="J656" s="6">
        <v>89</v>
      </c>
      <c r="K656" s="6">
        <v>215</v>
      </c>
      <c r="L656" s="6">
        <v>57</v>
      </c>
      <c r="M656" s="6">
        <v>61</v>
      </c>
      <c r="N656" s="6">
        <v>51</v>
      </c>
      <c r="O656" s="6">
        <v>56</v>
      </c>
      <c r="P656" s="6">
        <v>107</v>
      </c>
      <c r="Q656" s="8" t="s">
        <v>21</v>
      </c>
      <c r="R656" s="9">
        <f t="shared" si="2"/>
        <v>7099</v>
      </c>
    </row>
    <row r="657" spans="1:18" ht="15.75" customHeight="1">
      <c r="A657" s="10">
        <v>18</v>
      </c>
      <c r="B657" s="11" t="s">
        <v>18</v>
      </c>
      <c r="C657" s="11" t="s">
        <v>19</v>
      </c>
      <c r="D657" s="11" t="s">
        <v>24</v>
      </c>
      <c r="E657" s="10">
        <v>1432</v>
      </c>
      <c r="F657" s="10">
        <v>9</v>
      </c>
      <c r="G657" s="10">
        <v>5568</v>
      </c>
      <c r="H657" s="10">
        <v>929</v>
      </c>
      <c r="I657" s="10">
        <v>224</v>
      </c>
      <c r="J657" s="10">
        <v>108</v>
      </c>
      <c r="K657" s="10">
        <v>265</v>
      </c>
      <c r="L657" s="10">
        <v>69</v>
      </c>
      <c r="M657" s="10">
        <v>22</v>
      </c>
      <c r="N657" s="10">
        <v>102</v>
      </c>
      <c r="O657" s="10">
        <v>120</v>
      </c>
      <c r="P657" s="10">
        <v>151</v>
      </c>
      <c r="Q657" s="12" t="s">
        <v>21</v>
      </c>
      <c r="R657" s="9">
        <f t="shared" si="2"/>
        <v>7558</v>
      </c>
    </row>
    <row r="658" spans="1:18" ht="15.75" customHeight="1">
      <c r="A658" s="6">
        <v>20</v>
      </c>
      <c r="B658" s="7" t="s">
        <v>18</v>
      </c>
      <c r="C658" s="7" t="s">
        <v>19</v>
      </c>
      <c r="D658" s="7" t="s">
        <v>27</v>
      </c>
      <c r="E658" s="6">
        <v>663</v>
      </c>
      <c r="F658" s="6">
        <v>823</v>
      </c>
      <c r="G658" s="6">
        <v>3637</v>
      </c>
      <c r="H658" s="6">
        <v>695</v>
      </c>
      <c r="I658" s="6">
        <v>191</v>
      </c>
      <c r="J658" s="6">
        <v>147</v>
      </c>
      <c r="K658" s="6">
        <v>277</v>
      </c>
      <c r="L658" s="6">
        <v>23</v>
      </c>
      <c r="M658" s="6">
        <v>73</v>
      </c>
      <c r="N658" s="6">
        <v>212</v>
      </c>
      <c r="O658" s="6">
        <v>188</v>
      </c>
      <c r="P658" s="6">
        <v>179</v>
      </c>
      <c r="Q658" s="8" t="s">
        <v>28</v>
      </c>
      <c r="R658" s="9">
        <f t="shared" si="2"/>
        <v>5622</v>
      </c>
    </row>
    <row r="659" spans="1:18" ht="15.75" customHeight="1">
      <c r="A659" s="10">
        <v>18</v>
      </c>
      <c r="B659" s="11" t="s">
        <v>18</v>
      </c>
      <c r="C659" s="11" t="s">
        <v>26</v>
      </c>
      <c r="D659" s="11" t="s">
        <v>24</v>
      </c>
      <c r="E659" s="10">
        <v>1327</v>
      </c>
      <c r="F659" s="10">
        <v>109</v>
      </c>
      <c r="G659" s="10">
        <v>3975</v>
      </c>
      <c r="H659" s="10">
        <v>940</v>
      </c>
      <c r="I659" s="10">
        <v>363</v>
      </c>
      <c r="J659" s="10">
        <v>153</v>
      </c>
      <c r="K659" s="10">
        <v>157</v>
      </c>
      <c r="L659" s="10">
        <v>88</v>
      </c>
      <c r="M659" s="10">
        <v>98</v>
      </c>
      <c r="N659" s="10">
        <v>119</v>
      </c>
      <c r="O659" s="10">
        <v>52</v>
      </c>
      <c r="P659" s="10">
        <v>20</v>
      </c>
      <c r="Q659" s="12" t="s">
        <v>21</v>
      </c>
      <c r="R659" s="9">
        <f t="shared" si="2"/>
        <v>5965</v>
      </c>
    </row>
    <row r="660" spans="1:18" ht="15.75" customHeight="1">
      <c r="A660" s="6">
        <v>22</v>
      </c>
      <c r="B660" s="7" t="s">
        <v>31</v>
      </c>
      <c r="C660" s="7" t="s">
        <v>26</v>
      </c>
      <c r="D660" s="7" t="s">
        <v>20</v>
      </c>
      <c r="E660" s="6">
        <v>1045</v>
      </c>
      <c r="F660" s="6">
        <v>359</v>
      </c>
      <c r="G660" s="6">
        <v>5381</v>
      </c>
      <c r="H660" s="6">
        <v>610</v>
      </c>
      <c r="I660" s="6">
        <v>269</v>
      </c>
      <c r="J660" s="6">
        <v>71</v>
      </c>
      <c r="K660" s="6">
        <v>209</v>
      </c>
      <c r="L660" s="6">
        <v>49</v>
      </c>
      <c r="M660" s="6">
        <v>83</v>
      </c>
      <c r="N660" s="6">
        <v>291</v>
      </c>
      <c r="O660" s="6">
        <v>168</v>
      </c>
      <c r="P660" s="6">
        <v>183</v>
      </c>
      <c r="Q660" s="8" t="s">
        <v>21</v>
      </c>
      <c r="R660" s="9">
        <f t="shared" si="2"/>
        <v>7314</v>
      </c>
    </row>
    <row r="661" spans="1:18" ht="15.75" customHeight="1">
      <c r="A661" s="10">
        <v>21</v>
      </c>
      <c r="B661" s="11" t="s">
        <v>31</v>
      </c>
      <c r="C661" s="11" t="s">
        <v>23</v>
      </c>
      <c r="D661" s="11" t="s">
        <v>27</v>
      </c>
      <c r="E661" s="10">
        <v>619</v>
      </c>
      <c r="F661" s="10">
        <v>605</v>
      </c>
      <c r="G661" s="10">
        <v>3238</v>
      </c>
      <c r="H661" s="10">
        <v>793</v>
      </c>
      <c r="I661" s="10">
        <v>380</v>
      </c>
      <c r="J661" s="10">
        <v>89</v>
      </c>
      <c r="K661" s="10">
        <v>87</v>
      </c>
      <c r="L661" s="10">
        <v>135</v>
      </c>
      <c r="M661" s="10">
        <v>36</v>
      </c>
      <c r="N661" s="10">
        <v>209</v>
      </c>
      <c r="O661" s="10">
        <v>92</v>
      </c>
      <c r="P661" s="10">
        <v>84</v>
      </c>
      <c r="Q661" s="12" t="s">
        <v>21</v>
      </c>
      <c r="R661" s="9">
        <f t="shared" si="2"/>
        <v>5143</v>
      </c>
    </row>
    <row r="662" spans="1:18" ht="15.75" customHeight="1">
      <c r="A662" s="6">
        <v>21</v>
      </c>
      <c r="B662" s="7" t="s">
        <v>18</v>
      </c>
      <c r="C662" s="7" t="s">
        <v>19</v>
      </c>
      <c r="D662" s="7" t="s">
        <v>24</v>
      </c>
      <c r="E662" s="6">
        <v>815</v>
      </c>
      <c r="F662" s="6">
        <v>905</v>
      </c>
      <c r="G662" s="6">
        <v>3053</v>
      </c>
      <c r="H662" s="6">
        <v>433</v>
      </c>
      <c r="I662" s="6">
        <v>355</v>
      </c>
      <c r="J662" s="6">
        <v>84</v>
      </c>
      <c r="K662" s="6">
        <v>241</v>
      </c>
      <c r="L662" s="6">
        <v>89</v>
      </c>
      <c r="M662" s="6">
        <v>67</v>
      </c>
      <c r="N662" s="6">
        <v>262</v>
      </c>
      <c r="O662" s="6">
        <v>141</v>
      </c>
      <c r="P662" s="6">
        <v>41</v>
      </c>
      <c r="Q662" s="8" t="s">
        <v>25</v>
      </c>
      <c r="R662" s="9">
        <f t="shared" si="2"/>
        <v>4766</v>
      </c>
    </row>
    <row r="663" spans="1:18" ht="15.75" customHeight="1">
      <c r="A663" s="10">
        <v>20</v>
      </c>
      <c r="B663" s="11" t="s">
        <v>18</v>
      </c>
      <c r="C663" s="11" t="s">
        <v>19</v>
      </c>
      <c r="D663" s="11" t="s">
        <v>32</v>
      </c>
      <c r="E663" s="10">
        <v>728</v>
      </c>
      <c r="F663" s="10">
        <v>399</v>
      </c>
      <c r="G663" s="10">
        <v>5128</v>
      </c>
      <c r="H663" s="10">
        <v>967</v>
      </c>
      <c r="I663" s="10">
        <v>152</v>
      </c>
      <c r="J663" s="10">
        <v>139</v>
      </c>
      <c r="K663" s="10">
        <v>293</v>
      </c>
      <c r="L663" s="10">
        <v>96</v>
      </c>
      <c r="M663" s="10">
        <v>39</v>
      </c>
      <c r="N663" s="10">
        <v>287</v>
      </c>
      <c r="O663" s="10">
        <v>184</v>
      </c>
      <c r="P663" s="10">
        <v>157</v>
      </c>
      <c r="Q663" s="12" t="s">
        <v>25</v>
      </c>
      <c r="R663" s="9">
        <f t="shared" si="2"/>
        <v>7442</v>
      </c>
    </row>
    <row r="664" spans="1:18" ht="15.75" customHeight="1">
      <c r="A664" s="6">
        <v>21</v>
      </c>
      <c r="B664" s="7" t="s">
        <v>31</v>
      </c>
      <c r="C664" s="7" t="s">
        <v>26</v>
      </c>
      <c r="D664" s="7" t="s">
        <v>24</v>
      </c>
      <c r="E664" s="6">
        <v>941</v>
      </c>
      <c r="F664" s="6">
        <v>831</v>
      </c>
      <c r="G664" s="6">
        <v>3687</v>
      </c>
      <c r="H664" s="6">
        <v>722</v>
      </c>
      <c r="I664" s="6">
        <v>390</v>
      </c>
      <c r="J664" s="6">
        <v>135</v>
      </c>
      <c r="K664" s="6">
        <v>81</v>
      </c>
      <c r="L664" s="6">
        <v>131</v>
      </c>
      <c r="M664" s="6">
        <v>69</v>
      </c>
      <c r="N664" s="6">
        <v>124</v>
      </c>
      <c r="O664" s="6">
        <v>107</v>
      </c>
      <c r="P664" s="6">
        <v>38</v>
      </c>
      <c r="Q664" s="8" t="s">
        <v>28</v>
      </c>
      <c r="R664" s="9">
        <f t="shared" si="2"/>
        <v>5484</v>
      </c>
    </row>
    <row r="665" spans="1:18" ht="15.75" customHeight="1">
      <c r="A665" s="10">
        <v>18</v>
      </c>
      <c r="B665" s="11" t="s">
        <v>31</v>
      </c>
      <c r="C665" s="11" t="s">
        <v>19</v>
      </c>
      <c r="D665" s="11" t="s">
        <v>20</v>
      </c>
      <c r="E665" s="10">
        <v>1176</v>
      </c>
      <c r="F665" s="10">
        <v>43</v>
      </c>
      <c r="G665" s="10">
        <v>3352</v>
      </c>
      <c r="H665" s="10">
        <v>838</v>
      </c>
      <c r="I665" s="10">
        <v>211</v>
      </c>
      <c r="J665" s="10">
        <v>60</v>
      </c>
      <c r="K665" s="10">
        <v>278</v>
      </c>
      <c r="L665" s="10">
        <v>121</v>
      </c>
      <c r="M665" s="10">
        <v>21</v>
      </c>
      <c r="N665" s="10">
        <v>108</v>
      </c>
      <c r="O665" s="10">
        <v>87</v>
      </c>
      <c r="P665" s="10">
        <v>164</v>
      </c>
      <c r="Q665" s="12" t="s">
        <v>21</v>
      </c>
      <c r="R665" s="9">
        <f t="shared" si="2"/>
        <v>5240</v>
      </c>
    </row>
    <row r="666" spans="1:18" ht="15.75" customHeight="1">
      <c r="A666" s="6">
        <v>22</v>
      </c>
      <c r="B666" s="7" t="s">
        <v>18</v>
      </c>
      <c r="C666" s="7" t="s">
        <v>29</v>
      </c>
      <c r="D666" s="7" t="s">
        <v>27</v>
      </c>
      <c r="E666" s="6">
        <v>1092</v>
      </c>
      <c r="F666" s="6">
        <v>574</v>
      </c>
      <c r="G666" s="6">
        <v>3997</v>
      </c>
      <c r="H666" s="6">
        <v>731</v>
      </c>
      <c r="I666" s="6">
        <v>187</v>
      </c>
      <c r="J666" s="6">
        <v>93</v>
      </c>
      <c r="K666" s="6">
        <v>151</v>
      </c>
      <c r="L666" s="6">
        <v>63</v>
      </c>
      <c r="M666" s="6">
        <v>55</v>
      </c>
      <c r="N666" s="6">
        <v>96</v>
      </c>
      <c r="O666" s="6">
        <v>169</v>
      </c>
      <c r="P666" s="6">
        <v>118</v>
      </c>
      <c r="Q666" s="8" t="s">
        <v>21</v>
      </c>
      <c r="R666" s="9">
        <f t="shared" si="2"/>
        <v>5660</v>
      </c>
    </row>
    <row r="667" spans="1:18" ht="15.75" customHeight="1">
      <c r="A667" s="10">
        <v>18</v>
      </c>
      <c r="B667" s="11" t="s">
        <v>22</v>
      </c>
      <c r="C667" s="11" t="s">
        <v>29</v>
      </c>
      <c r="D667" s="11" t="s">
        <v>32</v>
      </c>
      <c r="E667" s="10">
        <v>1439</v>
      </c>
      <c r="F667" s="10">
        <v>526</v>
      </c>
      <c r="G667" s="10">
        <v>3394</v>
      </c>
      <c r="H667" s="10">
        <v>896</v>
      </c>
      <c r="I667" s="10">
        <v>176</v>
      </c>
      <c r="J667" s="10">
        <v>86</v>
      </c>
      <c r="K667" s="10">
        <v>134</v>
      </c>
      <c r="L667" s="10">
        <v>63</v>
      </c>
      <c r="M667" s="10">
        <v>52</v>
      </c>
      <c r="N667" s="10">
        <v>150</v>
      </c>
      <c r="O667" s="10">
        <v>175</v>
      </c>
      <c r="P667" s="10">
        <v>129</v>
      </c>
      <c r="Q667" s="12" t="s">
        <v>28</v>
      </c>
      <c r="R667" s="9">
        <f t="shared" si="2"/>
        <v>5255</v>
      </c>
    </row>
    <row r="668" spans="1:18" ht="15.75" customHeight="1">
      <c r="A668" s="6">
        <v>22</v>
      </c>
      <c r="B668" s="7" t="s">
        <v>31</v>
      </c>
      <c r="C668" s="7" t="s">
        <v>26</v>
      </c>
      <c r="D668" s="7" t="s">
        <v>24</v>
      </c>
      <c r="E668" s="6">
        <v>816</v>
      </c>
      <c r="F668" s="6">
        <v>616</v>
      </c>
      <c r="G668" s="6">
        <v>3461</v>
      </c>
      <c r="H668" s="6">
        <v>543</v>
      </c>
      <c r="I668" s="6">
        <v>350</v>
      </c>
      <c r="J668" s="6">
        <v>101</v>
      </c>
      <c r="K668" s="6">
        <v>90</v>
      </c>
      <c r="L668" s="6">
        <v>103</v>
      </c>
      <c r="M668" s="6">
        <v>24</v>
      </c>
      <c r="N668" s="6">
        <v>245</v>
      </c>
      <c r="O668" s="6">
        <v>44</v>
      </c>
      <c r="P668" s="6">
        <v>150</v>
      </c>
      <c r="Q668" s="8" t="s">
        <v>21</v>
      </c>
      <c r="R668" s="9">
        <f t="shared" si="2"/>
        <v>5111</v>
      </c>
    </row>
    <row r="669" spans="1:18" ht="15.75" customHeight="1">
      <c r="A669" s="10">
        <v>18</v>
      </c>
      <c r="B669" s="11" t="s">
        <v>31</v>
      </c>
      <c r="C669" s="11" t="s">
        <v>23</v>
      </c>
      <c r="D669" s="11" t="s">
        <v>32</v>
      </c>
      <c r="E669" s="10">
        <v>1413</v>
      </c>
      <c r="F669" s="10">
        <v>775</v>
      </c>
      <c r="G669" s="10">
        <v>4715</v>
      </c>
      <c r="H669" s="10">
        <v>457</v>
      </c>
      <c r="I669" s="10">
        <v>264</v>
      </c>
      <c r="J669" s="10">
        <v>71</v>
      </c>
      <c r="K669" s="10">
        <v>250</v>
      </c>
      <c r="L669" s="10">
        <v>127</v>
      </c>
      <c r="M669" s="10">
        <v>54</v>
      </c>
      <c r="N669" s="10">
        <v>152</v>
      </c>
      <c r="O669" s="10">
        <v>91</v>
      </c>
      <c r="P669" s="10">
        <v>120</v>
      </c>
      <c r="Q669" s="12" t="s">
        <v>25</v>
      </c>
      <c r="R669" s="9">
        <f t="shared" si="2"/>
        <v>6301</v>
      </c>
    </row>
    <row r="670" spans="1:18" ht="15.75" customHeight="1">
      <c r="A670" s="6">
        <v>24</v>
      </c>
      <c r="B670" s="7" t="s">
        <v>22</v>
      </c>
      <c r="C670" s="7" t="s">
        <v>29</v>
      </c>
      <c r="D670" s="7" t="s">
        <v>32</v>
      </c>
      <c r="E670" s="6">
        <v>1076</v>
      </c>
      <c r="F670" s="6">
        <v>355</v>
      </c>
      <c r="G670" s="6">
        <v>4596</v>
      </c>
      <c r="H670" s="6">
        <v>464</v>
      </c>
      <c r="I670" s="6">
        <v>134</v>
      </c>
      <c r="J670" s="6">
        <v>99</v>
      </c>
      <c r="K670" s="6">
        <v>167</v>
      </c>
      <c r="L670" s="6">
        <v>97</v>
      </c>
      <c r="M670" s="6">
        <v>34</v>
      </c>
      <c r="N670" s="6">
        <v>77</v>
      </c>
      <c r="O670" s="6">
        <v>51</v>
      </c>
      <c r="P670" s="6">
        <v>149</v>
      </c>
      <c r="Q670" s="8" t="s">
        <v>25</v>
      </c>
      <c r="R670" s="9">
        <f t="shared" si="2"/>
        <v>5868</v>
      </c>
    </row>
    <row r="671" spans="1:18" ht="15.75" customHeight="1">
      <c r="A671" s="10">
        <v>21</v>
      </c>
      <c r="B671" s="11" t="s">
        <v>22</v>
      </c>
      <c r="C671" s="11" t="s">
        <v>29</v>
      </c>
      <c r="D671" s="11" t="s">
        <v>24</v>
      </c>
      <c r="E671" s="10">
        <v>559</v>
      </c>
      <c r="F671" s="10">
        <v>169</v>
      </c>
      <c r="G671" s="10">
        <v>5303</v>
      </c>
      <c r="H671" s="10">
        <v>431</v>
      </c>
      <c r="I671" s="10">
        <v>222</v>
      </c>
      <c r="J671" s="10">
        <v>103</v>
      </c>
      <c r="K671" s="10">
        <v>237</v>
      </c>
      <c r="L671" s="10">
        <v>80</v>
      </c>
      <c r="M671" s="10">
        <v>56</v>
      </c>
      <c r="N671" s="10">
        <v>188</v>
      </c>
      <c r="O671" s="10">
        <v>78</v>
      </c>
      <c r="P671" s="10">
        <v>176</v>
      </c>
      <c r="Q671" s="12" t="s">
        <v>21</v>
      </c>
      <c r="R671" s="9">
        <f t="shared" si="2"/>
        <v>6874</v>
      </c>
    </row>
    <row r="672" spans="1:18" ht="15.75" customHeight="1">
      <c r="A672" s="6">
        <v>23</v>
      </c>
      <c r="B672" s="7" t="s">
        <v>31</v>
      </c>
      <c r="C672" s="7" t="s">
        <v>29</v>
      </c>
      <c r="D672" s="7" t="s">
        <v>30</v>
      </c>
      <c r="E672" s="6">
        <v>1144</v>
      </c>
      <c r="F672" s="6">
        <v>800</v>
      </c>
      <c r="G672" s="6">
        <v>3881</v>
      </c>
      <c r="H672" s="6">
        <v>405</v>
      </c>
      <c r="I672" s="6">
        <v>381</v>
      </c>
      <c r="J672" s="6">
        <v>130</v>
      </c>
      <c r="K672" s="6">
        <v>179</v>
      </c>
      <c r="L672" s="6">
        <v>106</v>
      </c>
      <c r="M672" s="6">
        <v>94</v>
      </c>
      <c r="N672" s="6">
        <v>216</v>
      </c>
      <c r="O672" s="6">
        <v>82</v>
      </c>
      <c r="P672" s="6">
        <v>50</v>
      </c>
      <c r="Q672" s="8" t="s">
        <v>21</v>
      </c>
      <c r="R672" s="9">
        <f t="shared" si="2"/>
        <v>5524</v>
      </c>
    </row>
    <row r="673" spans="1:18" ht="15.75" customHeight="1">
      <c r="A673" s="10">
        <v>20</v>
      </c>
      <c r="B673" s="11" t="s">
        <v>18</v>
      </c>
      <c r="C673" s="11" t="s">
        <v>23</v>
      </c>
      <c r="D673" s="11" t="s">
        <v>20</v>
      </c>
      <c r="E673" s="10">
        <v>1296</v>
      </c>
      <c r="F673" s="10">
        <v>113</v>
      </c>
      <c r="G673" s="10">
        <v>5452</v>
      </c>
      <c r="H673" s="10">
        <v>462</v>
      </c>
      <c r="I673" s="10">
        <v>191</v>
      </c>
      <c r="J673" s="10">
        <v>69</v>
      </c>
      <c r="K673" s="10">
        <v>238</v>
      </c>
      <c r="L673" s="10">
        <v>93</v>
      </c>
      <c r="M673" s="10">
        <v>51</v>
      </c>
      <c r="N673" s="10">
        <v>155</v>
      </c>
      <c r="O673" s="10">
        <v>187</v>
      </c>
      <c r="P673" s="10">
        <v>102</v>
      </c>
      <c r="Q673" s="12" t="s">
        <v>21</v>
      </c>
      <c r="R673" s="9">
        <f t="shared" si="2"/>
        <v>7000</v>
      </c>
    </row>
    <row r="674" spans="1:18" ht="15.75" customHeight="1">
      <c r="A674" s="6">
        <v>24</v>
      </c>
      <c r="B674" s="7" t="s">
        <v>31</v>
      </c>
      <c r="C674" s="7" t="s">
        <v>26</v>
      </c>
      <c r="D674" s="7" t="s">
        <v>30</v>
      </c>
      <c r="E674" s="6">
        <v>958</v>
      </c>
      <c r="F674" s="6">
        <v>902</v>
      </c>
      <c r="G674" s="6">
        <v>4579</v>
      </c>
      <c r="H674" s="6">
        <v>425</v>
      </c>
      <c r="I674" s="6">
        <v>262</v>
      </c>
      <c r="J674" s="6">
        <v>156</v>
      </c>
      <c r="K674" s="6">
        <v>72</v>
      </c>
      <c r="L674" s="6">
        <v>137</v>
      </c>
      <c r="M674" s="6">
        <v>21</v>
      </c>
      <c r="N674" s="6">
        <v>282</v>
      </c>
      <c r="O674" s="6">
        <v>82</v>
      </c>
      <c r="P674" s="6">
        <v>135</v>
      </c>
      <c r="Q674" s="8" t="s">
        <v>25</v>
      </c>
      <c r="R674" s="9">
        <f t="shared" si="2"/>
        <v>6151</v>
      </c>
    </row>
    <row r="675" spans="1:18" ht="15.75" customHeight="1">
      <c r="A675" s="10">
        <v>25</v>
      </c>
      <c r="B675" s="11" t="s">
        <v>31</v>
      </c>
      <c r="C675" s="11" t="s">
        <v>23</v>
      </c>
      <c r="D675" s="11" t="s">
        <v>24</v>
      </c>
      <c r="E675" s="10">
        <v>775</v>
      </c>
      <c r="F675" s="10">
        <v>709</v>
      </c>
      <c r="G675" s="10">
        <v>4195</v>
      </c>
      <c r="H675" s="10">
        <v>680</v>
      </c>
      <c r="I675" s="10">
        <v>115</v>
      </c>
      <c r="J675" s="10">
        <v>182</v>
      </c>
      <c r="K675" s="10">
        <v>84</v>
      </c>
      <c r="L675" s="10">
        <v>128</v>
      </c>
      <c r="M675" s="10">
        <v>26</v>
      </c>
      <c r="N675" s="10">
        <v>106</v>
      </c>
      <c r="O675" s="10">
        <v>112</v>
      </c>
      <c r="P675" s="10">
        <v>93</v>
      </c>
      <c r="Q675" s="12" t="s">
        <v>21</v>
      </c>
      <c r="R675" s="9">
        <f t="shared" si="2"/>
        <v>5721</v>
      </c>
    </row>
    <row r="676" spans="1:18" ht="15.75" customHeight="1">
      <c r="A676" s="6">
        <v>25</v>
      </c>
      <c r="B676" s="7" t="s">
        <v>18</v>
      </c>
      <c r="C676" s="7" t="s">
        <v>23</v>
      </c>
      <c r="D676" s="7" t="s">
        <v>24</v>
      </c>
      <c r="E676" s="6">
        <v>1483</v>
      </c>
      <c r="F676" s="6">
        <v>519</v>
      </c>
      <c r="G676" s="6">
        <v>4676</v>
      </c>
      <c r="H676" s="6">
        <v>970</v>
      </c>
      <c r="I676" s="6">
        <v>145</v>
      </c>
      <c r="J676" s="6">
        <v>168</v>
      </c>
      <c r="K676" s="6">
        <v>270</v>
      </c>
      <c r="L676" s="6">
        <v>23</v>
      </c>
      <c r="M676" s="6">
        <v>39</v>
      </c>
      <c r="N676" s="6">
        <v>72</v>
      </c>
      <c r="O676" s="6">
        <v>106</v>
      </c>
      <c r="P676" s="6">
        <v>186</v>
      </c>
      <c r="Q676" s="8" t="s">
        <v>28</v>
      </c>
      <c r="R676" s="9">
        <f t="shared" si="2"/>
        <v>6655</v>
      </c>
    </row>
    <row r="677" spans="1:18" ht="15.75" customHeight="1">
      <c r="A677" s="10">
        <v>19</v>
      </c>
      <c r="B677" s="11" t="s">
        <v>31</v>
      </c>
      <c r="C677" s="11" t="s">
        <v>23</v>
      </c>
      <c r="D677" s="11" t="s">
        <v>32</v>
      </c>
      <c r="E677" s="10">
        <v>1304</v>
      </c>
      <c r="F677" s="10">
        <v>232</v>
      </c>
      <c r="G677" s="10">
        <v>4540</v>
      </c>
      <c r="H677" s="10">
        <v>651</v>
      </c>
      <c r="I677" s="10">
        <v>184</v>
      </c>
      <c r="J677" s="10">
        <v>102</v>
      </c>
      <c r="K677" s="10">
        <v>191</v>
      </c>
      <c r="L677" s="10">
        <v>148</v>
      </c>
      <c r="M677" s="10">
        <v>67</v>
      </c>
      <c r="N677" s="10">
        <v>268</v>
      </c>
      <c r="O677" s="10">
        <v>45</v>
      </c>
      <c r="P677" s="10">
        <v>50</v>
      </c>
      <c r="Q677" s="12" t="s">
        <v>28</v>
      </c>
      <c r="R677" s="9">
        <f t="shared" si="2"/>
        <v>6246</v>
      </c>
    </row>
    <row r="678" spans="1:18" ht="15.75" customHeight="1">
      <c r="A678" s="6">
        <v>24</v>
      </c>
      <c r="B678" s="7" t="s">
        <v>22</v>
      </c>
      <c r="C678" s="7" t="s">
        <v>29</v>
      </c>
      <c r="D678" s="7" t="s">
        <v>32</v>
      </c>
      <c r="E678" s="6">
        <v>1400</v>
      </c>
      <c r="F678" s="6">
        <v>892</v>
      </c>
      <c r="G678" s="6">
        <v>4726</v>
      </c>
      <c r="H678" s="6">
        <v>749</v>
      </c>
      <c r="I678" s="6">
        <v>359</v>
      </c>
      <c r="J678" s="6">
        <v>163</v>
      </c>
      <c r="K678" s="6">
        <v>294</v>
      </c>
      <c r="L678" s="6">
        <v>132</v>
      </c>
      <c r="M678" s="6">
        <v>20</v>
      </c>
      <c r="N678" s="6">
        <v>208</v>
      </c>
      <c r="O678" s="6">
        <v>148</v>
      </c>
      <c r="P678" s="6">
        <v>82</v>
      </c>
      <c r="Q678" s="8" t="s">
        <v>28</v>
      </c>
      <c r="R678" s="9">
        <f t="shared" si="2"/>
        <v>6881</v>
      </c>
    </row>
    <row r="679" spans="1:18" ht="15.75" customHeight="1">
      <c r="A679" s="10">
        <v>24</v>
      </c>
      <c r="B679" s="11" t="s">
        <v>18</v>
      </c>
      <c r="C679" s="11" t="s">
        <v>19</v>
      </c>
      <c r="D679" s="11" t="s">
        <v>27</v>
      </c>
      <c r="E679" s="10">
        <v>1440</v>
      </c>
      <c r="F679" s="10">
        <v>869</v>
      </c>
      <c r="G679" s="10">
        <v>5852</v>
      </c>
      <c r="H679" s="10">
        <v>759</v>
      </c>
      <c r="I679" s="10">
        <v>271</v>
      </c>
      <c r="J679" s="10">
        <v>75</v>
      </c>
      <c r="K679" s="10">
        <v>187</v>
      </c>
      <c r="L679" s="10">
        <v>77</v>
      </c>
      <c r="M679" s="10">
        <v>66</v>
      </c>
      <c r="N679" s="10">
        <v>295</v>
      </c>
      <c r="O679" s="10">
        <v>196</v>
      </c>
      <c r="P679" s="10">
        <v>71</v>
      </c>
      <c r="Q679" s="12" t="s">
        <v>28</v>
      </c>
      <c r="R679" s="9">
        <f t="shared" si="2"/>
        <v>7849</v>
      </c>
    </row>
    <row r="680" spans="1:18" ht="15.75" customHeight="1">
      <c r="A680" s="6">
        <v>22</v>
      </c>
      <c r="B680" s="7" t="s">
        <v>22</v>
      </c>
      <c r="C680" s="7" t="s">
        <v>19</v>
      </c>
      <c r="D680" s="7" t="s">
        <v>24</v>
      </c>
      <c r="E680" s="6">
        <v>1460</v>
      </c>
      <c r="F680" s="6">
        <v>650</v>
      </c>
      <c r="G680" s="6">
        <v>3562</v>
      </c>
      <c r="H680" s="6">
        <v>771</v>
      </c>
      <c r="I680" s="6">
        <v>311</v>
      </c>
      <c r="J680" s="6">
        <v>62</v>
      </c>
      <c r="K680" s="6">
        <v>265</v>
      </c>
      <c r="L680" s="6">
        <v>53</v>
      </c>
      <c r="M680" s="6">
        <v>96</v>
      </c>
      <c r="N680" s="6">
        <v>112</v>
      </c>
      <c r="O680" s="6">
        <v>37</v>
      </c>
      <c r="P680" s="6">
        <v>77</v>
      </c>
      <c r="Q680" s="8" t="s">
        <v>21</v>
      </c>
      <c r="R680" s="9">
        <f t="shared" si="2"/>
        <v>5346</v>
      </c>
    </row>
    <row r="681" spans="1:18" ht="15.75" customHeight="1">
      <c r="A681" s="10">
        <v>20</v>
      </c>
      <c r="B681" s="11" t="s">
        <v>18</v>
      </c>
      <c r="C681" s="11" t="s">
        <v>23</v>
      </c>
      <c r="D681" s="11" t="s">
        <v>32</v>
      </c>
      <c r="E681" s="10">
        <v>1379</v>
      </c>
      <c r="F681" s="10">
        <v>714</v>
      </c>
      <c r="G681" s="10">
        <v>4758</v>
      </c>
      <c r="H681" s="10">
        <v>927</v>
      </c>
      <c r="I681" s="10">
        <v>192</v>
      </c>
      <c r="J681" s="10">
        <v>119</v>
      </c>
      <c r="K681" s="10">
        <v>288</v>
      </c>
      <c r="L681" s="10">
        <v>137</v>
      </c>
      <c r="M681" s="10">
        <v>59</v>
      </c>
      <c r="N681" s="10">
        <v>95</v>
      </c>
      <c r="O681" s="10">
        <v>194</v>
      </c>
      <c r="P681" s="10">
        <v>33</v>
      </c>
      <c r="Q681" s="12" t="s">
        <v>21</v>
      </c>
      <c r="R681" s="9">
        <f t="shared" si="2"/>
        <v>6802</v>
      </c>
    </row>
    <row r="682" spans="1:18" ht="15.75" customHeight="1">
      <c r="A682" s="6">
        <v>18</v>
      </c>
      <c r="B682" s="7" t="s">
        <v>22</v>
      </c>
      <c r="C682" s="7" t="s">
        <v>23</v>
      </c>
      <c r="D682" s="7" t="s">
        <v>27</v>
      </c>
      <c r="E682" s="6">
        <v>942</v>
      </c>
      <c r="F682" s="6">
        <v>545</v>
      </c>
      <c r="G682" s="6">
        <v>5805</v>
      </c>
      <c r="H682" s="6">
        <v>914</v>
      </c>
      <c r="I682" s="6">
        <v>108</v>
      </c>
      <c r="J682" s="6">
        <v>50</v>
      </c>
      <c r="K682" s="6">
        <v>206</v>
      </c>
      <c r="L682" s="6">
        <v>24</v>
      </c>
      <c r="M682" s="6">
        <v>56</v>
      </c>
      <c r="N682" s="6">
        <v>54</v>
      </c>
      <c r="O682" s="6">
        <v>188</v>
      </c>
      <c r="P682" s="6">
        <v>70</v>
      </c>
      <c r="Q682" s="8" t="s">
        <v>28</v>
      </c>
      <c r="R682" s="9">
        <f t="shared" si="2"/>
        <v>7475</v>
      </c>
    </row>
    <row r="683" spans="1:18" ht="15.75" customHeight="1">
      <c r="A683" s="10">
        <v>25</v>
      </c>
      <c r="B683" s="11" t="s">
        <v>18</v>
      </c>
      <c r="C683" s="11" t="s">
        <v>23</v>
      </c>
      <c r="D683" s="11" t="s">
        <v>32</v>
      </c>
      <c r="E683" s="10">
        <v>740</v>
      </c>
      <c r="F683" s="10">
        <v>871</v>
      </c>
      <c r="G683" s="10">
        <v>4194</v>
      </c>
      <c r="H683" s="10">
        <v>473</v>
      </c>
      <c r="I683" s="10">
        <v>366</v>
      </c>
      <c r="J683" s="10">
        <v>83</v>
      </c>
      <c r="K683" s="10">
        <v>156</v>
      </c>
      <c r="L683" s="10">
        <v>62</v>
      </c>
      <c r="M683" s="10">
        <v>33</v>
      </c>
      <c r="N683" s="10">
        <v>86</v>
      </c>
      <c r="O683" s="10">
        <v>81</v>
      </c>
      <c r="P683" s="10">
        <v>78</v>
      </c>
      <c r="Q683" s="12" t="s">
        <v>25</v>
      </c>
      <c r="R683" s="9">
        <f t="shared" si="2"/>
        <v>5612</v>
      </c>
    </row>
    <row r="684" spans="1:18" ht="15.75" customHeight="1">
      <c r="A684" s="6">
        <v>18</v>
      </c>
      <c r="B684" s="7" t="s">
        <v>22</v>
      </c>
      <c r="C684" s="7" t="s">
        <v>29</v>
      </c>
      <c r="D684" s="7" t="s">
        <v>20</v>
      </c>
      <c r="E684" s="6">
        <v>1186</v>
      </c>
      <c r="F684" s="6">
        <v>733</v>
      </c>
      <c r="G684" s="6">
        <v>5923</v>
      </c>
      <c r="H684" s="6">
        <v>541</v>
      </c>
      <c r="I684" s="6">
        <v>291</v>
      </c>
      <c r="J684" s="6">
        <v>111</v>
      </c>
      <c r="K684" s="6">
        <v>114</v>
      </c>
      <c r="L684" s="6">
        <v>42</v>
      </c>
      <c r="M684" s="6">
        <v>49</v>
      </c>
      <c r="N684" s="6">
        <v>73</v>
      </c>
      <c r="O684" s="6">
        <v>166</v>
      </c>
      <c r="P684" s="6">
        <v>131</v>
      </c>
      <c r="Q684" s="8" t="s">
        <v>25</v>
      </c>
      <c r="R684" s="9">
        <f t="shared" si="2"/>
        <v>7441</v>
      </c>
    </row>
    <row r="685" spans="1:18" ht="15.75" customHeight="1">
      <c r="A685" s="10">
        <v>23</v>
      </c>
      <c r="B685" s="11" t="s">
        <v>31</v>
      </c>
      <c r="C685" s="11" t="s">
        <v>23</v>
      </c>
      <c r="D685" s="11" t="s">
        <v>32</v>
      </c>
      <c r="E685" s="10">
        <v>731</v>
      </c>
      <c r="F685" s="10">
        <v>812</v>
      </c>
      <c r="G685" s="10">
        <v>5637</v>
      </c>
      <c r="H685" s="10">
        <v>582</v>
      </c>
      <c r="I685" s="10">
        <v>148</v>
      </c>
      <c r="J685" s="10">
        <v>74</v>
      </c>
      <c r="K685" s="10">
        <v>234</v>
      </c>
      <c r="L685" s="10">
        <v>27</v>
      </c>
      <c r="M685" s="10">
        <v>68</v>
      </c>
      <c r="N685" s="10">
        <v>158</v>
      </c>
      <c r="O685" s="10">
        <v>81</v>
      </c>
      <c r="P685" s="10">
        <v>48</v>
      </c>
      <c r="Q685" s="12" t="s">
        <v>25</v>
      </c>
      <c r="R685" s="9">
        <f t="shared" si="2"/>
        <v>7057</v>
      </c>
    </row>
    <row r="686" spans="1:18" ht="15.75" customHeight="1">
      <c r="A686" s="6">
        <v>20</v>
      </c>
      <c r="B686" s="7" t="s">
        <v>31</v>
      </c>
      <c r="C686" s="7" t="s">
        <v>23</v>
      </c>
      <c r="D686" s="7" t="s">
        <v>24</v>
      </c>
      <c r="E686" s="6">
        <v>1347</v>
      </c>
      <c r="F686" s="6">
        <v>735</v>
      </c>
      <c r="G686" s="6">
        <v>5563</v>
      </c>
      <c r="H686" s="6">
        <v>974</v>
      </c>
      <c r="I686" s="6">
        <v>310</v>
      </c>
      <c r="J686" s="6">
        <v>98</v>
      </c>
      <c r="K686" s="6">
        <v>167</v>
      </c>
      <c r="L686" s="6">
        <v>35</v>
      </c>
      <c r="M686" s="6">
        <v>43</v>
      </c>
      <c r="N686" s="6">
        <v>298</v>
      </c>
      <c r="O686" s="6">
        <v>182</v>
      </c>
      <c r="P686" s="6">
        <v>37</v>
      </c>
      <c r="Q686" s="8" t="s">
        <v>25</v>
      </c>
      <c r="R686" s="9">
        <f t="shared" si="2"/>
        <v>7707</v>
      </c>
    </row>
    <row r="687" spans="1:18" ht="15.75" customHeight="1">
      <c r="A687" s="10">
        <v>19</v>
      </c>
      <c r="B687" s="11" t="s">
        <v>22</v>
      </c>
      <c r="C687" s="11" t="s">
        <v>19</v>
      </c>
      <c r="D687" s="11" t="s">
        <v>32</v>
      </c>
      <c r="E687" s="10">
        <v>1085</v>
      </c>
      <c r="F687" s="10">
        <v>417</v>
      </c>
      <c r="G687" s="10">
        <v>4680</v>
      </c>
      <c r="H687" s="10">
        <v>705</v>
      </c>
      <c r="I687" s="10">
        <v>159</v>
      </c>
      <c r="J687" s="10">
        <v>182</v>
      </c>
      <c r="K687" s="10">
        <v>295</v>
      </c>
      <c r="L687" s="10">
        <v>132</v>
      </c>
      <c r="M687" s="10">
        <v>66</v>
      </c>
      <c r="N687" s="10">
        <v>105</v>
      </c>
      <c r="O687" s="10">
        <v>185</v>
      </c>
      <c r="P687" s="10">
        <v>54</v>
      </c>
      <c r="Q687" s="12" t="s">
        <v>25</v>
      </c>
      <c r="R687" s="9">
        <f t="shared" si="2"/>
        <v>6563</v>
      </c>
    </row>
    <row r="688" spans="1:18" ht="15.75" customHeight="1">
      <c r="A688" s="6">
        <v>22</v>
      </c>
      <c r="B688" s="7" t="s">
        <v>31</v>
      </c>
      <c r="C688" s="7" t="s">
        <v>26</v>
      </c>
      <c r="D688" s="7" t="s">
        <v>32</v>
      </c>
      <c r="E688" s="6">
        <v>665</v>
      </c>
      <c r="F688" s="6">
        <v>401</v>
      </c>
      <c r="G688" s="6">
        <v>3645</v>
      </c>
      <c r="H688" s="6">
        <v>967</v>
      </c>
      <c r="I688" s="6">
        <v>151</v>
      </c>
      <c r="J688" s="6">
        <v>50</v>
      </c>
      <c r="K688" s="6">
        <v>232</v>
      </c>
      <c r="L688" s="6">
        <v>118</v>
      </c>
      <c r="M688" s="6">
        <v>75</v>
      </c>
      <c r="N688" s="6">
        <v>182</v>
      </c>
      <c r="O688" s="6">
        <v>181</v>
      </c>
      <c r="P688" s="6">
        <v>148</v>
      </c>
      <c r="Q688" s="8" t="s">
        <v>28</v>
      </c>
      <c r="R688" s="9">
        <f t="shared" si="2"/>
        <v>5749</v>
      </c>
    </row>
    <row r="689" spans="1:18" ht="15.75" customHeight="1">
      <c r="A689" s="10">
        <v>22</v>
      </c>
      <c r="B689" s="11" t="s">
        <v>31</v>
      </c>
      <c r="C689" s="11" t="s">
        <v>19</v>
      </c>
      <c r="D689" s="11" t="s">
        <v>24</v>
      </c>
      <c r="E689" s="10">
        <v>1422</v>
      </c>
      <c r="F689" s="10">
        <v>674</v>
      </c>
      <c r="G689" s="10">
        <v>5030</v>
      </c>
      <c r="H689" s="10">
        <v>663</v>
      </c>
      <c r="I689" s="10">
        <v>332</v>
      </c>
      <c r="J689" s="10">
        <v>148</v>
      </c>
      <c r="K689" s="10">
        <v>251</v>
      </c>
      <c r="L689" s="10">
        <v>130</v>
      </c>
      <c r="M689" s="10">
        <v>61</v>
      </c>
      <c r="N689" s="10">
        <v>187</v>
      </c>
      <c r="O689" s="10">
        <v>124</v>
      </c>
      <c r="P689" s="10">
        <v>117</v>
      </c>
      <c r="Q689" s="12" t="s">
        <v>25</v>
      </c>
      <c r="R689" s="9">
        <f t="shared" si="2"/>
        <v>7043</v>
      </c>
    </row>
    <row r="690" spans="1:18" ht="15.75" customHeight="1">
      <c r="A690" s="6">
        <v>24</v>
      </c>
      <c r="B690" s="7" t="s">
        <v>31</v>
      </c>
      <c r="C690" s="7" t="s">
        <v>19</v>
      </c>
      <c r="D690" s="7" t="s">
        <v>32</v>
      </c>
      <c r="E690" s="6">
        <v>1366</v>
      </c>
      <c r="F690" s="6">
        <v>319</v>
      </c>
      <c r="G690" s="6">
        <v>3549</v>
      </c>
      <c r="H690" s="6">
        <v>921</v>
      </c>
      <c r="I690" s="6">
        <v>389</v>
      </c>
      <c r="J690" s="6">
        <v>127</v>
      </c>
      <c r="K690" s="6">
        <v>146</v>
      </c>
      <c r="L690" s="6">
        <v>44</v>
      </c>
      <c r="M690" s="6">
        <v>93</v>
      </c>
      <c r="N690" s="6">
        <v>224</v>
      </c>
      <c r="O690" s="6">
        <v>151</v>
      </c>
      <c r="P690" s="6">
        <v>30</v>
      </c>
      <c r="Q690" s="8" t="s">
        <v>28</v>
      </c>
      <c r="R690" s="9">
        <f t="shared" si="2"/>
        <v>5674</v>
      </c>
    </row>
    <row r="691" spans="1:18" ht="15.75" customHeight="1">
      <c r="A691" s="10">
        <v>21</v>
      </c>
      <c r="B691" s="11" t="s">
        <v>22</v>
      </c>
      <c r="C691" s="11" t="s">
        <v>29</v>
      </c>
      <c r="D691" s="11" t="s">
        <v>30</v>
      </c>
      <c r="E691" s="10">
        <v>714</v>
      </c>
      <c r="F691" s="10">
        <v>645</v>
      </c>
      <c r="G691" s="10">
        <v>3751</v>
      </c>
      <c r="H691" s="10">
        <v>853</v>
      </c>
      <c r="I691" s="10">
        <v>149</v>
      </c>
      <c r="J691" s="10">
        <v>66</v>
      </c>
      <c r="K691" s="10">
        <v>184</v>
      </c>
      <c r="L691" s="10">
        <v>35</v>
      </c>
      <c r="M691" s="10">
        <v>21</v>
      </c>
      <c r="N691" s="10">
        <v>219</v>
      </c>
      <c r="O691" s="10">
        <v>176</v>
      </c>
      <c r="P691" s="10">
        <v>72</v>
      </c>
      <c r="Q691" s="12" t="s">
        <v>28</v>
      </c>
      <c r="R691" s="9">
        <f t="shared" si="2"/>
        <v>5526</v>
      </c>
    </row>
    <row r="692" spans="1:18" ht="15.75" customHeight="1">
      <c r="A692" s="6">
        <v>25</v>
      </c>
      <c r="B692" s="7" t="s">
        <v>31</v>
      </c>
      <c r="C692" s="7" t="s">
        <v>19</v>
      </c>
      <c r="D692" s="7" t="s">
        <v>20</v>
      </c>
      <c r="E692" s="6">
        <v>1259</v>
      </c>
      <c r="F692" s="6">
        <v>139</v>
      </c>
      <c r="G692" s="6">
        <v>4943</v>
      </c>
      <c r="H692" s="6">
        <v>747</v>
      </c>
      <c r="I692" s="6">
        <v>200</v>
      </c>
      <c r="J692" s="6">
        <v>94</v>
      </c>
      <c r="K692" s="6">
        <v>226</v>
      </c>
      <c r="L692" s="6">
        <v>142</v>
      </c>
      <c r="M692" s="6">
        <v>39</v>
      </c>
      <c r="N692" s="6">
        <v>140</v>
      </c>
      <c r="O692" s="6">
        <v>95</v>
      </c>
      <c r="P692" s="6">
        <v>65</v>
      </c>
      <c r="Q692" s="8" t="s">
        <v>21</v>
      </c>
      <c r="R692" s="9">
        <f t="shared" si="2"/>
        <v>6691</v>
      </c>
    </row>
    <row r="693" spans="1:18" ht="15.75" customHeight="1">
      <c r="A693" s="10">
        <v>19</v>
      </c>
      <c r="B693" s="11" t="s">
        <v>22</v>
      </c>
      <c r="C693" s="11" t="s">
        <v>26</v>
      </c>
      <c r="D693" s="11" t="s">
        <v>24</v>
      </c>
      <c r="E693" s="10">
        <v>975</v>
      </c>
      <c r="F693" s="10">
        <v>939</v>
      </c>
      <c r="G693" s="10">
        <v>3256</v>
      </c>
      <c r="H693" s="10">
        <v>936</v>
      </c>
      <c r="I693" s="10">
        <v>368</v>
      </c>
      <c r="J693" s="10">
        <v>179</v>
      </c>
      <c r="K693" s="10">
        <v>165</v>
      </c>
      <c r="L693" s="10">
        <v>144</v>
      </c>
      <c r="M693" s="10">
        <v>89</v>
      </c>
      <c r="N693" s="10">
        <v>52</v>
      </c>
      <c r="O693" s="10">
        <v>48</v>
      </c>
      <c r="P693" s="10">
        <v>120</v>
      </c>
      <c r="Q693" s="12" t="s">
        <v>28</v>
      </c>
      <c r="R693" s="9">
        <f t="shared" si="2"/>
        <v>5357</v>
      </c>
    </row>
    <row r="694" spans="1:18" ht="15.75" customHeight="1">
      <c r="A694" s="6">
        <v>24</v>
      </c>
      <c r="B694" s="7" t="s">
        <v>22</v>
      </c>
      <c r="C694" s="7" t="s">
        <v>26</v>
      </c>
      <c r="D694" s="7" t="s">
        <v>30</v>
      </c>
      <c r="E694" s="6">
        <v>1420</v>
      </c>
      <c r="F694" s="6">
        <v>235</v>
      </c>
      <c r="G694" s="6">
        <v>3609</v>
      </c>
      <c r="H694" s="6">
        <v>841</v>
      </c>
      <c r="I694" s="6">
        <v>151</v>
      </c>
      <c r="J694" s="6">
        <v>190</v>
      </c>
      <c r="K694" s="6">
        <v>175</v>
      </c>
      <c r="L694" s="6">
        <v>20</v>
      </c>
      <c r="M694" s="6">
        <v>97</v>
      </c>
      <c r="N694" s="6">
        <v>57</v>
      </c>
      <c r="O694" s="6">
        <v>154</v>
      </c>
      <c r="P694" s="6">
        <v>71</v>
      </c>
      <c r="Q694" s="8" t="s">
        <v>25</v>
      </c>
      <c r="R694" s="9">
        <f t="shared" si="2"/>
        <v>5365</v>
      </c>
    </row>
    <row r="695" spans="1:18" ht="15.75" customHeight="1">
      <c r="A695" s="10">
        <v>24</v>
      </c>
      <c r="B695" s="11" t="s">
        <v>18</v>
      </c>
      <c r="C695" s="11" t="s">
        <v>29</v>
      </c>
      <c r="D695" s="11" t="s">
        <v>30</v>
      </c>
      <c r="E695" s="10">
        <v>604</v>
      </c>
      <c r="F695" s="10">
        <v>751</v>
      </c>
      <c r="G695" s="10">
        <v>3687</v>
      </c>
      <c r="H695" s="10">
        <v>554</v>
      </c>
      <c r="I695" s="10">
        <v>217</v>
      </c>
      <c r="J695" s="10">
        <v>66</v>
      </c>
      <c r="K695" s="10">
        <v>188</v>
      </c>
      <c r="L695" s="10">
        <v>122</v>
      </c>
      <c r="M695" s="10">
        <v>32</v>
      </c>
      <c r="N695" s="10">
        <v>169</v>
      </c>
      <c r="O695" s="10">
        <v>69</v>
      </c>
      <c r="P695" s="10">
        <v>150</v>
      </c>
      <c r="Q695" s="12" t="s">
        <v>25</v>
      </c>
      <c r="R695" s="9">
        <f t="shared" si="2"/>
        <v>5254</v>
      </c>
    </row>
    <row r="696" spans="1:18" ht="15.75" customHeight="1">
      <c r="A696" s="6">
        <v>25</v>
      </c>
      <c r="B696" s="7" t="s">
        <v>18</v>
      </c>
      <c r="C696" s="7" t="s">
        <v>26</v>
      </c>
      <c r="D696" s="7" t="s">
        <v>24</v>
      </c>
      <c r="E696" s="6">
        <v>1250</v>
      </c>
      <c r="F696" s="6">
        <v>509</v>
      </c>
      <c r="G696" s="6">
        <v>4288</v>
      </c>
      <c r="H696" s="6">
        <v>679</v>
      </c>
      <c r="I696" s="6">
        <v>125</v>
      </c>
      <c r="J696" s="6">
        <v>98</v>
      </c>
      <c r="K696" s="6">
        <v>92</v>
      </c>
      <c r="L696" s="6">
        <v>120</v>
      </c>
      <c r="M696" s="6">
        <v>39</v>
      </c>
      <c r="N696" s="6">
        <v>109</v>
      </c>
      <c r="O696" s="6">
        <v>146</v>
      </c>
      <c r="P696" s="6">
        <v>188</v>
      </c>
      <c r="Q696" s="8" t="s">
        <v>25</v>
      </c>
      <c r="R696" s="9">
        <f t="shared" si="2"/>
        <v>5884</v>
      </c>
    </row>
    <row r="697" spans="1:18" ht="15.75" customHeight="1">
      <c r="A697" s="10">
        <v>20</v>
      </c>
      <c r="B697" s="11" t="s">
        <v>18</v>
      </c>
      <c r="C697" s="11" t="s">
        <v>19</v>
      </c>
      <c r="D697" s="11" t="s">
        <v>27</v>
      </c>
      <c r="E697" s="10">
        <v>567</v>
      </c>
      <c r="F697" s="10">
        <v>906</v>
      </c>
      <c r="G697" s="10">
        <v>3748</v>
      </c>
      <c r="H697" s="10">
        <v>842</v>
      </c>
      <c r="I697" s="10">
        <v>375</v>
      </c>
      <c r="J697" s="10">
        <v>96</v>
      </c>
      <c r="K697" s="10">
        <v>144</v>
      </c>
      <c r="L697" s="10">
        <v>112</v>
      </c>
      <c r="M697" s="10">
        <v>47</v>
      </c>
      <c r="N697" s="10">
        <v>278</v>
      </c>
      <c r="O697" s="10">
        <v>173</v>
      </c>
      <c r="P697" s="10">
        <v>48</v>
      </c>
      <c r="Q697" s="12" t="s">
        <v>28</v>
      </c>
      <c r="R697" s="9">
        <f t="shared" si="2"/>
        <v>5863</v>
      </c>
    </row>
    <row r="698" spans="1:18" ht="15.75" customHeight="1">
      <c r="A698" s="6">
        <v>25</v>
      </c>
      <c r="B698" s="7" t="s">
        <v>22</v>
      </c>
      <c r="C698" s="7" t="s">
        <v>19</v>
      </c>
      <c r="D698" s="7" t="s">
        <v>27</v>
      </c>
      <c r="E698" s="6">
        <v>546</v>
      </c>
      <c r="F698" s="6">
        <v>691</v>
      </c>
      <c r="G698" s="6">
        <v>5457</v>
      </c>
      <c r="H698" s="6">
        <v>978</v>
      </c>
      <c r="I698" s="6">
        <v>286</v>
      </c>
      <c r="J698" s="6">
        <v>100</v>
      </c>
      <c r="K698" s="6">
        <v>237</v>
      </c>
      <c r="L698" s="6">
        <v>60</v>
      </c>
      <c r="M698" s="6">
        <v>58</v>
      </c>
      <c r="N698" s="6">
        <v>206</v>
      </c>
      <c r="O698" s="6">
        <v>158</v>
      </c>
      <c r="P698" s="6">
        <v>137</v>
      </c>
      <c r="Q698" s="8" t="s">
        <v>25</v>
      </c>
      <c r="R698" s="9">
        <f t="shared" si="2"/>
        <v>7677</v>
      </c>
    </row>
    <row r="699" spans="1:18" ht="15.75" customHeight="1">
      <c r="A699" s="10">
        <v>18</v>
      </c>
      <c r="B699" s="11" t="s">
        <v>18</v>
      </c>
      <c r="C699" s="11" t="s">
        <v>26</v>
      </c>
      <c r="D699" s="11" t="s">
        <v>24</v>
      </c>
      <c r="E699" s="10">
        <v>1169</v>
      </c>
      <c r="F699" s="10">
        <v>836</v>
      </c>
      <c r="G699" s="10">
        <v>5537</v>
      </c>
      <c r="H699" s="10">
        <v>996</v>
      </c>
      <c r="I699" s="10">
        <v>334</v>
      </c>
      <c r="J699" s="10">
        <v>83</v>
      </c>
      <c r="K699" s="10">
        <v>288</v>
      </c>
      <c r="L699" s="10">
        <v>78</v>
      </c>
      <c r="M699" s="10">
        <v>56</v>
      </c>
      <c r="N699" s="10">
        <v>105</v>
      </c>
      <c r="O699" s="10">
        <v>166</v>
      </c>
      <c r="P699" s="10">
        <v>180</v>
      </c>
      <c r="Q699" s="12" t="s">
        <v>28</v>
      </c>
      <c r="R699" s="9">
        <f t="shared" si="2"/>
        <v>7823</v>
      </c>
    </row>
    <row r="700" spans="1:18" ht="15.75" customHeight="1">
      <c r="A700" s="6">
        <v>23</v>
      </c>
      <c r="B700" s="7" t="s">
        <v>18</v>
      </c>
      <c r="C700" s="7" t="s">
        <v>19</v>
      </c>
      <c r="D700" s="7" t="s">
        <v>24</v>
      </c>
      <c r="E700" s="6">
        <v>834</v>
      </c>
      <c r="F700" s="6">
        <v>607</v>
      </c>
      <c r="G700" s="6">
        <v>3582</v>
      </c>
      <c r="H700" s="6">
        <v>692</v>
      </c>
      <c r="I700" s="6">
        <v>350</v>
      </c>
      <c r="J700" s="6">
        <v>88</v>
      </c>
      <c r="K700" s="6">
        <v>298</v>
      </c>
      <c r="L700" s="6">
        <v>150</v>
      </c>
      <c r="M700" s="6">
        <v>90</v>
      </c>
      <c r="N700" s="6">
        <v>248</v>
      </c>
      <c r="O700" s="6">
        <v>51</v>
      </c>
      <c r="P700" s="6">
        <v>34</v>
      </c>
      <c r="Q700" s="8" t="s">
        <v>21</v>
      </c>
      <c r="R700" s="9">
        <f t="shared" si="2"/>
        <v>5583</v>
      </c>
    </row>
    <row r="701" spans="1:18" ht="15.75" customHeight="1">
      <c r="A701" s="10">
        <v>19</v>
      </c>
      <c r="B701" s="11" t="s">
        <v>18</v>
      </c>
      <c r="C701" s="11" t="s">
        <v>29</v>
      </c>
      <c r="D701" s="11" t="s">
        <v>27</v>
      </c>
      <c r="E701" s="10">
        <v>1117</v>
      </c>
      <c r="F701" s="10">
        <v>234</v>
      </c>
      <c r="G701" s="10">
        <v>3366</v>
      </c>
      <c r="H701" s="10">
        <v>940</v>
      </c>
      <c r="I701" s="10">
        <v>212</v>
      </c>
      <c r="J701" s="10">
        <v>87</v>
      </c>
      <c r="K701" s="10">
        <v>121</v>
      </c>
      <c r="L701" s="10">
        <v>139</v>
      </c>
      <c r="M701" s="10">
        <v>41</v>
      </c>
      <c r="N701" s="10">
        <v>298</v>
      </c>
      <c r="O701" s="10">
        <v>119</v>
      </c>
      <c r="P701" s="10">
        <v>158</v>
      </c>
      <c r="Q701" s="12" t="s">
        <v>28</v>
      </c>
      <c r="R701" s="9">
        <f t="shared" si="2"/>
        <v>5481</v>
      </c>
    </row>
    <row r="702" spans="1:18" ht="15.75" customHeight="1">
      <c r="A702" s="6">
        <v>25</v>
      </c>
      <c r="B702" s="7" t="s">
        <v>31</v>
      </c>
      <c r="C702" s="7" t="s">
        <v>19</v>
      </c>
      <c r="D702" s="7" t="s">
        <v>24</v>
      </c>
      <c r="E702" s="6">
        <v>677</v>
      </c>
      <c r="F702" s="6">
        <v>894</v>
      </c>
      <c r="G702" s="6">
        <v>5595</v>
      </c>
      <c r="H702" s="6">
        <v>841</v>
      </c>
      <c r="I702" s="6">
        <v>313</v>
      </c>
      <c r="J702" s="6">
        <v>52</v>
      </c>
      <c r="K702" s="6">
        <v>219</v>
      </c>
      <c r="L702" s="6">
        <v>66</v>
      </c>
      <c r="M702" s="6">
        <v>42</v>
      </c>
      <c r="N702" s="6">
        <v>92</v>
      </c>
      <c r="O702" s="6">
        <v>120</v>
      </c>
      <c r="P702" s="6">
        <v>84</v>
      </c>
      <c r="Q702" s="8" t="s">
        <v>28</v>
      </c>
      <c r="R702" s="9">
        <f t="shared" si="2"/>
        <v>7424</v>
      </c>
    </row>
    <row r="703" spans="1:18" ht="15.75" customHeight="1">
      <c r="A703" s="10">
        <v>20</v>
      </c>
      <c r="B703" s="11" t="s">
        <v>18</v>
      </c>
      <c r="C703" s="11" t="s">
        <v>19</v>
      </c>
      <c r="D703" s="11" t="s">
        <v>30</v>
      </c>
      <c r="E703" s="10">
        <v>1433</v>
      </c>
      <c r="F703" s="10">
        <v>964</v>
      </c>
      <c r="G703" s="10">
        <v>4777</v>
      </c>
      <c r="H703" s="10">
        <v>904</v>
      </c>
      <c r="I703" s="10">
        <v>327</v>
      </c>
      <c r="J703" s="10">
        <v>77</v>
      </c>
      <c r="K703" s="10">
        <v>112</v>
      </c>
      <c r="L703" s="10">
        <v>146</v>
      </c>
      <c r="M703" s="10">
        <v>71</v>
      </c>
      <c r="N703" s="10">
        <v>97</v>
      </c>
      <c r="O703" s="10">
        <v>167</v>
      </c>
      <c r="P703" s="10">
        <v>117</v>
      </c>
      <c r="Q703" s="12" t="s">
        <v>25</v>
      </c>
      <c r="R703" s="9">
        <f t="shared" si="2"/>
        <v>6795</v>
      </c>
    </row>
    <row r="704" spans="1:18" ht="15.75" customHeight="1">
      <c r="A704" s="6">
        <v>20</v>
      </c>
      <c r="B704" s="7" t="s">
        <v>22</v>
      </c>
      <c r="C704" s="7" t="s">
        <v>19</v>
      </c>
      <c r="D704" s="7" t="s">
        <v>32</v>
      </c>
      <c r="E704" s="6">
        <v>889</v>
      </c>
      <c r="F704" s="6">
        <v>633</v>
      </c>
      <c r="G704" s="6">
        <v>3100</v>
      </c>
      <c r="H704" s="6">
        <v>524</v>
      </c>
      <c r="I704" s="6">
        <v>247</v>
      </c>
      <c r="J704" s="6">
        <v>82</v>
      </c>
      <c r="K704" s="6">
        <v>201</v>
      </c>
      <c r="L704" s="6">
        <v>102</v>
      </c>
      <c r="M704" s="6">
        <v>92</v>
      </c>
      <c r="N704" s="6">
        <v>103</v>
      </c>
      <c r="O704" s="6">
        <v>96</v>
      </c>
      <c r="P704" s="6">
        <v>30</v>
      </c>
      <c r="Q704" s="8" t="s">
        <v>21</v>
      </c>
      <c r="R704" s="9">
        <f t="shared" si="2"/>
        <v>4577</v>
      </c>
    </row>
    <row r="705" spans="1:18" ht="15.75" customHeight="1">
      <c r="A705" s="10">
        <v>21</v>
      </c>
      <c r="B705" s="11" t="s">
        <v>31</v>
      </c>
      <c r="C705" s="11" t="s">
        <v>23</v>
      </c>
      <c r="D705" s="11" t="s">
        <v>32</v>
      </c>
      <c r="E705" s="10">
        <v>670</v>
      </c>
      <c r="F705" s="10">
        <v>708</v>
      </c>
      <c r="G705" s="10">
        <v>5934</v>
      </c>
      <c r="H705" s="10">
        <v>649</v>
      </c>
      <c r="I705" s="10">
        <v>386</v>
      </c>
      <c r="J705" s="10">
        <v>146</v>
      </c>
      <c r="K705" s="10">
        <v>182</v>
      </c>
      <c r="L705" s="10">
        <v>132</v>
      </c>
      <c r="M705" s="10">
        <v>48</v>
      </c>
      <c r="N705" s="10">
        <v>175</v>
      </c>
      <c r="O705" s="10">
        <v>59</v>
      </c>
      <c r="P705" s="10">
        <v>155</v>
      </c>
      <c r="Q705" s="12" t="s">
        <v>21</v>
      </c>
      <c r="R705" s="9">
        <f t="shared" si="2"/>
        <v>7866</v>
      </c>
    </row>
    <row r="706" spans="1:18" ht="15.75" customHeight="1">
      <c r="A706" s="6">
        <v>19</v>
      </c>
      <c r="B706" s="7" t="s">
        <v>31</v>
      </c>
      <c r="C706" s="7" t="s">
        <v>26</v>
      </c>
      <c r="D706" s="7" t="s">
        <v>24</v>
      </c>
      <c r="E706" s="6">
        <v>645</v>
      </c>
      <c r="F706" s="6">
        <v>616</v>
      </c>
      <c r="G706" s="6">
        <v>4694</v>
      </c>
      <c r="H706" s="6">
        <v>904</v>
      </c>
      <c r="I706" s="6">
        <v>158</v>
      </c>
      <c r="J706" s="6">
        <v>69</v>
      </c>
      <c r="K706" s="6">
        <v>148</v>
      </c>
      <c r="L706" s="6">
        <v>60</v>
      </c>
      <c r="M706" s="6">
        <v>98</v>
      </c>
      <c r="N706" s="6">
        <v>114</v>
      </c>
      <c r="O706" s="6">
        <v>40</v>
      </c>
      <c r="P706" s="6">
        <v>72</v>
      </c>
      <c r="Q706" s="8" t="s">
        <v>21</v>
      </c>
      <c r="R706" s="9">
        <f t="shared" si="2"/>
        <v>6357</v>
      </c>
    </row>
    <row r="707" spans="1:18" ht="15.75" customHeight="1">
      <c r="A707" s="10">
        <v>21</v>
      </c>
      <c r="B707" s="11" t="s">
        <v>22</v>
      </c>
      <c r="C707" s="11" t="s">
        <v>23</v>
      </c>
      <c r="D707" s="11" t="s">
        <v>20</v>
      </c>
      <c r="E707" s="10">
        <v>1107</v>
      </c>
      <c r="F707" s="10">
        <v>971</v>
      </c>
      <c r="G707" s="10">
        <v>5997</v>
      </c>
      <c r="H707" s="10">
        <v>720</v>
      </c>
      <c r="I707" s="10">
        <v>289</v>
      </c>
      <c r="J707" s="10">
        <v>124</v>
      </c>
      <c r="K707" s="10">
        <v>210</v>
      </c>
      <c r="L707" s="10">
        <v>35</v>
      </c>
      <c r="M707" s="10">
        <v>51</v>
      </c>
      <c r="N707" s="10">
        <v>157</v>
      </c>
      <c r="O707" s="10">
        <v>101</v>
      </c>
      <c r="P707" s="10">
        <v>168</v>
      </c>
      <c r="Q707" s="12" t="s">
        <v>28</v>
      </c>
      <c r="R707" s="9">
        <f t="shared" si="2"/>
        <v>7852</v>
      </c>
    </row>
    <row r="708" spans="1:18" ht="15.75" customHeight="1">
      <c r="A708" s="6">
        <v>22</v>
      </c>
      <c r="B708" s="7" t="s">
        <v>22</v>
      </c>
      <c r="C708" s="7" t="s">
        <v>29</v>
      </c>
      <c r="D708" s="7" t="s">
        <v>20</v>
      </c>
      <c r="E708" s="6">
        <v>750</v>
      </c>
      <c r="F708" s="6">
        <v>572</v>
      </c>
      <c r="G708" s="6">
        <v>4144</v>
      </c>
      <c r="H708" s="6">
        <v>563</v>
      </c>
      <c r="I708" s="6">
        <v>104</v>
      </c>
      <c r="J708" s="6">
        <v>191</v>
      </c>
      <c r="K708" s="6">
        <v>58</v>
      </c>
      <c r="L708" s="6">
        <v>22</v>
      </c>
      <c r="M708" s="6">
        <v>97</v>
      </c>
      <c r="N708" s="6">
        <v>53</v>
      </c>
      <c r="O708" s="6">
        <v>41</v>
      </c>
      <c r="P708" s="6">
        <v>99</v>
      </c>
      <c r="Q708" s="8" t="s">
        <v>25</v>
      </c>
      <c r="R708" s="9">
        <f t="shared" si="2"/>
        <v>5372</v>
      </c>
    </row>
    <row r="709" spans="1:18" ht="15.75" customHeight="1">
      <c r="A709" s="10">
        <v>21</v>
      </c>
      <c r="B709" s="11" t="s">
        <v>31</v>
      </c>
      <c r="C709" s="11" t="s">
        <v>29</v>
      </c>
      <c r="D709" s="11" t="s">
        <v>32</v>
      </c>
      <c r="E709" s="10">
        <v>654</v>
      </c>
      <c r="F709" s="10">
        <v>261</v>
      </c>
      <c r="G709" s="10">
        <v>3359</v>
      </c>
      <c r="H709" s="10">
        <v>802</v>
      </c>
      <c r="I709" s="10">
        <v>124</v>
      </c>
      <c r="J709" s="10">
        <v>56</v>
      </c>
      <c r="K709" s="10">
        <v>57</v>
      </c>
      <c r="L709" s="10">
        <v>41</v>
      </c>
      <c r="M709" s="10">
        <v>56</v>
      </c>
      <c r="N709" s="10">
        <v>111</v>
      </c>
      <c r="O709" s="10">
        <v>62</v>
      </c>
      <c r="P709" s="10">
        <v>196</v>
      </c>
      <c r="Q709" s="12" t="s">
        <v>28</v>
      </c>
      <c r="R709" s="9">
        <f t="shared" si="2"/>
        <v>4864</v>
      </c>
    </row>
    <row r="710" spans="1:18" ht="15.75" customHeight="1">
      <c r="A710" s="6">
        <v>20</v>
      </c>
      <c r="B710" s="7" t="s">
        <v>31</v>
      </c>
      <c r="C710" s="7" t="s">
        <v>19</v>
      </c>
      <c r="D710" s="7" t="s">
        <v>20</v>
      </c>
      <c r="E710" s="6">
        <v>1141</v>
      </c>
      <c r="F710" s="6">
        <v>57</v>
      </c>
      <c r="G710" s="6">
        <v>5734</v>
      </c>
      <c r="H710" s="6">
        <v>696</v>
      </c>
      <c r="I710" s="6">
        <v>284</v>
      </c>
      <c r="J710" s="6">
        <v>83</v>
      </c>
      <c r="K710" s="6">
        <v>204</v>
      </c>
      <c r="L710" s="6">
        <v>63</v>
      </c>
      <c r="M710" s="6">
        <v>46</v>
      </c>
      <c r="N710" s="6">
        <v>56</v>
      </c>
      <c r="O710" s="6">
        <v>125</v>
      </c>
      <c r="P710" s="6">
        <v>55</v>
      </c>
      <c r="Q710" s="8" t="s">
        <v>25</v>
      </c>
      <c r="R710" s="9">
        <f t="shared" si="2"/>
        <v>7346</v>
      </c>
    </row>
    <row r="711" spans="1:18" ht="15.75" customHeight="1">
      <c r="A711" s="10">
        <v>22</v>
      </c>
      <c r="B711" s="11" t="s">
        <v>22</v>
      </c>
      <c r="C711" s="11" t="s">
        <v>29</v>
      </c>
      <c r="D711" s="11" t="s">
        <v>32</v>
      </c>
      <c r="E711" s="10">
        <v>811</v>
      </c>
      <c r="F711" s="10">
        <v>815</v>
      </c>
      <c r="G711" s="10">
        <v>4724</v>
      </c>
      <c r="H711" s="10">
        <v>815</v>
      </c>
      <c r="I711" s="10">
        <v>300</v>
      </c>
      <c r="J711" s="10">
        <v>120</v>
      </c>
      <c r="K711" s="10">
        <v>126</v>
      </c>
      <c r="L711" s="10">
        <v>22</v>
      </c>
      <c r="M711" s="10">
        <v>93</v>
      </c>
      <c r="N711" s="10">
        <v>104</v>
      </c>
      <c r="O711" s="10">
        <v>119</v>
      </c>
      <c r="P711" s="10">
        <v>152</v>
      </c>
      <c r="Q711" s="12" t="s">
        <v>25</v>
      </c>
      <c r="R711" s="9">
        <f t="shared" si="2"/>
        <v>6575</v>
      </c>
    </row>
    <row r="712" spans="1:18" ht="15.75" customHeight="1">
      <c r="A712" s="6">
        <v>23</v>
      </c>
      <c r="B712" s="7" t="s">
        <v>22</v>
      </c>
      <c r="C712" s="7" t="s">
        <v>26</v>
      </c>
      <c r="D712" s="7" t="s">
        <v>30</v>
      </c>
      <c r="E712" s="6">
        <v>1452</v>
      </c>
      <c r="F712" s="6">
        <v>520</v>
      </c>
      <c r="G712" s="6">
        <v>3463</v>
      </c>
      <c r="H712" s="6">
        <v>822</v>
      </c>
      <c r="I712" s="6">
        <v>317</v>
      </c>
      <c r="J712" s="6">
        <v>77</v>
      </c>
      <c r="K712" s="6">
        <v>148</v>
      </c>
      <c r="L712" s="6">
        <v>91</v>
      </c>
      <c r="M712" s="6">
        <v>61</v>
      </c>
      <c r="N712" s="6">
        <v>166</v>
      </c>
      <c r="O712" s="6">
        <v>133</v>
      </c>
      <c r="P712" s="6">
        <v>122</v>
      </c>
      <c r="Q712" s="8" t="s">
        <v>28</v>
      </c>
      <c r="R712" s="9">
        <f t="shared" si="2"/>
        <v>5400</v>
      </c>
    </row>
    <row r="713" spans="1:18" ht="15.75" customHeight="1">
      <c r="A713" s="10">
        <v>20</v>
      </c>
      <c r="B713" s="11" t="s">
        <v>18</v>
      </c>
      <c r="C713" s="11" t="s">
        <v>23</v>
      </c>
      <c r="D713" s="11" t="s">
        <v>20</v>
      </c>
      <c r="E713" s="10">
        <v>1255</v>
      </c>
      <c r="F713" s="10">
        <v>82</v>
      </c>
      <c r="G713" s="10">
        <v>4739</v>
      </c>
      <c r="H713" s="10">
        <v>465</v>
      </c>
      <c r="I713" s="10">
        <v>400</v>
      </c>
      <c r="J713" s="10">
        <v>68</v>
      </c>
      <c r="K713" s="10">
        <v>190</v>
      </c>
      <c r="L713" s="10">
        <v>24</v>
      </c>
      <c r="M713" s="10">
        <v>70</v>
      </c>
      <c r="N713" s="10">
        <v>246</v>
      </c>
      <c r="O713" s="10">
        <v>132</v>
      </c>
      <c r="P713" s="10">
        <v>160</v>
      </c>
      <c r="Q713" s="12" t="s">
        <v>28</v>
      </c>
      <c r="R713" s="9">
        <f t="shared" si="2"/>
        <v>6494</v>
      </c>
    </row>
    <row r="714" spans="1:18" ht="15.75" customHeight="1">
      <c r="A714" s="6">
        <v>24</v>
      </c>
      <c r="B714" s="7" t="s">
        <v>22</v>
      </c>
      <c r="C714" s="7" t="s">
        <v>23</v>
      </c>
      <c r="D714" s="7" t="s">
        <v>27</v>
      </c>
      <c r="E714" s="6">
        <v>737</v>
      </c>
      <c r="F714" s="6">
        <v>266</v>
      </c>
      <c r="G714" s="6">
        <v>4964</v>
      </c>
      <c r="H714" s="6">
        <v>780</v>
      </c>
      <c r="I714" s="6">
        <v>303</v>
      </c>
      <c r="J714" s="6">
        <v>111</v>
      </c>
      <c r="K714" s="6">
        <v>199</v>
      </c>
      <c r="L714" s="6">
        <v>62</v>
      </c>
      <c r="M714" s="6">
        <v>94</v>
      </c>
      <c r="N714" s="6">
        <v>193</v>
      </c>
      <c r="O714" s="6">
        <v>97</v>
      </c>
      <c r="P714" s="6">
        <v>57</v>
      </c>
      <c r="Q714" s="8" t="s">
        <v>21</v>
      </c>
      <c r="R714" s="9">
        <f t="shared" si="2"/>
        <v>6860</v>
      </c>
    </row>
    <row r="715" spans="1:18" ht="15.75" customHeight="1">
      <c r="A715" s="10">
        <v>25</v>
      </c>
      <c r="B715" s="11" t="s">
        <v>31</v>
      </c>
      <c r="C715" s="11" t="s">
        <v>19</v>
      </c>
      <c r="D715" s="11" t="s">
        <v>30</v>
      </c>
      <c r="E715" s="10">
        <v>1419</v>
      </c>
      <c r="F715" s="10">
        <v>253</v>
      </c>
      <c r="G715" s="10">
        <v>4089</v>
      </c>
      <c r="H715" s="10">
        <v>444</v>
      </c>
      <c r="I715" s="10">
        <v>220</v>
      </c>
      <c r="J715" s="10">
        <v>148</v>
      </c>
      <c r="K715" s="10">
        <v>114</v>
      </c>
      <c r="L715" s="10">
        <v>65</v>
      </c>
      <c r="M715" s="10">
        <v>29</v>
      </c>
      <c r="N715" s="10">
        <v>136</v>
      </c>
      <c r="O715" s="10">
        <v>34</v>
      </c>
      <c r="P715" s="10">
        <v>35</v>
      </c>
      <c r="Q715" s="12" t="s">
        <v>21</v>
      </c>
      <c r="R715" s="9">
        <f t="shared" si="2"/>
        <v>5314</v>
      </c>
    </row>
    <row r="716" spans="1:18" ht="15.75" customHeight="1">
      <c r="A716" s="6">
        <v>23</v>
      </c>
      <c r="B716" s="7" t="s">
        <v>18</v>
      </c>
      <c r="C716" s="7" t="s">
        <v>19</v>
      </c>
      <c r="D716" s="7" t="s">
        <v>27</v>
      </c>
      <c r="E716" s="6">
        <v>815</v>
      </c>
      <c r="F716" s="6">
        <v>76</v>
      </c>
      <c r="G716" s="6">
        <v>4461</v>
      </c>
      <c r="H716" s="6">
        <v>446</v>
      </c>
      <c r="I716" s="6">
        <v>132</v>
      </c>
      <c r="J716" s="6">
        <v>165</v>
      </c>
      <c r="K716" s="6">
        <v>165</v>
      </c>
      <c r="L716" s="6">
        <v>58</v>
      </c>
      <c r="M716" s="6">
        <v>99</v>
      </c>
      <c r="N716" s="6">
        <v>135</v>
      </c>
      <c r="O716" s="6">
        <v>174</v>
      </c>
      <c r="P716" s="6">
        <v>111</v>
      </c>
      <c r="Q716" s="8" t="s">
        <v>25</v>
      </c>
      <c r="R716" s="9">
        <f t="shared" si="2"/>
        <v>5946</v>
      </c>
    </row>
    <row r="717" spans="1:18" ht="15.75" customHeight="1">
      <c r="A717" s="10">
        <v>25</v>
      </c>
      <c r="B717" s="11" t="s">
        <v>31</v>
      </c>
      <c r="C717" s="11" t="s">
        <v>26</v>
      </c>
      <c r="D717" s="11" t="s">
        <v>30</v>
      </c>
      <c r="E717" s="10">
        <v>1034</v>
      </c>
      <c r="F717" s="10">
        <v>602</v>
      </c>
      <c r="G717" s="10">
        <v>3444</v>
      </c>
      <c r="H717" s="10">
        <v>517</v>
      </c>
      <c r="I717" s="10">
        <v>238</v>
      </c>
      <c r="J717" s="10">
        <v>110</v>
      </c>
      <c r="K717" s="10">
        <v>255</v>
      </c>
      <c r="L717" s="10">
        <v>86</v>
      </c>
      <c r="M717" s="10">
        <v>77</v>
      </c>
      <c r="N717" s="10">
        <v>281</v>
      </c>
      <c r="O717" s="10">
        <v>150</v>
      </c>
      <c r="P717" s="10">
        <v>56</v>
      </c>
      <c r="Q717" s="12" t="s">
        <v>21</v>
      </c>
      <c r="R717" s="9">
        <f t="shared" si="2"/>
        <v>5214</v>
      </c>
    </row>
    <row r="718" spans="1:18" ht="15.75" customHeight="1">
      <c r="A718" s="6">
        <v>24</v>
      </c>
      <c r="B718" s="7" t="s">
        <v>18</v>
      </c>
      <c r="C718" s="7" t="s">
        <v>19</v>
      </c>
      <c r="D718" s="7" t="s">
        <v>27</v>
      </c>
      <c r="E718" s="6">
        <v>1022</v>
      </c>
      <c r="F718" s="6">
        <v>626</v>
      </c>
      <c r="G718" s="6">
        <v>4797</v>
      </c>
      <c r="H718" s="6">
        <v>413</v>
      </c>
      <c r="I718" s="6">
        <v>139</v>
      </c>
      <c r="J718" s="6">
        <v>167</v>
      </c>
      <c r="K718" s="6">
        <v>165</v>
      </c>
      <c r="L718" s="6">
        <v>75</v>
      </c>
      <c r="M718" s="6">
        <v>57</v>
      </c>
      <c r="N718" s="6">
        <v>219</v>
      </c>
      <c r="O718" s="6">
        <v>126</v>
      </c>
      <c r="P718" s="6">
        <v>43</v>
      </c>
      <c r="Q718" s="8" t="s">
        <v>28</v>
      </c>
      <c r="R718" s="9">
        <f t="shared" si="2"/>
        <v>6201</v>
      </c>
    </row>
    <row r="719" spans="1:18" ht="15.75" customHeight="1">
      <c r="A719" s="10">
        <v>23</v>
      </c>
      <c r="B719" s="11" t="s">
        <v>22</v>
      </c>
      <c r="C719" s="11" t="s">
        <v>29</v>
      </c>
      <c r="D719" s="11" t="s">
        <v>32</v>
      </c>
      <c r="E719" s="10">
        <v>1341</v>
      </c>
      <c r="F719" s="10">
        <v>839</v>
      </c>
      <c r="G719" s="10">
        <v>3033</v>
      </c>
      <c r="H719" s="10">
        <v>514</v>
      </c>
      <c r="I719" s="10">
        <v>300</v>
      </c>
      <c r="J719" s="10">
        <v>122</v>
      </c>
      <c r="K719" s="10">
        <v>137</v>
      </c>
      <c r="L719" s="10">
        <v>40</v>
      </c>
      <c r="M719" s="10">
        <v>61</v>
      </c>
      <c r="N719" s="10">
        <v>170</v>
      </c>
      <c r="O719" s="10">
        <v>65</v>
      </c>
      <c r="P719" s="10">
        <v>100</v>
      </c>
      <c r="Q719" s="12" t="s">
        <v>25</v>
      </c>
      <c r="R719" s="9">
        <f t="shared" si="2"/>
        <v>4542</v>
      </c>
    </row>
    <row r="720" spans="1:18" ht="15.75" customHeight="1">
      <c r="A720" s="6">
        <v>20</v>
      </c>
      <c r="B720" s="7" t="s">
        <v>22</v>
      </c>
      <c r="C720" s="7" t="s">
        <v>26</v>
      </c>
      <c r="D720" s="7" t="s">
        <v>30</v>
      </c>
      <c r="E720" s="6">
        <v>999</v>
      </c>
      <c r="F720" s="6">
        <v>919</v>
      </c>
      <c r="G720" s="6">
        <v>5819</v>
      </c>
      <c r="H720" s="6">
        <v>507</v>
      </c>
      <c r="I720" s="6">
        <v>269</v>
      </c>
      <c r="J720" s="6">
        <v>119</v>
      </c>
      <c r="K720" s="6">
        <v>228</v>
      </c>
      <c r="L720" s="6">
        <v>99</v>
      </c>
      <c r="M720" s="6">
        <v>49</v>
      </c>
      <c r="N720" s="6">
        <v>55</v>
      </c>
      <c r="O720" s="6">
        <v>115</v>
      </c>
      <c r="P720" s="6">
        <v>53</v>
      </c>
      <c r="Q720" s="8" t="s">
        <v>28</v>
      </c>
      <c r="R720" s="9">
        <f t="shared" si="2"/>
        <v>7313</v>
      </c>
    </row>
    <row r="721" spans="1:18" ht="15.75" customHeight="1">
      <c r="A721" s="10">
        <v>21</v>
      </c>
      <c r="B721" s="11" t="s">
        <v>31</v>
      </c>
      <c r="C721" s="11" t="s">
        <v>19</v>
      </c>
      <c r="D721" s="11" t="s">
        <v>20</v>
      </c>
      <c r="E721" s="10">
        <v>1218</v>
      </c>
      <c r="F721" s="10">
        <v>162</v>
      </c>
      <c r="G721" s="10">
        <v>5467</v>
      </c>
      <c r="H721" s="10">
        <v>684</v>
      </c>
      <c r="I721" s="10">
        <v>280</v>
      </c>
      <c r="J721" s="10">
        <v>131</v>
      </c>
      <c r="K721" s="10">
        <v>186</v>
      </c>
      <c r="L721" s="10">
        <v>103</v>
      </c>
      <c r="M721" s="10">
        <v>85</v>
      </c>
      <c r="N721" s="10">
        <v>91</v>
      </c>
      <c r="O721" s="10">
        <v>89</v>
      </c>
      <c r="P721" s="10">
        <v>126</v>
      </c>
      <c r="Q721" s="12" t="s">
        <v>28</v>
      </c>
      <c r="R721" s="9">
        <f t="shared" si="2"/>
        <v>7242</v>
      </c>
    </row>
    <row r="722" spans="1:18" ht="15.75" customHeight="1">
      <c r="A722" s="6">
        <v>24</v>
      </c>
      <c r="B722" s="7" t="s">
        <v>31</v>
      </c>
      <c r="C722" s="7" t="s">
        <v>29</v>
      </c>
      <c r="D722" s="7" t="s">
        <v>24</v>
      </c>
      <c r="E722" s="6">
        <v>1332</v>
      </c>
      <c r="F722" s="6">
        <v>705</v>
      </c>
      <c r="G722" s="6">
        <v>3512</v>
      </c>
      <c r="H722" s="6">
        <v>796</v>
      </c>
      <c r="I722" s="6">
        <v>399</v>
      </c>
      <c r="J722" s="6">
        <v>199</v>
      </c>
      <c r="K722" s="6">
        <v>79</v>
      </c>
      <c r="L722" s="6">
        <v>54</v>
      </c>
      <c r="M722" s="6">
        <v>86</v>
      </c>
      <c r="N722" s="6">
        <v>206</v>
      </c>
      <c r="O722" s="6">
        <v>99</v>
      </c>
      <c r="P722" s="6">
        <v>129</v>
      </c>
      <c r="Q722" s="8" t="s">
        <v>25</v>
      </c>
      <c r="R722" s="9">
        <f t="shared" si="2"/>
        <v>5559</v>
      </c>
    </row>
    <row r="723" spans="1:18" ht="15.75" customHeight="1">
      <c r="A723" s="10">
        <v>20</v>
      </c>
      <c r="B723" s="11" t="s">
        <v>18</v>
      </c>
      <c r="C723" s="11" t="s">
        <v>19</v>
      </c>
      <c r="D723" s="11" t="s">
        <v>32</v>
      </c>
      <c r="E723" s="10">
        <v>903</v>
      </c>
      <c r="F723" s="10">
        <v>371</v>
      </c>
      <c r="G723" s="10">
        <v>4230</v>
      </c>
      <c r="H723" s="10">
        <v>798</v>
      </c>
      <c r="I723" s="10">
        <v>319</v>
      </c>
      <c r="J723" s="10">
        <v>60</v>
      </c>
      <c r="K723" s="10">
        <v>90</v>
      </c>
      <c r="L723" s="10">
        <v>101</v>
      </c>
      <c r="M723" s="10">
        <v>24</v>
      </c>
      <c r="N723" s="10">
        <v>147</v>
      </c>
      <c r="O723" s="10">
        <v>70</v>
      </c>
      <c r="P723" s="10">
        <v>170</v>
      </c>
      <c r="Q723" s="12" t="s">
        <v>21</v>
      </c>
      <c r="R723" s="9">
        <f t="shared" si="2"/>
        <v>6009</v>
      </c>
    </row>
    <row r="724" spans="1:18" ht="15.75" customHeight="1">
      <c r="A724" s="6">
        <v>25</v>
      </c>
      <c r="B724" s="7" t="s">
        <v>18</v>
      </c>
      <c r="C724" s="7" t="s">
        <v>19</v>
      </c>
      <c r="D724" s="7" t="s">
        <v>32</v>
      </c>
      <c r="E724" s="6">
        <v>932</v>
      </c>
      <c r="F724" s="6">
        <v>887</v>
      </c>
      <c r="G724" s="6">
        <v>5307</v>
      </c>
      <c r="H724" s="6">
        <v>472</v>
      </c>
      <c r="I724" s="6">
        <v>345</v>
      </c>
      <c r="J724" s="6">
        <v>61</v>
      </c>
      <c r="K724" s="6">
        <v>190</v>
      </c>
      <c r="L724" s="6">
        <v>119</v>
      </c>
      <c r="M724" s="6">
        <v>69</v>
      </c>
      <c r="N724" s="6">
        <v>235</v>
      </c>
      <c r="O724" s="6">
        <v>67</v>
      </c>
      <c r="P724" s="6">
        <v>40</v>
      </c>
      <c r="Q724" s="8" t="s">
        <v>28</v>
      </c>
      <c r="R724" s="9">
        <f t="shared" si="2"/>
        <v>6905</v>
      </c>
    </row>
    <row r="725" spans="1:18" ht="15.75" customHeight="1">
      <c r="A725" s="10">
        <v>21</v>
      </c>
      <c r="B725" s="11" t="s">
        <v>22</v>
      </c>
      <c r="C725" s="11" t="s">
        <v>23</v>
      </c>
      <c r="D725" s="11" t="s">
        <v>32</v>
      </c>
      <c r="E725" s="10">
        <v>634</v>
      </c>
      <c r="F725" s="10">
        <v>330</v>
      </c>
      <c r="G725" s="10">
        <v>5961</v>
      </c>
      <c r="H725" s="10">
        <v>774</v>
      </c>
      <c r="I725" s="10">
        <v>334</v>
      </c>
      <c r="J725" s="10">
        <v>193</v>
      </c>
      <c r="K725" s="10">
        <v>105</v>
      </c>
      <c r="L725" s="10">
        <v>83</v>
      </c>
      <c r="M725" s="10">
        <v>46</v>
      </c>
      <c r="N725" s="10">
        <v>166</v>
      </c>
      <c r="O725" s="10">
        <v>200</v>
      </c>
      <c r="P725" s="10">
        <v>150</v>
      </c>
      <c r="Q725" s="12" t="s">
        <v>25</v>
      </c>
      <c r="R725" s="9">
        <f t="shared" si="2"/>
        <v>8012</v>
      </c>
    </row>
    <row r="726" spans="1:18" ht="15.75" customHeight="1">
      <c r="A726" s="6">
        <v>25</v>
      </c>
      <c r="B726" s="7" t="s">
        <v>31</v>
      </c>
      <c r="C726" s="7" t="s">
        <v>26</v>
      </c>
      <c r="D726" s="7" t="s">
        <v>32</v>
      </c>
      <c r="E726" s="6">
        <v>553</v>
      </c>
      <c r="F726" s="6">
        <v>268</v>
      </c>
      <c r="G726" s="6">
        <v>3130</v>
      </c>
      <c r="H726" s="6">
        <v>736</v>
      </c>
      <c r="I726" s="6">
        <v>140</v>
      </c>
      <c r="J726" s="6">
        <v>68</v>
      </c>
      <c r="K726" s="6">
        <v>150</v>
      </c>
      <c r="L726" s="6">
        <v>99</v>
      </c>
      <c r="M726" s="6">
        <v>33</v>
      </c>
      <c r="N726" s="6">
        <v>288</v>
      </c>
      <c r="O726" s="6">
        <v>51</v>
      </c>
      <c r="P726" s="6">
        <v>199</v>
      </c>
      <c r="Q726" s="8" t="s">
        <v>21</v>
      </c>
      <c r="R726" s="9">
        <f t="shared" si="2"/>
        <v>4894</v>
      </c>
    </row>
    <row r="727" spans="1:18" ht="15.75" customHeight="1">
      <c r="A727" s="10">
        <v>21</v>
      </c>
      <c r="B727" s="11" t="s">
        <v>31</v>
      </c>
      <c r="C727" s="11" t="s">
        <v>23</v>
      </c>
      <c r="D727" s="11" t="s">
        <v>24</v>
      </c>
      <c r="E727" s="10">
        <v>547</v>
      </c>
      <c r="F727" s="10">
        <v>678</v>
      </c>
      <c r="G727" s="10">
        <v>5610</v>
      </c>
      <c r="H727" s="10">
        <v>510</v>
      </c>
      <c r="I727" s="10">
        <v>192</v>
      </c>
      <c r="J727" s="10">
        <v>123</v>
      </c>
      <c r="K727" s="10">
        <v>248</v>
      </c>
      <c r="L727" s="10">
        <v>57</v>
      </c>
      <c r="M727" s="10">
        <v>28</v>
      </c>
      <c r="N727" s="10">
        <v>252</v>
      </c>
      <c r="O727" s="10">
        <v>141</v>
      </c>
      <c r="P727" s="10">
        <v>122</v>
      </c>
      <c r="Q727" s="12" t="s">
        <v>25</v>
      </c>
      <c r="R727" s="9">
        <f t="shared" si="2"/>
        <v>7283</v>
      </c>
    </row>
    <row r="728" spans="1:18" ht="15.75" customHeight="1">
      <c r="A728" s="6">
        <v>18</v>
      </c>
      <c r="B728" s="7" t="s">
        <v>31</v>
      </c>
      <c r="C728" s="7" t="s">
        <v>26</v>
      </c>
      <c r="D728" s="7" t="s">
        <v>27</v>
      </c>
      <c r="E728" s="6">
        <v>867</v>
      </c>
      <c r="F728" s="6">
        <v>646</v>
      </c>
      <c r="G728" s="6">
        <v>3014</v>
      </c>
      <c r="H728" s="6">
        <v>944</v>
      </c>
      <c r="I728" s="6">
        <v>320</v>
      </c>
      <c r="J728" s="6">
        <v>165</v>
      </c>
      <c r="K728" s="6">
        <v>232</v>
      </c>
      <c r="L728" s="6">
        <v>96</v>
      </c>
      <c r="M728" s="6">
        <v>73</v>
      </c>
      <c r="N728" s="6">
        <v>298</v>
      </c>
      <c r="O728" s="6">
        <v>142</v>
      </c>
      <c r="P728" s="6">
        <v>183</v>
      </c>
      <c r="Q728" s="8" t="s">
        <v>25</v>
      </c>
      <c r="R728" s="9">
        <f t="shared" si="2"/>
        <v>5467</v>
      </c>
    </row>
    <row r="729" spans="1:18" ht="15.75" customHeight="1">
      <c r="A729" s="10">
        <v>20</v>
      </c>
      <c r="B729" s="11" t="s">
        <v>31</v>
      </c>
      <c r="C729" s="11" t="s">
        <v>29</v>
      </c>
      <c r="D729" s="11" t="s">
        <v>24</v>
      </c>
      <c r="E729" s="10">
        <v>863</v>
      </c>
      <c r="F729" s="10">
        <v>844</v>
      </c>
      <c r="G729" s="10">
        <v>3088</v>
      </c>
      <c r="H729" s="10">
        <v>966</v>
      </c>
      <c r="I729" s="10">
        <v>371</v>
      </c>
      <c r="J729" s="10">
        <v>66</v>
      </c>
      <c r="K729" s="10">
        <v>227</v>
      </c>
      <c r="L729" s="10">
        <v>117</v>
      </c>
      <c r="M729" s="10">
        <v>32</v>
      </c>
      <c r="N729" s="10">
        <v>245</v>
      </c>
      <c r="O729" s="10">
        <v>55</v>
      </c>
      <c r="P729" s="10">
        <v>83</v>
      </c>
      <c r="Q729" s="12" t="s">
        <v>28</v>
      </c>
      <c r="R729" s="9">
        <f t="shared" si="2"/>
        <v>5250</v>
      </c>
    </row>
    <row r="730" spans="1:18" ht="15.75" customHeight="1">
      <c r="A730" s="6">
        <v>25</v>
      </c>
      <c r="B730" s="7" t="s">
        <v>18</v>
      </c>
      <c r="C730" s="7" t="s">
        <v>29</v>
      </c>
      <c r="D730" s="7" t="s">
        <v>32</v>
      </c>
      <c r="E730" s="6">
        <v>603</v>
      </c>
      <c r="F730" s="6">
        <v>321</v>
      </c>
      <c r="G730" s="6">
        <v>4879</v>
      </c>
      <c r="H730" s="6">
        <v>420</v>
      </c>
      <c r="I730" s="6">
        <v>231</v>
      </c>
      <c r="J730" s="6">
        <v>126</v>
      </c>
      <c r="K730" s="6">
        <v>248</v>
      </c>
      <c r="L730" s="6">
        <v>74</v>
      </c>
      <c r="M730" s="6">
        <v>32</v>
      </c>
      <c r="N730" s="6">
        <v>172</v>
      </c>
      <c r="O730" s="6">
        <v>80</v>
      </c>
      <c r="P730" s="6">
        <v>193</v>
      </c>
      <c r="Q730" s="8" t="s">
        <v>28</v>
      </c>
      <c r="R730" s="9">
        <f t="shared" si="2"/>
        <v>6455</v>
      </c>
    </row>
    <row r="731" spans="1:18" ht="15.75" customHeight="1">
      <c r="A731" s="10">
        <v>21</v>
      </c>
      <c r="B731" s="11" t="s">
        <v>22</v>
      </c>
      <c r="C731" s="11" t="s">
        <v>23</v>
      </c>
      <c r="D731" s="11" t="s">
        <v>27</v>
      </c>
      <c r="E731" s="10">
        <v>1480</v>
      </c>
      <c r="F731" s="10">
        <v>555</v>
      </c>
      <c r="G731" s="10">
        <v>3534</v>
      </c>
      <c r="H731" s="10">
        <v>799</v>
      </c>
      <c r="I731" s="10">
        <v>259</v>
      </c>
      <c r="J731" s="10">
        <v>100</v>
      </c>
      <c r="K731" s="10">
        <v>254</v>
      </c>
      <c r="L731" s="10">
        <v>93</v>
      </c>
      <c r="M731" s="10">
        <v>66</v>
      </c>
      <c r="N731" s="10">
        <v>279</v>
      </c>
      <c r="O731" s="10">
        <v>191</v>
      </c>
      <c r="P731" s="10">
        <v>55</v>
      </c>
      <c r="Q731" s="12" t="s">
        <v>21</v>
      </c>
      <c r="R731" s="9">
        <f t="shared" si="2"/>
        <v>5630</v>
      </c>
    </row>
    <row r="732" spans="1:18" ht="15.75" customHeight="1">
      <c r="A732" s="6">
        <v>18</v>
      </c>
      <c r="B732" s="7" t="s">
        <v>31</v>
      </c>
      <c r="C732" s="7" t="s">
        <v>19</v>
      </c>
      <c r="D732" s="7" t="s">
        <v>30</v>
      </c>
      <c r="E732" s="6">
        <v>522</v>
      </c>
      <c r="F732" s="6">
        <v>448</v>
      </c>
      <c r="G732" s="6">
        <v>3744</v>
      </c>
      <c r="H732" s="6">
        <v>706</v>
      </c>
      <c r="I732" s="6">
        <v>174</v>
      </c>
      <c r="J732" s="6">
        <v>80</v>
      </c>
      <c r="K732" s="6">
        <v>284</v>
      </c>
      <c r="L732" s="6">
        <v>90</v>
      </c>
      <c r="M732" s="6">
        <v>61</v>
      </c>
      <c r="N732" s="6">
        <v>228</v>
      </c>
      <c r="O732" s="6">
        <v>66</v>
      </c>
      <c r="P732" s="6">
        <v>181</v>
      </c>
      <c r="Q732" s="8" t="s">
        <v>28</v>
      </c>
      <c r="R732" s="9">
        <f t="shared" si="2"/>
        <v>5614</v>
      </c>
    </row>
    <row r="733" spans="1:18" ht="15.75" customHeight="1">
      <c r="A733" s="10">
        <v>22</v>
      </c>
      <c r="B733" s="11" t="s">
        <v>22</v>
      </c>
      <c r="C733" s="11" t="s">
        <v>23</v>
      </c>
      <c r="D733" s="11" t="s">
        <v>32</v>
      </c>
      <c r="E733" s="10">
        <v>1376</v>
      </c>
      <c r="F733" s="10">
        <v>510</v>
      </c>
      <c r="G733" s="10">
        <v>3318</v>
      </c>
      <c r="H733" s="10">
        <v>460</v>
      </c>
      <c r="I733" s="10">
        <v>132</v>
      </c>
      <c r="J733" s="10">
        <v>159</v>
      </c>
      <c r="K733" s="10">
        <v>59</v>
      </c>
      <c r="L733" s="10">
        <v>88</v>
      </c>
      <c r="M733" s="10">
        <v>38</v>
      </c>
      <c r="N733" s="10">
        <v>87</v>
      </c>
      <c r="O733" s="10">
        <v>88</v>
      </c>
      <c r="P733" s="10">
        <v>76</v>
      </c>
      <c r="Q733" s="12" t="s">
        <v>25</v>
      </c>
      <c r="R733" s="9">
        <f t="shared" si="2"/>
        <v>4505</v>
      </c>
    </row>
    <row r="734" spans="1:18" ht="15.75" customHeight="1">
      <c r="A734" s="6">
        <v>22</v>
      </c>
      <c r="B734" s="7" t="s">
        <v>18</v>
      </c>
      <c r="C734" s="7" t="s">
        <v>23</v>
      </c>
      <c r="D734" s="7" t="s">
        <v>27</v>
      </c>
      <c r="E734" s="6">
        <v>1195</v>
      </c>
      <c r="F734" s="6">
        <v>988</v>
      </c>
      <c r="G734" s="6">
        <v>5729</v>
      </c>
      <c r="H734" s="6">
        <v>455</v>
      </c>
      <c r="I734" s="6">
        <v>115</v>
      </c>
      <c r="J734" s="6">
        <v>117</v>
      </c>
      <c r="K734" s="6">
        <v>74</v>
      </c>
      <c r="L734" s="6">
        <v>129</v>
      </c>
      <c r="M734" s="6">
        <v>93</v>
      </c>
      <c r="N734" s="6">
        <v>154</v>
      </c>
      <c r="O734" s="6">
        <v>155</v>
      </c>
      <c r="P734" s="6">
        <v>190</v>
      </c>
      <c r="Q734" s="8" t="s">
        <v>21</v>
      </c>
      <c r="R734" s="9">
        <f t="shared" si="2"/>
        <v>7211</v>
      </c>
    </row>
    <row r="735" spans="1:18" ht="15.75" customHeight="1">
      <c r="A735" s="10">
        <v>24</v>
      </c>
      <c r="B735" s="11" t="s">
        <v>18</v>
      </c>
      <c r="C735" s="11" t="s">
        <v>19</v>
      </c>
      <c r="D735" s="11" t="s">
        <v>20</v>
      </c>
      <c r="E735" s="10">
        <v>1223</v>
      </c>
      <c r="F735" s="10">
        <v>785</v>
      </c>
      <c r="G735" s="10">
        <v>3521</v>
      </c>
      <c r="H735" s="10">
        <v>821</v>
      </c>
      <c r="I735" s="10">
        <v>128</v>
      </c>
      <c r="J735" s="10">
        <v>50</v>
      </c>
      <c r="K735" s="10">
        <v>135</v>
      </c>
      <c r="L735" s="10">
        <v>96</v>
      </c>
      <c r="M735" s="10">
        <v>67</v>
      </c>
      <c r="N735" s="10">
        <v>182</v>
      </c>
      <c r="O735" s="10">
        <v>139</v>
      </c>
      <c r="P735" s="10">
        <v>196</v>
      </c>
      <c r="Q735" s="12" t="s">
        <v>21</v>
      </c>
      <c r="R735" s="9">
        <f t="shared" si="2"/>
        <v>5335</v>
      </c>
    </row>
    <row r="736" spans="1:18" ht="15.75" customHeight="1">
      <c r="A736" s="6">
        <v>21</v>
      </c>
      <c r="B736" s="7" t="s">
        <v>22</v>
      </c>
      <c r="C736" s="7" t="s">
        <v>23</v>
      </c>
      <c r="D736" s="7" t="s">
        <v>27</v>
      </c>
      <c r="E736" s="6">
        <v>613</v>
      </c>
      <c r="F736" s="6">
        <v>524</v>
      </c>
      <c r="G736" s="6">
        <v>3640</v>
      </c>
      <c r="H736" s="6">
        <v>834</v>
      </c>
      <c r="I736" s="6">
        <v>219</v>
      </c>
      <c r="J736" s="6">
        <v>57</v>
      </c>
      <c r="K736" s="6">
        <v>71</v>
      </c>
      <c r="L736" s="6">
        <v>89</v>
      </c>
      <c r="M736" s="6">
        <v>39</v>
      </c>
      <c r="N736" s="6">
        <v>241</v>
      </c>
      <c r="O736" s="6">
        <v>66</v>
      </c>
      <c r="P736" s="6">
        <v>93</v>
      </c>
      <c r="Q736" s="8" t="s">
        <v>25</v>
      </c>
      <c r="R736" s="9">
        <f t="shared" si="2"/>
        <v>5349</v>
      </c>
    </row>
    <row r="737" spans="1:18" ht="15.75" customHeight="1">
      <c r="A737" s="10">
        <v>25</v>
      </c>
      <c r="B737" s="11" t="s">
        <v>18</v>
      </c>
      <c r="C737" s="11" t="s">
        <v>29</v>
      </c>
      <c r="D737" s="11" t="s">
        <v>30</v>
      </c>
      <c r="E737" s="10">
        <v>844</v>
      </c>
      <c r="F737" s="10">
        <v>766</v>
      </c>
      <c r="G737" s="10">
        <v>4017</v>
      </c>
      <c r="H737" s="10">
        <v>840</v>
      </c>
      <c r="I737" s="10">
        <v>179</v>
      </c>
      <c r="J737" s="10">
        <v>189</v>
      </c>
      <c r="K737" s="10">
        <v>230</v>
      </c>
      <c r="L737" s="10">
        <v>128</v>
      </c>
      <c r="M737" s="10">
        <v>74</v>
      </c>
      <c r="N737" s="10">
        <v>157</v>
      </c>
      <c r="O737" s="10">
        <v>38</v>
      </c>
      <c r="P737" s="10">
        <v>131</v>
      </c>
      <c r="Q737" s="12" t="s">
        <v>28</v>
      </c>
      <c r="R737" s="9">
        <f t="shared" si="2"/>
        <v>5983</v>
      </c>
    </row>
    <row r="738" spans="1:18" ht="15.75" customHeight="1">
      <c r="A738" s="6">
        <v>24</v>
      </c>
      <c r="B738" s="7" t="s">
        <v>22</v>
      </c>
      <c r="C738" s="7" t="s">
        <v>23</v>
      </c>
      <c r="D738" s="7" t="s">
        <v>27</v>
      </c>
      <c r="E738" s="6">
        <v>620</v>
      </c>
      <c r="F738" s="6">
        <v>192</v>
      </c>
      <c r="G738" s="6">
        <v>4213</v>
      </c>
      <c r="H738" s="6">
        <v>726</v>
      </c>
      <c r="I738" s="6">
        <v>332</v>
      </c>
      <c r="J738" s="6">
        <v>144</v>
      </c>
      <c r="K738" s="6">
        <v>289</v>
      </c>
      <c r="L738" s="6">
        <v>92</v>
      </c>
      <c r="M738" s="6">
        <v>24</v>
      </c>
      <c r="N738" s="6">
        <v>195</v>
      </c>
      <c r="O738" s="6">
        <v>135</v>
      </c>
      <c r="P738" s="6">
        <v>127</v>
      </c>
      <c r="Q738" s="8" t="s">
        <v>25</v>
      </c>
      <c r="R738" s="9">
        <f t="shared" si="2"/>
        <v>6277</v>
      </c>
    </row>
    <row r="739" spans="1:18" ht="15.75" customHeight="1">
      <c r="A739" s="10">
        <v>22</v>
      </c>
      <c r="B739" s="11" t="s">
        <v>31</v>
      </c>
      <c r="C739" s="11" t="s">
        <v>19</v>
      </c>
      <c r="D739" s="11" t="s">
        <v>20</v>
      </c>
      <c r="E739" s="10">
        <v>983</v>
      </c>
      <c r="F739" s="10">
        <v>944</v>
      </c>
      <c r="G739" s="10">
        <v>4216</v>
      </c>
      <c r="H739" s="10">
        <v>978</v>
      </c>
      <c r="I739" s="10">
        <v>114</v>
      </c>
      <c r="J739" s="10">
        <v>103</v>
      </c>
      <c r="K739" s="10">
        <v>58</v>
      </c>
      <c r="L739" s="10">
        <v>123</v>
      </c>
      <c r="M739" s="10">
        <v>72</v>
      </c>
      <c r="N739" s="10">
        <v>114</v>
      </c>
      <c r="O739" s="10">
        <v>76</v>
      </c>
      <c r="P739" s="10">
        <v>63</v>
      </c>
      <c r="Q739" s="12" t="s">
        <v>21</v>
      </c>
      <c r="R739" s="9">
        <f t="shared" si="2"/>
        <v>5917</v>
      </c>
    </row>
    <row r="740" spans="1:18" ht="15.75" customHeight="1">
      <c r="A740" s="6">
        <v>25</v>
      </c>
      <c r="B740" s="7" t="s">
        <v>31</v>
      </c>
      <c r="C740" s="7" t="s">
        <v>29</v>
      </c>
      <c r="D740" s="7" t="s">
        <v>32</v>
      </c>
      <c r="E740" s="6">
        <v>996</v>
      </c>
      <c r="F740" s="6">
        <v>250</v>
      </c>
      <c r="G740" s="6">
        <v>5975</v>
      </c>
      <c r="H740" s="6">
        <v>520</v>
      </c>
      <c r="I740" s="6">
        <v>317</v>
      </c>
      <c r="J740" s="6">
        <v>121</v>
      </c>
      <c r="K740" s="6">
        <v>115</v>
      </c>
      <c r="L740" s="6">
        <v>47</v>
      </c>
      <c r="M740" s="6">
        <v>89</v>
      </c>
      <c r="N740" s="6">
        <v>241</v>
      </c>
      <c r="O740" s="6">
        <v>45</v>
      </c>
      <c r="P740" s="6">
        <v>81</v>
      </c>
      <c r="Q740" s="8" t="s">
        <v>28</v>
      </c>
      <c r="R740" s="9">
        <f t="shared" si="2"/>
        <v>7551</v>
      </c>
    </row>
    <row r="741" spans="1:18" ht="15.75" customHeight="1">
      <c r="A741" s="10">
        <v>18</v>
      </c>
      <c r="B741" s="11" t="s">
        <v>31</v>
      </c>
      <c r="C741" s="11" t="s">
        <v>23</v>
      </c>
      <c r="D741" s="11" t="s">
        <v>30</v>
      </c>
      <c r="E741" s="10">
        <v>1106</v>
      </c>
      <c r="F741" s="10">
        <v>794</v>
      </c>
      <c r="G741" s="10">
        <v>3075</v>
      </c>
      <c r="H741" s="10">
        <v>881</v>
      </c>
      <c r="I741" s="10">
        <v>165</v>
      </c>
      <c r="J741" s="10">
        <v>166</v>
      </c>
      <c r="K741" s="10">
        <v>260</v>
      </c>
      <c r="L741" s="10">
        <v>23</v>
      </c>
      <c r="M741" s="10">
        <v>32</v>
      </c>
      <c r="N741" s="10">
        <v>135</v>
      </c>
      <c r="O741" s="10">
        <v>49</v>
      </c>
      <c r="P741" s="10">
        <v>34</v>
      </c>
      <c r="Q741" s="12" t="s">
        <v>25</v>
      </c>
      <c r="R741" s="9">
        <f t="shared" si="2"/>
        <v>4820</v>
      </c>
    </row>
    <row r="742" spans="1:18" ht="15.75" customHeight="1">
      <c r="A742" s="6">
        <v>23</v>
      </c>
      <c r="B742" s="7" t="s">
        <v>18</v>
      </c>
      <c r="C742" s="7" t="s">
        <v>26</v>
      </c>
      <c r="D742" s="7" t="s">
        <v>30</v>
      </c>
      <c r="E742" s="6">
        <v>1032</v>
      </c>
      <c r="F742" s="6">
        <v>809</v>
      </c>
      <c r="G742" s="6">
        <v>4359</v>
      </c>
      <c r="H742" s="6">
        <v>987</v>
      </c>
      <c r="I742" s="6">
        <v>364</v>
      </c>
      <c r="J742" s="6">
        <v>176</v>
      </c>
      <c r="K742" s="6">
        <v>67</v>
      </c>
      <c r="L742" s="6">
        <v>74</v>
      </c>
      <c r="M742" s="6">
        <v>52</v>
      </c>
      <c r="N742" s="6">
        <v>56</v>
      </c>
      <c r="O742" s="6">
        <v>166</v>
      </c>
      <c r="P742" s="6">
        <v>67</v>
      </c>
      <c r="Q742" s="8" t="s">
        <v>21</v>
      </c>
      <c r="R742" s="9">
        <f t="shared" si="2"/>
        <v>6368</v>
      </c>
    </row>
    <row r="743" spans="1:18" ht="15.75" customHeight="1">
      <c r="A743" s="10">
        <v>20</v>
      </c>
      <c r="B743" s="11" t="s">
        <v>22</v>
      </c>
      <c r="C743" s="11" t="s">
        <v>26</v>
      </c>
      <c r="D743" s="11" t="s">
        <v>32</v>
      </c>
      <c r="E743" s="10">
        <v>1419</v>
      </c>
      <c r="F743" s="10">
        <v>991</v>
      </c>
      <c r="G743" s="10">
        <v>4647</v>
      </c>
      <c r="H743" s="10">
        <v>648</v>
      </c>
      <c r="I743" s="10">
        <v>261</v>
      </c>
      <c r="J743" s="10">
        <v>151</v>
      </c>
      <c r="K743" s="10">
        <v>78</v>
      </c>
      <c r="L743" s="10">
        <v>55</v>
      </c>
      <c r="M743" s="10">
        <v>31</v>
      </c>
      <c r="N743" s="10">
        <v>222</v>
      </c>
      <c r="O743" s="10">
        <v>135</v>
      </c>
      <c r="P743" s="10">
        <v>72</v>
      </c>
      <c r="Q743" s="12" t="s">
        <v>21</v>
      </c>
      <c r="R743" s="9">
        <f t="shared" si="2"/>
        <v>6300</v>
      </c>
    </row>
    <row r="744" spans="1:18" ht="15.75" customHeight="1">
      <c r="A744" s="6">
        <v>22</v>
      </c>
      <c r="B744" s="7" t="s">
        <v>31</v>
      </c>
      <c r="C744" s="7" t="s">
        <v>29</v>
      </c>
      <c r="D744" s="7" t="s">
        <v>24</v>
      </c>
      <c r="E744" s="6">
        <v>610</v>
      </c>
      <c r="F744" s="6">
        <v>100</v>
      </c>
      <c r="G744" s="6">
        <v>5142</v>
      </c>
      <c r="H744" s="6">
        <v>473</v>
      </c>
      <c r="I744" s="6">
        <v>298</v>
      </c>
      <c r="J744" s="6">
        <v>164</v>
      </c>
      <c r="K744" s="6">
        <v>139</v>
      </c>
      <c r="L744" s="6">
        <v>45</v>
      </c>
      <c r="M744" s="6">
        <v>67</v>
      </c>
      <c r="N744" s="6">
        <v>77</v>
      </c>
      <c r="O744" s="6">
        <v>32</v>
      </c>
      <c r="P744" s="6">
        <v>113</v>
      </c>
      <c r="Q744" s="8" t="s">
        <v>25</v>
      </c>
      <c r="R744" s="9">
        <f t="shared" si="2"/>
        <v>6550</v>
      </c>
    </row>
    <row r="745" spans="1:18" ht="15.75" customHeight="1">
      <c r="A745" s="10">
        <v>19</v>
      </c>
      <c r="B745" s="11" t="s">
        <v>22</v>
      </c>
      <c r="C745" s="11" t="s">
        <v>23</v>
      </c>
      <c r="D745" s="11" t="s">
        <v>24</v>
      </c>
      <c r="E745" s="10">
        <v>1449</v>
      </c>
      <c r="F745" s="10">
        <v>599</v>
      </c>
      <c r="G745" s="10">
        <v>4790</v>
      </c>
      <c r="H745" s="10">
        <v>885</v>
      </c>
      <c r="I745" s="10">
        <v>109</v>
      </c>
      <c r="J745" s="10">
        <v>57</v>
      </c>
      <c r="K745" s="10">
        <v>293</v>
      </c>
      <c r="L745" s="10">
        <v>70</v>
      </c>
      <c r="M745" s="10">
        <v>90</v>
      </c>
      <c r="N745" s="10">
        <v>267</v>
      </c>
      <c r="O745" s="10">
        <v>164</v>
      </c>
      <c r="P745" s="10">
        <v>33</v>
      </c>
      <c r="Q745" s="12" t="s">
        <v>25</v>
      </c>
      <c r="R745" s="9">
        <f t="shared" si="2"/>
        <v>6758</v>
      </c>
    </row>
    <row r="746" spans="1:18" ht="15.75" customHeight="1">
      <c r="A746" s="6">
        <v>25</v>
      </c>
      <c r="B746" s="7" t="s">
        <v>31</v>
      </c>
      <c r="C746" s="7" t="s">
        <v>26</v>
      </c>
      <c r="D746" s="7" t="s">
        <v>30</v>
      </c>
      <c r="E746" s="6">
        <v>1270</v>
      </c>
      <c r="F746" s="6">
        <v>504</v>
      </c>
      <c r="G746" s="6">
        <v>3467</v>
      </c>
      <c r="H746" s="6">
        <v>484</v>
      </c>
      <c r="I746" s="6">
        <v>286</v>
      </c>
      <c r="J746" s="6">
        <v>132</v>
      </c>
      <c r="K746" s="6">
        <v>291</v>
      </c>
      <c r="L746" s="6">
        <v>138</v>
      </c>
      <c r="M746" s="6">
        <v>48</v>
      </c>
      <c r="N746" s="6">
        <v>155</v>
      </c>
      <c r="O746" s="6">
        <v>162</v>
      </c>
      <c r="P746" s="6">
        <v>41</v>
      </c>
      <c r="Q746" s="8" t="s">
        <v>21</v>
      </c>
      <c r="R746" s="9">
        <f t="shared" si="2"/>
        <v>5204</v>
      </c>
    </row>
    <row r="747" spans="1:18" ht="15.75" customHeight="1">
      <c r="A747" s="10">
        <v>18</v>
      </c>
      <c r="B747" s="11" t="s">
        <v>18</v>
      </c>
      <c r="C747" s="11" t="s">
        <v>19</v>
      </c>
      <c r="D747" s="11" t="s">
        <v>27</v>
      </c>
      <c r="E747" s="10">
        <v>770</v>
      </c>
      <c r="F747" s="10">
        <v>637</v>
      </c>
      <c r="G747" s="10">
        <v>5055</v>
      </c>
      <c r="H747" s="10">
        <v>814</v>
      </c>
      <c r="I747" s="10">
        <v>273</v>
      </c>
      <c r="J747" s="10">
        <v>55</v>
      </c>
      <c r="K747" s="10">
        <v>140</v>
      </c>
      <c r="L747" s="10">
        <v>134</v>
      </c>
      <c r="M747" s="10">
        <v>61</v>
      </c>
      <c r="N747" s="10">
        <v>131</v>
      </c>
      <c r="O747" s="10">
        <v>128</v>
      </c>
      <c r="P747" s="10">
        <v>39</v>
      </c>
      <c r="Q747" s="12" t="s">
        <v>28</v>
      </c>
      <c r="R747" s="9">
        <f t="shared" si="2"/>
        <v>6830</v>
      </c>
    </row>
    <row r="748" spans="1:18" ht="15.75" customHeight="1">
      <c r="A748" s="6">
        <v>25</v>
      </c>
      <c r="B748" s="7" t="s">
        <v>18</v>
      </c>
      <c r="C748" s="7" t="s">
        <v>29</v>
      </c>
      <c r="D748" s="7" t="s">
        <v>20</v>
      </c>
      <c r="E748" s="6">
        <v>911</v>
      </c>
      <c r="F748" s="6">
        <v>929</v>
      </c>
      <c r="G748" s="6">
        <v>4595</v>
      </c>
      <c r="H748" s="6">
        <v>578</v>
      </c>
      <c r="I748" s="6">
        <v>338</v>
      </c>
      <c r="J748" s="6">
        <v>122</v>
      </c>
      <c r="K748" s="6">
        <v>165</v>
      </c>
      <c r="L748" s="6">
        <v>25</v>
      </c>
      <c r="M748" s="6">
        <v>87</v>
      </c>
      <c r="N748" s="6">
        <v>275</v>
      </c>
      <c r="O748" s="6">
        <v>176</v>
      </c>
      <c r="P748" s="6">
        <v>94</v>
      </c>
      <c r="Q748" s="8" t="s">
        <v>21</v>
      </c>
      <c r="R748" s="9">
        <f t="shared" si="2"/>
        <v>6455</v>
      </c>
    </row>
    <row r="749" spans="1:18" ht="15.75" customHeight="1">
      <c r="A749" s="10">
        <v>18</v>
      </c>
      <c r="B749" s="11" t="s">
        <v>22</v>
      </c>
      <c r="C749" s="11" t="s">
        <v>23</v>
      </c>
      <c r="D749" s="11" t="s">
        <v>32</v>
      </c>
      <c r="E749" s="10">
        <v>1303</v>
      </c>
      <c r="F749" s="10">
        <v>299</v>
      </c>
      <c r="G749" s="10">
        <v>5031</v>
      </c>
      <c r="H749" s="10">
        <v>701</v>
      </c>
      <c r="I749" s="10">
        <v>242</v>
      </c>
      <c r="J749" s="10">
        <v>183</v>
      </c>
      <c r="K749" s="10">
        <v>249</v>
      </c>
      <c r="L749" s="10">
        <v>103</v>
      </c>
      <c r="M749" s="10">
        <v>79</v>
      </c>
      <c r="N749" s="10">
        <v>107</v>
      </c>
      <c r="O749" s="10">
        <v>74</v>
      </c>
      <c r="P749" s="10">
        <v>52</v>
      </c>
      <c r="Q749" s="12" t="s">
        <v>21</v>
      </c>
      <c r="R749" s="9">
        <f t="shared" si="2"/>
        <v>6821</v>
      </c>
    </row>
    <row r="750" spans="1:18" ht="15.75" customHeight="1">
      <c r="A750" s="6">
        <v>19</v>
      </c>
      <c r="B750" s="7" t="s">
        <v>18</v>
      </c>
      <c r="C750" s="7" t="s">
        <v>23</v>
      </c>
      <c r="D750" s="7" t="s">
        <v>30</v>
      </c>
      <c r="E750" s="6">
        <v>1367</v>
      </c>
      <c r="F750" s="6">
        <v>688</v>
      </c>
      <c r="G750" s="6">
        <v>3603</v>
      </c>
      <c r="H750" s="6">
        <v>452</v>
      </c>
      <c r="I750" s="6">
        <v>372</v>
      </c>
      <c r="J750" s="6">
        <v>162</v>
      </c>
      <c r="K750" s="6">
        <v>177</v>
      </c>
      <c r="L750" s="6">
        <v>29</v>
      </c>
      <c r="M750" s="6">
        <v>66</v>
      </c>
      <c r="N750" s="6">
        <v>243</v>
      </c>
      <c r="O750" s="6">
        <v>30</v>
      </c>
      <c r="P750" s="6">
        <v>155</v>
      </c>
      <c r="Q750" s="8" t="s">
        <v>21</v>
      </c>
      <c r="R750" s="9">
        <f t="shared" si="2"/>
        <v>5289</v>
      </c>
    </row>
    <row r="751" spans="1:18" ht="15.75" customHeight="1">
      <c r="A751" s="10">
        <v>25</v>
      </c>
      <c r="B751" s="11" t="s">
        <v>18</v>
      </c>
      <c r="C751" s="11" t="s">
        <v>29</v>
      </c>
      <c r="D751" s="11" t="s">
        <v>27</v>
      </c>
      <c r="E751" s="10">
        <v>509</v>
      </c>
      <c r="F751" s="10">
        <v>664</v>
      </c>
      <c r="G751" s="10">
        <v>3449</v>
      </c>
      <c r="H751" s="10">
        <v>779</v>
      </c>
      <c r="I751" s="10">
        <v>243</v>
      </c>
      <c r="J751" s="10">
        <v>153</v>
      </c>
      <c r="K751" s="10">
        <v>281</v>
      </c>
      <c r="L751" s="10">
        <v>108</v>
      </c>
      <c r="M751" s="10">
        <v>52</v>
      </c>
      <c r="N751" s="10">
        <v>70</v>
      </c>
      <c r="O751" s="10">
        <v>145</v>
      </c>
      <c r="P751" s="10">
        <v>192</v>
      </c>
      <c r="Q751" s="12" t="s">
        <v>21</v>
      </c>
      <c r="R751" s="9">
        <f t="shared" si="2"/>
        <v>5472</v>
      </c>
    </row>
    <row r="752" spans="1:18" ht="15.75" customHeight="1">
      <c r="A752" s="6">
        <v>22</v>
      </c>
      <c r="B752" s="7" t="s">
        <v>31</v>
      </c>
      <c r="C752" s="7" t="s">
        <v>23</v>
      </c>
      <c r="D752" s="7" t="s">
        <v>30</v>
      </c>
      <c r="E752" s="6">
        <v>804</v>
      </c>
      <c r="F752" s="6">
        <v>582</v>
      </c>
      <c r="G752" s="6">
        <v>5299</v>
      </c>
      <c r="H752" s="6">
        <v>892</v>
      </c>
      <c r="I752" s="6">
        <v>153</v>
      </c>
      <c r="J752" s="6">
        <v>173</v>
      </c>
      <c r="K752" s="6">
        <v>199</v>
      </c>
      <c r="L752" s="6">
        <v>32</v>
      </c>
      <c r="M752" s="6">
        <v>84</v>
      </c>
      <c r="N752" s="6">
        <v>289</v>
      </c>
      <c r="O752" s="6">
        <v>126</v>
      </c>
      <c r="P752" s="6">
        <v>46</v>
      </c>
      <c r="Q752" s="8" t="s">
        <v>25</v>
      </c>
      <c r="R752" s="9">
        <f t="shared" si="2"/>
        <v>7293</v>
      </c>
    </row>
    <row r="753" spans="1:18" ht="15.75" customHeight="1">
      <c r="A753" s="10">
        <v>23</v>
      </c>
      <c r="B753" s="11" t="s">
        <v>22</v>
      </c>
      <c r="C753" s="11" t="s">
        <v>19</v>
      </c>
      <c r="D753" s="11" t="s">
        <v>27</v>
      </c>
      <c r="E753" s="10">
        <v>1268</v>
      </c>
      <c r="F753" s="10">
        <v>271</v>
      </c>
      <c r="G753" s="10">
        <v>5323</v>
      </c>
      <c r="H753" s="10">
        <v>898</v>
      </c>
      <c r="I753" s="10">
        <v>204</v>
      </c>
      <c r="J753" s="10">
        <v>187</v>
      </c>
      <c r="K753" s="10">
        <v>215</v>
      </c>
      <c r="L753" s="10">
        <v>113</v>
      </c>
      <c r="M753" s="10">
        <v>81</v>
      </c>
      <c r="N753" s="10">
        <v>212</v>
      </c>
      <c r="O753" s="10">
        <v>111</v>
      </c>
      <c r="P753" s="10">
        <v>57</v>
      </c>
      <c r="Q753" s="12" t="s">
        <v>21</v>
      </c>
      <c r="R753" s="9">
        <f t="shared" si="2"/>
        <v>7401</v>
      </c>
    </row>
    <row r="754" spans="1:18" ht="15.75" customHeight="1">
      <c r="A754" s="6">
        <v>22</v>
      </c>
      <c r="B754" s="7" t="s">
        <v>18</v>
      </c>
      <c r="C754" s="7" t="s">
        <v>23</v>
      </c>
      <c r="D754" s="7" t="s">
        <v>30</v>
      </c>
      <c r="E754" s="6">
        <v>1492</v>
      </c>
      <c r="F754" s="6">
        <v>82</v>
      </c>
      <c r="G754" s="6">
        <v>3720</v>
      </c>
      <c r="H754" s="6">
        <v>823</v>
      </c>
      <c r="I754" s="6">
        <v>277</v>
      </c>
      <c r="J754" s="6">
        <v>186</v>
      </c>
      <c r="K754" s="6">
        <v>275</v>
      </c>
      <c r="L754" s="6">
        <v>141</v>
      </c>
      <c r="M754" s="6">
        <v>61</v>
      </c>
      <c r="N754" s="6">
        <v>167</v>
      </c>
      <c r="O754" s="6">
        <v>65</v>
      </c>
      <c r="P754" s="6">
        <v>34</v>
      </c>
      <c r="Q754" s="8" t="s">
        <v>25</v>
      </c>
      <c r="R754" s="9">
        <f t="shared" si="2"/>
        <v>5749</v>
      </c>
    </row>
    <row r="755" spans="1:18" ht="15.75" customHeight="1">
      <c r="A755" s="10">
        <v>23</v>
      </c>
      <c r="B755" s="11" t="s">
        <v>18</v>
      </c>
      <c r="C755" s="11" t="s">
        <v>26</v>
      </c>
      <c r="D755" s="11" t="s">
        <v>32</v>
      </c>
      <c r="E755" s="10">
        <v>1402</v>
      </c>
      <c r="F755" s="10">
        <v>461</v>
      </c>
      <c r="G755" s="10">
        <v>3827</v>
      </c>
      <c r="H755" s="10">
        <v>904</v>
      </c>
      <c r="I755" s="10">
        <v>321</v>
      </c>
      <c r="J755" s="10">
        <v>138</v>
      </c>
      <c r="K755" s="10">
        <v>147</v>
      </c>
      <c r="L755" s="10">
        <v>114</v>
      </c>
      <c r="M755" s="10">
        <v>33</v>
      </c>
      <c r="N755" s="10">
        <v>198</v>
      </c>
      <c r="O755" s="10">
        <v>188</v>
      </c>
      <c r="P755" s="10">
        <v>179</v>
      </c>
      <c r="Q755" s="12" t="s">
        <v>25</v>
      </c>
      <c r="R755" s="9">
        <f t="shared" si="2"/>
        <v>6049</v>
      </c>
    </row>
    <row r="756" spans="1:18" ht="15.75" customHeight="1">
      <c r="A756" s="6">
        <v>24</v>
      </c>
      <c r="B756" s="7" t="s">
        <v>18</v>
      </c>
      <c r="C756" s="7" t="s">
        <v>23</v>
      </c>
      <c r="D756" s="7" t="s">
        <v>20</v>
      </c>
      <c r="E756" s="6">
        <v>673</v>
      </c>
      <c r="F756" s="6">
        <v>606</v>
      </c>
      <c r="G756" s="6">
        <v>4035</v>
      </c>
      <c r="H756" s="6">
        <v>818</v>
      </c>
      <c r="I756" s="6">
        <v>355</v>
      </c>
      <c r="J756" s="6">
        <v>103</v>
      </c>
      <c r="K756" s="6">
        <v>257</v>
      </c>
      <c r="L756" s="6">
        <v>35</v>
      </c>
      <c r="M756" s="6">
        <v>47</v>
      </c>
      <c r="N756" s="6">
        <v>56</v>
      </c>
      <c r="O756" s="6">
        <v>149</v>
      </c>
      <c r="P756" s="6">
        <v>48</v>
      </c>
      <c r="Q756" s="8" t="s">
        <v>21</v>
      </c>
      <c r="R756" s="9">
        <f t="shared" si="2"/>
        <v>5903</v>
      </c>
    </row>
    <row r="757" spans="1:18" ht="15.75" customHeight="1">
      <c r="A757" s="10">
        <v>22</v>
      </c>
      <c r="B757" s="11" t="s">
        <v>22</v>
      </c>
      <c r="C757" s="11" t="s">
        <v>29</v>
      </c>
      <c r="D757" s="11" t="s">
        <v>32</v>
      </c>
      <c r="E757" s="10">
        <v>1174</v>
      </c>
      <c r="F757" s="10">
        <v>962</v>
      </c>
      <c r="G757" s="10">
        <v>4894</v>
      </c>
      <c r="H757" s="10">
        <v>426</v>
      </c>
      <c r="I757" s="10">
        <v>329</v>
      </c>
      <c r="J757" s="10">
        <v>191</v>
      </c>
      <c r="K757" s="10">
        <v>175</v>
      </c>
      <c r="L757" s="10">
        <v>29</v>
      </c>
      <c r="M757" s="10">
        <v>34</v>
      </c>
      <c r="N757" s="10">
        <v>113</v>
      </c>
      <c r="O757" s="10">
        <v>156</v>
      </c>
      <c r="P757" s="10">
        <v>171</v>
      </c>
      <c r="Q757" s="12" t="s">
        <v>25</v>
      </c>
      <c r="R757" s="9">
        <f t="shared" si="2"/>
        <v>6518</v>
      </c>
    </row>
    <row r="758" spans="1:18" ht="15.75" customHeight="1">
      <c r="A758" s="6">
        <v>20</v>
      </c>
      <c r="B758" s="7" t="s">
        <v>22</v>
      </c>
      <c r="C758" s="7" t="s">
        <v>19</v>
      </c>
      <c r="D758" s="7" t="s">
        <v>32</v>
      </c>
      <c r="E758" s="6">
        <v>635</v>
      </c>
      <c r="F758" s="6">
        <v>827</v>
      </c>
      <c r="G758" s="6">
        <v>4125</v>
      </c>
      <c r="H758" s="6">
        <v>969</v>
      </c>
      <c r="I758" s="6">
        <v>194</v>
      </c>
      <c r="J758" s="6">
        <v>196</v>
      </c>
      <c r="K758" s="6">
        <v>228</v>
      </c>
      <c r="L758" s="6">
        <v>81</v>
      </c>
      <c r="M758" s="6">
        <v>68</v>
      </c>
      <c r="N758" s="6">
        <v>120</v>
      </c>
      <c r="O758" s="6">
        <v>112</v>
      </c>
      <c r="P758" s="6">
        <v>185</v>
      </c>
      <c r="Q758" s="8" t="s">
        <v>21</v>
      </c>
      <c r="R758" s="9">
        <f t="shared" si="2"/>
        <v>6278</v>
      </c>
    </row>
    <row r="759" spans="1:18" ht="15.75" customHeight="1">
      <c r="A759" s="10">
        <v>23</v>
      </c>
      <c r="B759" s="11" t="s">
        <v>31</v>
      </c>
      <c r="C759" s="11" t="s">
        <v>29</v>
      </c>
      <c r="D759" s="11" t="s">
        <v>30</v>
      </c>
      <c r="E759" s="10">
        <v>792</v>
      </c>
      <c r="F759" s="10">
        <v>584</v>
      </c>
      <c r="G759" s="10">
        <v>4401</v>
      </c>
      <c r="H759" s="10">
        <v>631</v>
      </c>
      <c r="I759" s="10">
        <v>224</v>
      </c>
      <c r="J759" s="10">
        <v>100</v>
      </c>
      <c r="K759" s="10">
        <v>72</v>
      </c>
      <c r="L759" s="10">
        <v>73</v>
      </c>
      <c r="M759" s="10">
        <v>28</v>
      </c>
      <c r="N759" s="10">
        <v>98</v>
      </c>
      <c r="O759" s="10">
        <v>101</v>
      </c>
      <c r="P759" s="10">
        <v>140</v>
      </c>
      <c r="Q759" s="12" t="s">
        <v>21</v>
      </c>
      <c r="R759" s="9">
        <f t="shared" si="2"/>
        <v>5868</v>
      </c>
    </row>
    <row r="760" spans="1:18" ht="15.75" customHeight="1">
      <c r="A760" s="6">
        <v>22</v>
      </c>
      <c r="B760" s="7" t="s">
        <v>18</v>
      </c>
      <c r="C760" s="7" t="s">
        <v>29</v>
      </c>
      <c r="D760" s="7" t="s">
        <v>32</v>
      </c>
      <c r="E760" s="6">
        <v>998</v>
      </c>
      <c r="F760" s="6">
        <v>928</v>
      </c>
      <c r="G760" s="6">
        <v>3199</v>
      </c>
      <c r="H760" s="6">
        <v>565</v>
      </c>
      <c r="I760" s="6">
        <v>151</v>
      </c>
      <c r="J760" s="6">
        <v>71</v>
      </c>
      <c r="K760" s="6">
        <v>270</v>
      </c>
      <c r="L760" s="6">
        <v>78</v>
      </c>
      <c r="M760" s="6">
        <v>98</v>
      </c>
      <c r="N760" s="6">
        <v>291</v>
      </c>
      <c r="O760" s="6">
        <v>124</v>
      </c>
      <c r="P760" s="6">
        <v>125</v>
      </c>
      <c r="Q760" s="8" t="s">
        <v>28</v>
      </c>
      <c r="R760" s="9">
        <f t="shared" si="2"/>
        <v>4972</v>
      </c>
    </row>
    <row r="761" spans="1:18" ht="15.75" customHeight="1">
      <c r="A761" s="10">
        <v>21</v>
      </c>
      <c r="B761" s="11" t="s">
        <v>18</v>
      </c>
      <c r="C761" s="11" t="s">
        <v>23</v>
      </c>
      <c r="D761" s="11" t="s">
        <v>32</v>
      </c>
      <c r="E761" s="10">
        <v>866</v>
      </c>
      <c r="F761" s="10">
        <v>581</v>
      </c>
      <c r="G761" s="10">
        <v>5775</v>
      </c>
      <c r="H761" s="10">
        <v>773</v>
      </c>
      <c r="I761" s="10">
        <v>267</v>
      </c>
      <c r="J761" s="10">
        <v>100</v>
      </c>
      <c r="K761" s="10">
        <v>252</v>
      </c>
      <c r="L761" s="10">
        <v>32</v>
      </c>
      <c r="M761" s="10">
        <v>26</v>
      </c>
      <c r="N761" s="10">
        <v>97</v>
      </c>
      <c r="O761" s="10">
        <v>42</v>
      </c>
      <c r="P761" s="10">
        <v>82</v>
      </c>
      <c r="Q761" s="12" t="s">
        <v>21</v>
      </c>
      <c r="R761" s="9">
        <f t="shared" si="2"/>
        <v>7446</v>
      </c>
    </row>
    <row r="762" spans="1:18" ht="15.75" customHeight="1">
      <c r="A762" s="6">
        <v>23</v>
      </c>
      <c r="B762" s="7" t="s">
        <v>18</v>
      </c>
      <c r="C762" s="7" t="s">
        <v>29</v>
      </c>
      <c r="D762" s="7" t="s">
        <v>32</v>
      </c>
      <c r="E762" s="6">
        <v>1408</v>
      </c>
      <c r="F762" s="6">
        <v>566</v>
      </c>
      <c r="G762" s="6">
        <v>3714</v>
      </c>
      <c r="H762" s="6">
        <v>905</v>
      </c>
      <c r="I762" s="6">
        <v>223</v>
      </c>
      <c r="J762" s="6">
        <v>168</v>
      </c>
      <c r="K762" s="6">
        <v>262</v>
      </c>
      <c r="L762" s="6">
        <v>124</v>
      </c>
      <c r="M762" s="6">
        <v>31</v>
      </c>
      <c r="N762" s="6">
        <v>123</v>
      </c>
      <c r="O762" s="6">
        <v>58</v>
      </c>
      <c r="P762" s="6">
        <v>189</v>
      </c>
      <c r="Q762" s="8" t="s">
        <v>25</v>
      </c>
      <c r="R762" s="9">
        <f t="shared" si="2"/>
        <v>5797</v>
      </c>
    </row>
    <row r="763" spans="1:18" ht="15.75" customHeight="1">
      <c r="A763" s="10">
        <v>25</v>
      </c>
      <c r="B763" s="11" t="s">
        <v>18</v>
      </c>
      <c r="C763" s="11" t="s">
        <v>19</v>
      </c>
      <c r="D763" s="11" t="s">
        <v>32</v>
      </c>
      <c r="E763" s="10">
        <v>732</v>
      </c>
      <c r="F763" s="10">
        <v>103</v>
      </c>
      <c r="G763" s="10">
        <v>3335</v>
      </c>
      <c r="H763" s="10">
        <v>742</v>
      </c>
      <c r="I763" s="10">
        <v>395</v>
      </c>
      <c r="J763" s="10">
        <v>154</v>
      </c>
      <c r="K763" s="10">
        <v>245</v>
      </c>
      <c r="L763" s="10">
        <v>130</v>
      </c>
      <c r="M763" s="10">
        <v>73</v>
      </c>
      <c r="N763" s="10">
        <v>178</v>
      </c>
      <c r="O763" s="10">
        <v>100</v>
      </c>
      <c r="P763" s="10">
        <v>80</v>
      </c>
      <c r="Q763" s="12" t="s">
        <v>21</v>
      </c>
      <c r="R763" s="9">
        <f t="shared" si="2"/>
        <v>5432</v>
      </c>
    </row>
    <row r="764" spans="1:18" ht="15.75" customHeight="1">
      <c r="A764" s="6">
        <v>18</v>
      </c>
      <c r="B764" s="7" t="s">
        <v>18</v>
      </c>
      <c r="C764" s="7" t="s">
        <v>23</v>
      </c>
      <c r="D764" s="7" t="s">
        <v>30</v>
      </c>
      <c r="E764" s="6">
        <v>1107</v>
      </c>
      <c r="F764" s="6">
        <v>511</v>
      </c>
      <c r="G764" s="6">
        <v>5507</v>
      </c>
      <c r="H764" s="6">
        <v>738</v>
      </c>
      <c r="I764" s="6">
        <v>144</v>
      </c>
      <c r="J764" s="6">
        <v>131</v>
      </c>
      <c r="K764" s="6">
        <v>213</v>
      </c>
      <c r="L764" s="6">
        <v>53</v>
      </c>
      <c r="M764" s="6">
        <v>38</v>
      </c>
      <c r="N764" s="6">
        <v>156</v>
      </c>
      <c r="O764" s="6">
        <v>137</v>
      </c>
      <c r="P764" s="6">
        <v>47</v>
      </c>
      <c r="Q764" s="8" t="s">
        <v>25</v>
      </c>
      <c r="R764" s="9">
        <f t="shared" si="2"/>
        <v>7164</v>
      </c>
    </row>
    <row r="765" spans="1:18" ht="15.75" customHeight="1">
      <c r="A765" s="10">
        <v>24</v>
      </c>
      <c r="B765" s="11" t="s">
        <v>22</v>
      </c>
      <c r="C765" s="11" t="s">
        <v>19</v>
      </c>
      <c r="D765" s="11" t="s">
        <v>30</v>
      </c>
      <c r="E765" s="10">
        <v>1165</v>
      </c>
      <c r="F765" s="10">
        <v>68</v>
      </c>
      <c r="G765" s="10">
        <v>4126</v>
      </c>
      <c r="H765" s="10">
        <v>859</v>
      </c>
      <c r="I765" s="10">
        <v>333</v>
      </c>
      <c r="J765" s="10">
        <v>196</v>
      </c>
      <c r="K765" s="10">
        <v>124</v>
      </c>
      <c r="L765" s="10">
        <v>109</v>
      </c>
      <c r="M765" s="10">
        <v>49</v>
      </c>
      <c r="N765" s="10">
        <v>185</v>
      </c>
      <c r="O765" s="10">
        <v>179</v>
      </c>
      <c r="P765" s="10">
        <v>29</v>
      </c>
      <c r="Q765" s="12" t="s">
        <v>25</v>
      </c>
      <c r="R765" s="9">
        <f t="shared" si="2"/>
        <v>6189</v>
      </c>
    </row>
    <row r="766" spans="1:18" ht="15.75" customHeight="1">
      <c r="A766" s="6">
        <v>19</v>
      </c>
      <c r="B766" s="7" t="s">
        <v>22</v>
      </c>
      <c r="C766" s="7" t="s">
        <v>19</v>
      </c>
      <c r="D766" s="7" t="s">
        <v>27</v>
      </c>
      <c r="E766" s="6">
        <v>1316</v>
      </c>
      <c r="F766" s="6">
        <v>867</v>
      </c>
      <c r="G766" s="6">
        <v>4432</v>
      </c>
      <c r="H766" s="6">
        <v>627</v>
      </c>
      <c r="I766" s="6">
        <v>110</v>
      </c>
      <c r="J766" s="6">
        <v>185</v>
      </c>
      <c r="K766" s="6">
        <v>226</v>
      </c>
      <c r="L766" s="6">
        <v>25</v>
      </c>
      <c r="M766" s="6">
        <v>34</v>
      </c>
      <c r="N766" s="6">
        <v>90</v>
      </c>
      <c r="O766" s="6">
        <v>190</v>
      </c>
      <c r="P766" s="6">
        <v>135</v>
      </c>
      <c r="Q766" s="8" t="s">
        <v>21</v>
      </c>
      <c r="R766" s="9">
        <f t="shared" si="2"/>
        <v>6054</v>
      </c>
    </row>
    <row r="767" spans="1:18" ht="15.75" customHeight="1">
      <c r="A767" s="10">
        <v>21</v>
      </c>
      <c r="B767" s="11" t="s">
        <v>18</v>
      </c>
      <c r="C767" s="11" t="s">
        <v>23</v>
      </c>
      <c r="D767" s="11" t="s">
        <v>20</v>
      </c>
      <c r="E767" s="10">
        <v>1471</v>
      </c>
      <c r="F767" s="10">
        <v>280</v>
      </c>
      <c r="G767" s="10">
        <v>4104</v>
      </c>
      <c r="H767" s="10">
        <v>862</v>
      </c>
      <c r="I767" s="10">
        <v>312</v>
      </c>
      <c r="J767" s="10">
        <v>180</v>
      </c>
      <c r="K767" s="10">
        <v>241</v>
      </c>
      <c r="L767" s="10">
        <v>70</v>
      </c>
      <c r="M767" s="10">
        <v>90</v>
      </c>
      <c r="N767" s="10">
        <v>84</v>
      </c>
      <c r="O767" s="10">
        <v>182</v>
      </c>
      <c r="P767" s="10">
        <v>121</v>
      </c>
      <c r="Q767" s="12" t="s">
        <v>25</v>
      </c>
      <c r="R767" s="9">
        <f t="shared" ref="R767:R1001" si="3">SUM(G767,H767,I767,J767,K767,L767,M767,N767,O767,P767)</f>
        <v>6246</v>
      </c>
    </row>
    <row r="768" spans="1:18" ht="15.75" customHeight="1">
      <c r="A768" s="6">
        <v>18</v>
      </c>
      <c r="B768" s="7" t="s">
        <v>18</v>
      </c>
      <c r="C768" s="7" t="s">
        <v>29</v>
      </c>
      <c r="D768" s="7" t="s">
        <v>20</v>
      </c>
      <c r="E768" s="6">
        <v>536</v>
      </c>
      <c r="F768" s="6">
        <v>557</v>
      </c>
      <c r="G768" s="6">
        <v>3744</v>
      </c>
      <c r="H768" s="6">
        <v>498</v>
      </c>
      <c r="I768" s="6">
        <v>375</v>
      </c>
      <c r="J768" s="6">
        <v>128</v>
      </c>
      <c r="K768" s="6">
        <v>185</v>
      </c>
      <c r="L768" s="6">
        <v>63</v>
      </c>
      <c r="M768" s="6">
        <v>97</v>
      </c>
      <c r="N768" s="6">
        <v>298</v>
      </c>
      <c r="O768" s="6">
        <v>45</v>
      </c>
      <c r="P768" s="6">
        <v>36</v>
      </c>
      <c r="Q768" s="8" t="s">
        <v>25</v>
      </c>
      <c r="R768" s="9">
        <f t="shared" si="3"/>
        <v>5469</v>
      </c>
    </row>
    <row r="769" spans="1:18" ht="15.75" customHeight="1">
      <c r="A769" s="10">
        <v>21</v>
      </c>
      <c r="B769" s="11" t="s">
        <v>31</v>
      </c>
      <c r="C769" s="11" t="s">
        <v>29</v>
      </c>
      <c r="D769" s="11" t="s">
        <v>24</v>
      </c>
      <c r="E769" s="10">
        <v>1045</v>
      </c>
      <c r="F769" s="10">
        <v>542</v>
      </c>
      <c r="G769" s="10">
        <v>4154</v>
      </c>
      <c r="H769" s="10">
        <v>937</v>
      </c>
      <c r="I769" s="10">
        <v>157</v>
      </c>
      <c r="J769" s="10">
        <v>164</v>
      </c>
      <c r="K769" s="10">
        <v>246</v>
      </c>
      <c r="L769" s="10">
        <v>25</v>
      </c>
      <c r="M769" s="10">
        <v>29</v>
      </c>
      <c r="N769" s="10">
        <v>99</v>
      </c>
      <c r="O769" s="10">
        <v>46</v>
      </c>
      <c r="P769" s="10">
        <v>77</v>
      </c>
      <c r="Q769" s="12" t="s">
        <v>21</v>
      </c>
      <c r="R769" s="9">
        <f t="shared" si="3"/>
        <v>5934</v>
      </c>
    </row>
    <row r="770" spans="1:18" ht="15.75" customHeight="1">
      <c r="A770" s="6">
        <v>24</v>
      </c>
      <c r="B770" s="7" t="s">
        <v>18</v>
      </c>
      <c r="C770" s="7" t="s">
        <v>23</v>
      </c>
      <c r="D770" s="7" t="s">
        <v>32</v>
      </c>
      <c r="E770" s="6">
        <v>609</v>
      </c>
      <c r="F770" s="6">
        <v>389</v>
      </c>
      <c r="G770" s="6">
        <v>4329</v>
      </c>
      <c r="H770" s="6">
        <v>934</v>
      </c>
      <c r="I770" s="6">
        <v>393</v>
      </c>
      <c r="J770" s="6">
        <v>68</v>
      </c>
      <c r="K770" s="6">
        <v>77</v>
      </c>
      <c r="L770" s="6">
        <v>33</v>
      </c>
      <c r="M770" s="6">
        <v>96</v>
      </c>
      <c r="N770" s="6">
        <v>235</v>
      </c>
      <c r="O770" s="6">
        <v>48</v>
      </c>
      <c r="P770" s="6">
        <v>186</v>
      </c>
      <c r="Q770" s="8" t="s">
        <v>28</v>
      </c>
      <c r="R770" s="9">
        <f t="shared" si="3"/>
        <v>6399</v>
      </c>
    </row>
    <row r="771" spans="1:18" ht="15.75" customHeight="1">
      <c r="A771" s="10">
        <v>20</v>
      </c>
      <c r="B771" s="11" t="s">
        <v>31</v>
      </c>
      <c r="C771" s="11" t="s">
        <v>26</v>
      </c>
      <c r="D771" s="11" t="s">
        <v>20</v>
      </c>
      <c r="E771" s="10">
        <v>581</v>
      </c>
      <c r="F771" s="10">
        <v>964</v>
      </c>
      <c r="G771" s="10">
        <v>4975</v>
      </c>
      <c r="H771" s="10">
        <v>775</v>
      </c>
      <c r="I771" s="10">
        <v>106</v>
      </c>
      <c r="J771" s="10">
        <v>86</v>
      </c>
      <c r="K771" s="10">
        <v>84</v>
      </c>
      <c r="L771" s="10">
        <v>22</v>
      </c>
      <c r="M771" s="10">
        <v>68</v>
      </c>
      <c r="N771" s="10">
        <v>84</v>
      </c>
      <c r="O771" s="10">
        <v>39</v>
      </c>
      <c r="P771" s="10">
        <v>172</v>
      </c>
      <c r="Q771" s="12" t="s">
        <v>28</v>
      </c>
      <c r="R771" s="9">
        <f t="shared" si="3"/>
        <v>6411</v>
      </c>
    </row>
    <row r="772" spans="1:18" ht="15.75" customHeight="1">
      <c r="A772" s="6">
        <v>20</v>
      </c>
      <c r="B772" s="7" t="s">
        <v>22</v>
      </c>
      <c r="C772" s="7" t="s">
        <v>29</v>
      </c>
      <c r="D772" s="7" t="s">
        <v>32</v>
      </c>
      <c r="E772" s="6">
        <v>1106</v>
      </c>
      <c r="F772" s="6">
        <v>212</v>
      </c>
      <c r="G772" s="6">
        <v>3376</v>
      </c>
      <c r="H772" s="6">
        <v>461</v>
      </c>
      <c r="I772" s="6">
        <v>130</v>
      </c>
      <c r="J772" s="6">
        <v>175</v>
      </c>
      <c r="K772" s="6">
        <v>231</v>
      </c>
      <c r="L772" s="6">
        <v>135</v>
      </c>
      <c r="M772" s="6">
        <v>37</v>
      </c>
      <c r="N772" s="6">
        <v>59</v>
      </c>
      <c r="O772" s="6">
        <v>197</v>
      </c>
      <c r="P772" s="6">
        <v>168</v>
      </c>
      <c r="Q772" s="8" t="s">
        <v>21</v>
      </c>
      <c r="R772" s="9">
        <f t="shared" si="3"/>
        <v>4969</v>
      </c>
    </row>
    <row r="773" spans="1:18" ht="15.75" customHeight="1">
      <c r="A773" s="10">
        <v>22</v>
      </c>
      <c r="B773" s="11" t="s">
        <v>18</v>
      </c>
      <c r="C773" s="11" t="s">
        <v>19</v>
      </c>
      <c r="D773" s="11" t="s">
        <v>20</v>
      </c>
      <c r="E773" s="10">
        <v>1316</v>
      </c>
      <c r="F773" s="10">
        <v>710</v>
      </c>
      <c r="G773" s="10">
        <v>3548</v>
      </c>
      <c r="H773" s="10">
        <v>682</v>
      </c>
      <c r="I773" s="10">
        <v>382</v>
      </c>
      <c r="J773" s="10">
        <v>69</v>
      </c>
      <c r="K773" s="10">
        <v>268</v>
      </c>
      <c r="L773" s="10">
        <v>62</v>
      </c>
      <c r="M773" s="10">
        <v>95</v>
      </c>
      <c r="N773" s="10">
        <v>251</v>
      </c>
      <c r="O773" s="10">
        <v>118</v>
      </c>
      <c r="P773" s="10">
        <v>22</v>
      </c>
      <c r="Q773" s="12" t="s">
        <v>21</v>
      </c>
      <c r="R773" s="9">
        <f t="shared" si="3"/>
        <v>5497</v>
      </c>
    </row>
    <row r="774" spans="1:18" ht="15.75" customHeight="1">
      <c r="A774" s="6">
        <v>19</v>
      </c>
      <c r="B774" s="7" t="s">
        <v>18</v>
      </c>
      <c r="C774" s="7" t="s">
        <v>26</v>
      </c>
      <c r="D774" s="7" t="s">
        <v>27</v>
      </c>
      <c r="E774" s="6">
        <v>574</v>
      </c>
      <c r="F774" s="6">
        <v>103</v>
      </c>
      <c r="G774" s="6">
        <v>5976</v>
      </c>
      <c r="H774" s="6">
        <v>605</v>
      </c>
      <c r="I774" s="6">
        <v>372</v>
      </c>
      <c r="J774" s="6">
        <v>82</v>
      </c>
      <c r="K774" s="6">
        <v>296</v>
      </c>
      <c r="L774" s="6">
        <v>39</v>
      </c>
      <c r="M774" s="6">
        <v>42</v>
      </c>
      <c r="N774" s="6">
        <v>287</v>
      </c>
      <c r="O774" s="6">
        <v>153</v>
      </c>
      <c r="P774" s="6">
        <v>133</v>
      </c>
      <c r="Q774" s="8" t="s">
        <v>21</v>
      </c>
      <c r="R774" s="9">
        <f t="shared" si="3"/>
        <v>7985</v>
      </c>
    </row>
    <row r="775" spans="1:18" ht="15.75" customHeight="1">
      <c r="A775" s="10">
        <v>19</v>
      </c>
      <c r="B775" s="11" t="s">
        <v>31</v>
      </c>
      <c r="C775" s="11" t="s">
        <v>29</v>
      </c>
      <c r="D775" s="11" t="s">
        <v>32</v>
      </c>
      <c r="E775" s="10">
        <v>1115</v>
      </c>
      <c r="F775" s="10">
        <v>12</v>
      </c>
      <c r="G775" s="10">
        <v>3779</v>
      </c>
      <c r="H775" s="10">
        <v>482</v>
      </c>
      <c r="I775" s="10">
        <v>306</v>
      </c>
      <c r="J775" s="10">
        <v>161</v>
      </c>
      <c r="K775" s="10">
        <v>281</v>
      </c>
      <c r="L775" s="10">
        <v>150</v>
      </c>
      <c r="M775" s="10">
        <v>76</v>
      </c>
      <c r="N775" s="10">
        <v>265</v>
      </c>
      <c r="O775" s="10">
        <v>170</v>
      </c>
      <c r="P775" s="10">
        <v>193</v>
      </c>
      <c r="Q775" s="12" t="s">
        <v>28</v>
      </c>
      <c r="R775" s="9">
        <f t="shared" si="3"/>
        <v>5863</v>
      </c>
    </row>
    <row r="776" spans="1:18" ht="15.75" customHeight="1">
      <c r="A776" s="6">
        <v>25</v>
      </c>
      <c r="B776" s="7" t="s">
        <v>31</v>
      </c>
      <c r="C776" s="7" t="s">
        <v>29</v>
      </c>
      <c r="D776" s="7" t="s">
        <v>30</v>
      </c>
      <c r="E776" s="6">
        <v>1257</v>
      </c>
      <c r="F776" s="6">
        <v>45</v>
      </c>
      <c r="G776" s="6">
        <v>3653</v>
      </c>
      <c r="H776" s="6">
        <v>809</v>
      </c>
      <c r="I776" s="6">
        <v>373</v>
      </c>
      <c r="J776" s="6">
        <v>147</v>
      </c>
      <c r="K776" s="6">
        <v>246</v>
      </c>
      <c r="L776" s="6">
        <v>78</v>
      </c>
      <c r="M776" s="6">
        <v>36</v>
      </c>
      <c r="N776" s="6">
        <v>275</v>
      </c>
      <c r="O776" s="6">
        <v>158</v>
      </c>
      <c r="P776" s="6">
        <v>197</v>
      </c>
      <c r="Q776" s="8" t="s">
        <v>21</v>
      </c>
      <c r="R776" s="9">
        <f t="shared" si="3"/>
        <v>5972</v>
      </c>
    </row>
    <row r="777" spans="1:18" ht="15.75" customHeight="1">
      <c r="A777" s="10">
        <v>23</v>
      </c>
      <c r="B777" s="11" t="s">
        <v>31</v>
      </c>
      <c r="C777" s="11" t="s">
        <v>23</v>
      </c>
      <c r="D777" s="11" t="s">
        <v>24</v>
      </c>
      <c r="E777" s="10">
        <v>1069</v>
      </c>
      <c r="F777" s="10">
        <v>130</v>
      </c>
      <c r="G777" s="10">
        <v>5452</v>
      </c>
      <c r="H777" s="10">
        <v>503</v>
      </c>
      <c r="I777" s="10">
        <v>218</v>
      </c>
      <c r="J777" s="10">
        <v>83</v>
      </c>
      <c r="K777" s="10">
        <v>93</v>
      </c>
      <c r="L777" s="10">
        <v>72</v>
      </c>
      <c r="M777" s="10">
        <v>65</v>
      </c>
      <c r="N777" s="10">
        <v>170</v>
      </c>
      <c r="O777" s="10">
        <v>89</v>
      </c>
      <c r="P777" s="10">
        <v>144</v>
      </c>
      <c r="Q777" s="12" t="s">
        <v>25</v>
      </c>
      <c r="R777" s="9">
        <f t="shared" si="3"/>
        <v>6889</v>
      </c>
    </row>
    <row r="778" spans="1:18" ht="15.75" customHeight="1">
      <c r="A778" s="6">
        <v>22</v>
      </c>
      <c r="B778" s="7" t="s">
        <v>18</v>
      </c>
      <c r="C778" s="7" t="s">
        <v>23</v>
      </c>
      <c r="D778" s="7" t="s">
        <v>32</v>
      </c>
      <c r="E778" s="6">
        <v>757</v>
      </c>
      <c r="F778" s="6">
        <v>471</v>
      </c>
      <c r="G778" s="6">
        <v>3362</v>
      </c>
      <c r="H778" s="6">
        <v>719</v>
      </c>
      <c r="I778" s="6">
        <v>359</v>
      </c>
      <c r="J778" s="6">
        <v>69</v>
      </c>
      <c r="K778" s="6">
        <v>253</v>
      </c>
      <c r="L778" s="6">
        <v>145</v>
      </c>
      <c r="M778" s="6">
        <v>48</v>
      </c>
      <c r="N778" s="6">
        <v>159</v>
      </c>
      <c r="O778" s="6">
        <v>63</v>
      </c>
      <c r="P778" s="6">
        <v>79</v>
      </c>
      <c r="Q778" s="8" t="s">
        <v>21</v>
      </c>
      <c r="R778" s="9">
        <f t="shared" si="3"/>
        <v>5256</v>
      </c>
    </row>
    <row r="779" spans="1:18" ht="15.75" customHeight="1">
      <c r="A779" s="10">
        <v>21</v>
      </c>
      <c r="B779" s="11" t="s">
        <v>18</v>
      </c>
      <c r="C779" s="11" t="s">
        <v>29</v>
      </c>
      <c r="D779" s="11" t="s">
        <v>20</v>
      </c>
      <c r="E779" s="10">
        <v>794</v>
      </c>
      <c r="F779" s="10">
        <v>166</v>
      </c>
      <c r="G779" s="10">
        <v>3624</v>
      </c>
      <c r="H779" s="10">
        <v>908</v>
      </c>
      <c r="I779" s="10">
        <v>371</v>
      </c>
      <c r="J779" s="10">
        <v>73</v>
      </c>
      <c r="K779" s="10">
        <v>222</v>
      </c>
      <c r="L779" s="10">
        <v>103</v>
      </c>
      <c r="M779" s="10">
        <v>41</v>
      </c>
      <c r="N779" s="10">
        <v>283</v>
      </c>
      <c r="O779" s="10">
        <v>152</v>
      </c>
      <c r="P779" s="10">
        <v>109</v>
      </c>
      <c r="Q779" s="12" t="s">
        <v>25</v>
      </c>
      <c r="R779" s="9">
        <f t="shared" si="3"/>
        <v>5886</v>
      </c>
    </row>
    <row r="780" spans="1:18" ht="15.75" customHeight="1">
      <c r="A780" s="6">
        <v>22</v>
      </c>
      <c r="B780" s="7" t="s">
        <v>31</v>
      </c>
      <c r="C780" s="7" t="s">
        <v>19</v>
      </c>
      <c r="D780" s="7" t="s">
        <v>27</v>
      </c>
      <c r="E780" s="6">
        <v>1139</v>
      </c>
      <c r="F780" s="6">
        <v>845</v>
      </c>
      <c r="G780" s="6">
        <v>4743</v>
      </c>
      <c r="H780" s="6">
        <v>893</v>
      </c>
      <c r="I780" s="6">
        <v>356</v>
      </c>
      <c r="J780" s="6">
        <v>126</v>
      </c>
      <c r="K780" s="6">
        <v>255</v>
      </c>
      <c r="L780" s="6">
        <v>20</v>
      </c>
      <c r="M780" s="6">
        <v>65</v>
      </c>
      <c r="N780" s="6">
        <v>62</v>
      </c>
      <c r="O780" s="6">
        <v>195</v>
      </c>
      <c r="P780" s="6">
        <v>25</v>
      </c>
      <c r="Q780" s="8" t="s">
        <v>21</v>
      </c>
      <c r="R780" s="9">
        <f t="shared" si="3"/>
        <v>6740</v>
      </c>
    </row>
    <row r="781" spans="1:18" ht="15.75" customHeight="1">
      <c r="A781" s="10">
        <v>23</v>
      </c>
      <c r="B781" s="11" t="s">
        <v>18</v>
      </c>
      <c r="C781" s="11" t="s">
        <v>29</v>
      </c>
      <c r="D781" s="11" t="s">
        <v>30</v>
      </c>
      <c r="E781" s="10">
        <v>598</v>
      </c>
      <c r="F781" s="10">
        <v>125</v>
      </c>
      <c r="G781" s="10">
        <v>5824</v>
      </c>
      <c r="H781" s="10">
        <v>413</v>
      </c>
      <c r="I781" s="10">
        <v>278</v>
      </c>
      <c r="J781" s="10">
        <v>130</v>
      </c>
      <c r="K781" s="10">
        <v>91</v>
      </c>
      <c r="L781" s="10">
        <v>88</v>
      </c>
      <c r="M781" s="10">
        <v>60</v>
      </c>
      <c r="N781" s="10">
        <v>152</v>
      </c>
      <c r="O781" s="10">
        <v>82</v>
      </c>
      <c r="P781" s="10">
        <v>27</v>
      </c>
      <c r="Q781" s="12" t="s">
        <v>25</v>
      </c>
      <c r="R781" s="9">
        <f t="shared" si="3"/>
        <v>7145</v>
      </c>
    </row>
    <row r="782" spans="1:18" ht="15.75" customHeight="1">
      <c r="A782" s="6">
        <v>21</v>
      </c>
      <c r="B782" s="7" t="s">
        <v>22</v>
      </c>
      <c r="C782" s="7" t="s">
        <v>19</v>
      </c>
      <c r="D782" s="7" t="s">
        <v>24</v>
      </c>
      <c r="E782" s="6">
        <v>514</v>
      </c>
      <c r="F782" s="6">
        <v>402</v>
      </c>
      <c r="G782" s="6">
        <v>4642</v>
      </c>
      <c r="H782" s="6">
        <v>494</v>
      </c>
      <c r="I782" s="6">
        <v>395</v>
      </c>
      <c r="J782" s="6">
        <v>92</v>
      </c>
      <c r="K782" s="6">
        <v>56</v>
      </c>
      <c r="L782" s="6">
        <v>104</v>
      </c>
      <c r="M782" s="6">
        <v>66</v>
      </c>
      <c r="N782" s="6">
        <v>98</v>
      </c>
      <c r="O782" s="6">
        <v>131</v>
      </c>
      <c r="P782" s="6">
        <v>135</v>
      </c>
      <c r="Q782" s="8" t="s">
        <v>28</v>
      </c>
      <c r="R782" s="9">
        <f t="shared" si="3"/>
        <v>6213</v>
      </c>
    </row>
    <row r="783" spans="1:18" ht="15.75" customHeight="1">
      <c r="A783" s="10">
        <v>23</v>
      </c>
      <c r="B783" s="11" t="s">
        <v>31</v>
      </c>
      <c r="C783" s="11" t="s">
        <v>19</v>
      </c>
      <c r="D783" s="11" t="s">
        <v>20</v>
      </c>
      <c r="E783" s="10">
        <v>1479</v>
      </c>
      <c r="F783" s="10">
        <v>418</v>
      </c>
      <c r="G783" s="10">
        <v>3501</v>
      </c>
      <c r="H783" s="10">
        <v>960</v>
      </c>
      <c r="I783" s="10">
        <v>344</v>
      </c>
      <c r="J783" s="10">
        <v>103</v>
      </c>
      <c r="K783" s="10">
        <v>239</v>
      </c>
      <c r="L783" s="10">
        <v>63</v>
      </c>
      <c r="M783" s="10">
        <v>95</v>
      </c>
      <c r="N783" s="10">
        <v>146</v>
      </c>
      <c r="O783" s="10">
        <v>31</v>
      </c>
      <c r="P783" s="10">
        <v>185</v>
      </c>
      <c r="Q783" s="12" t="s">
        <v>28</v>
      </c>
      <c r="R783" s="9">
        <f t="shared" si="3"/>
        <v>5667</v>
      </c>
    </row>
    <row r="784" spans="1:18" ht="15.75" customHeight="1">
      <c r="A784" s="6">
        <v>24</v>
      </c>
      <c r="B784" s="7" t="s">
        <v>18</v>
      </c>
      <c r="C784" s="7" t="s">
        <v>23</v>
      </c>
      <c r="D784" s="7" t="s">
        <v>32</v>
      </c>
      <c r="E784" s="6">
        <v>633</v>
      </c>
      <c r="F784" s="6">
        <v>361</v>
      </c>
      <c r="G784" s="6">
        <v>4634</v>
      </c>
      <c r="H784" s="6">
        <v>685</v>
      </c>
      <c r="I784" s="6">
        <v>252</v>
      </c>
      <c r="J784" s="6">
        <v>128</v>
      </c>
      <c r="K784" s="6">
        <v>268</v>
      </c>
      <c r="L784" s="6">
        <v>107</v>
      </c>
      <c r="M784" s="6">
        <v>74</v>
      </c>
      <c r="N784" s="6">
        <v>139</v>
      </c>
      <c r="O784" s="6">
        <v>190</v>
      </c>
      <c r="P784" s="6">
        <v>23</v>
      </c>
      <c r="Q784" s="8" t="s">
        <v>21</v>
      </c>
      <c r="R784" s="9">
        <f t="shared" si="3"/>
        <v>6500</v>
      </c>
    </row>
    <row r="785" spans="1:18" ht="15.75" customHeight="1">
      <c r="A785" s="10">
        <v>25</v>
      </c>
      <c r="B785" s="11" t="s">
        <v>18</v>
      </c>
      <c r="C785" s="11" t="s">
        <v>26</v>
      </c>
      <c r="D785" s="11" t="s">
        <v>32</v>
      </c>
      <c r="E785" s="10">
        <v>1437</v>
      </c>
      <c r="F785" s="10">
        <v>150</v>
      </c>
      <c r="G785" s="10">
        <v>4770</v>
      </c>
      <c r="H785" s="10">
        <v>941</v>
      </c>
      <c r="I785" s="10">
        <v>286</v>
      </c>
      <c r="J785" s="10">
        <v>104</v>
      </c>
      <c r="K785" s="10">
        <v>274</v>
      </c>
      <c r="L785" s="10">
        <v>100</v>
      </c>
      <c r="M785" s="10">
        <v>21</v>
      </c>
      <c r="N785" s="10">
        <v>199</v>
      </c>
      <c r="O785" s="10">
        <v>136</v>
      </c>
      <c r="P785" s="10">
        <v>188</v>
      </c>
      <c r="Q785" s="12" t="s">
        <v>21</v>
      </c>
      <c r="R785" s="9">
        <f t="shared" si="3"/>
        <v>7019</v>
      </c>
    </row>
    <row r="786" spans="1:18" ht="15.75" customHeight="1">
      <c r="A786" s="6">
        <v>22</v>
      </c>
      <c r="B786" s="7" t="s">
        <v>31</v>
      </c>
      <c r="C786" s="7" t="s">
        <v>29</v>
      </c>
      <c r="D786" s="7" t="s">
        <v>32</v>
      </c>
      <c r="E786" s="6">
        <v>1135</v>
      </c>
      <c r="F786" s="6">
        <v>279</v>
      </c>
      <c r="G786" s="6">
        <v>4825</v>
      </c>
      <c r="H786" s="6">
        <v>793</v>
      </c>
      <c r="I786" s="6">
        <v>370</v>
      </c>
      <c r="J786" s="6">
        <v>115</v>
      </c>
      <c r="K786" s="6">
        <v>87</v>
      </c>
      <c r="L786" s="6">
        <v>93</v>
      </c>
      <c r="M786" s="6">
        <v>36</v>
      </c>
      <c r="N786" s="6">
        <v>102</v>
      </c>
      <c r="O786" s="6">
        <v>111</v>
      </c>
      <c r="P786" s="6">
        <v>41</v>
      </c>
      <c r="Q786" s="8" t="s">
        <v>21</v>
      </c>
      <c r="R786" s="9">
        <f t="shared" si="3"/>
        <v>6573</v>
      </c>
    </row>
    <row r="787" spans="1:18" ht="15.75" customHeight="1">
      <c r="A787" s="10">
        <v>21</v>
      </c>
      <c r="B787" s="11" t="s">
        <v>22</v>
      </c>
      <c r="C787" s="11" t="s">
        <v>23</v>
      </c>
      <c r="D787" s="11" t="s">
        <v>30</v>
      </c>
      <c r="E787" s="10">
        <v>1433</v>
      </c>
      <c r="F787" s="10">
        <v>11</v>
      </c>
      <c r="G787" s="10">
        <v>4125</v>
      </c>
      <c r="H787" s="10">
        <v>832</v>
      </c>
      <c r="I787" s="10">
        <v>313</v>
      </c>
      <c r="J787" s="10">
        <v>123</v>
      </c>
      <c r="K787" s="10">
        <v>187</v>
      </c>
      <c r="L787" s="10">
        <v>134</v>
      </c>
      <c r="M787" s="10">
        <v>62</v>
      </c>
      <c r="N787" s="10">
        <v>61</v>
      </c>
      <c r="O787" s="10">
        <v>200</v>
      </c>
      <c r="P787" s="10">
        <v>102</v>
      </c>
      <c r="Q787" s="12" t="s">
        <v>25</v>
      </c>
      <c r="R787" s="9">
        <f t="shared" si="3"/>
        <v>6139</v>
      </c>
    </row>
    <row r="788" spans="1:18" ht="15.75" customHeight="1">
      <c r="A788" s="6">
        <v>20</v>
      </c>
      <c r="B788" s="7" t="s">
        <v>22</v>
      </c>
      <c r="C788" s="7" t="s">
        <v>26</v>
      </c>
      <c r="D788" s="7" t="s">
        <v>27</v>
      </c>
      <c r="E788" s="6">
        <v>824</v>
      </c>
      <c r="F788" s="6">
        <v>93</v>
      </c>
      <c r="G788" s="6">
        <v>3471</v>
      </c>
      <c r="H788" s="6">
        <v>538</v>
      </c>
      <c r="I788" s="6">
        <v>249</v>
      </c>
      <c r="J788" s="6">
        <v>127</v>
      </c>
      <c r="K788" s="6">
        <v>224</v>
      </c>
      <c r="L788" s="6">
        <v>72</v>
      </c>
      <c r="M788" s="6">
        <v>76</v>
      </c>
      <c r="N788" s="6">
        <v>90</v>
      </c>
      <c r="O788" s="6">
        <v>169</v>
      </c>
      <c r="P788" s="6">
        <v>183</v>
      </c>
      <c r="Q788" s="8" t="s">
        <v>21</v>
      </c>
      <c r="R788" s="9">
        <f t="shared" si="3"/>
        <v>5199</v>
      </c>
    </row>
    <row r="789" spans="1:18" ht="15.75" customHeight="1">
      <c r="A789" s="10">
        <v>24</v>
      </c>
      <c r="B789" s="11" t="s">
        <v>31</v>
      </c>
      <c r="C789" s="11" t="s">
        <v>23</v>
      </c>
      <c r="D789" s="11" t="s">
        <v>20</v>
      </c>
      <c r="E789" s="10">
        <v>967</v>
      </c>
      <c r="F789" s="10">
        <v>288</v>
      </c>
      <c r="G789" s="10">
        <v>4629</v>
      </c>
      <c r="H789" s="10">
        <v>958</v>
      </c>
      <c r="I789" s="10">
        <v>284</v>
      </c>
      <c r="J789" s="10">
        <v>107</v>
      </c>
      <c r="K789" s="10">
        <v>256</v>
      </c>
      <c r="L789" s="10">
        <v>129</v>
      </c>
      <c r="M789" s="10">
        <v>85</v>
      </c>
      <c r="N789" s="10">
        <v>172</v>
      </c>
      <c r="O789" s="10">
        <v>46</v>
      </c>
      <c r="P789" s="10">
        <v>45</v>
      </c>
      <c r="Q789" s="12" t="s">
        <v>28</v>
      </c>
      <c r="R789" s="9">
        <f t="shared" si="3"/>
        <v>6711</v>
      </c>
    </row>
    <row r="790" spans="1:18" ht="15.75" customHeight="1">
      <c r="A790" s="6">
        <v>25</v>
      </c>
      <c r="B790" s="7" t="s">
        <v>31</v>
      </c>
      <c r="C790" s="7" t="s">
        <v>29</v>
      </c>
      <c r="D790" s="7" t="s">
        <v>24</v>
      </c>
      <c r="E790" s="6">
        <v>1126</v>
      </c>
      <c r="F790" s="6">
        <v>708</v>
      </c>
      <c r="G790" s="6">
        <v>3830</v>
      </c>
      <c r="H790" s="6">
        <v>405</v>
      </c>
      <c r="I790" s="6">
        <v>343</v>
      </c>
      <c r="J790" s="6">
        <v>159</v>
      </c>
      <c r="K790" s="6">
        <v>226</v>
      </c>
      <c r="L790" s="6">
        <v>98</v>
      </c>
      <c r="M790" s="6">
        <v>24</v>
      </c>
      <c r="N790" s="6">
        <v>197</v>
      </c>
      <c r="O790" s="6">
        <v>162</v>
      </c>
      <c r="P790" s="6">
        <v>160</v>
      </c>
      <c r="Q790" s="8" t="s">
        <v>28</v>
      </c>
      <c r="R790" s="9">
        <f t="shared" si="3"/>
        <v>5604</v>
      </c>
    </row>
    <row r="791" spans="1:18" ht="15.75" customHeight="1">
      <c r="A791" s="10">
        <v>21</v>
      </c>
      <c r="B791" s="11" t="s">
        <v>22</v>
      </c>
      <c r="C791" s="11" t="s">
        <v>29</v>
      </c>
      <c r="D791" s="11" t="s">
        <v>20</v>
      </c>
      <c r="E791" s="10">
        <v>885</v>
      </c>
      <c r="F791" s="10">
        <v>513</v>
      </c>
      <c r="G791" s="10">
        <v>5497</v>
      </c>
      <c r="H791" s="10">
        <v>832</v>
      </c>
      <c r="I791" s="10">
        <v>136</v>
      </c>
      <c r="J791" s="10">
        <v>66</v>
      </c>
      <c r="K791" s="10">
        <v>241</v>
      </c>
      <c r="L791" s="10">
        <v>123</v>
      </c>
      <c r="M791" s="10">
        <v>66</v>
      </c>
      <c r="N791" s="10">
        <v>256</v>
      </c>
      <c r="O791" s="10">
        <v>137</v>
      </c>
      <c r="P791" s="10">
        <v>53</v>
      </c>
      <c r="Q791" s="12" t="s">
        <v>21</v>
      </c>
      <c r="R791" s="9">
        <f t="shared" si="3"/>
        <v>7407</v>
      </c>
    </row>
    <row r="792" spans="1:18" ht="15.75" customHeight="1">
      <c r="A792" s="6">
        <v>25</v>
      </c>
      <c r="B792" s="7" t="s">
        <v>18</v>
      </c>
      <c r="C792" s="7" t="s">
        <v>29</v>
      </c>
      <c r="D792" s="7" t="s">
        <v>20</v>
      </c>
      <c r="E792" s="6">
        <v>525</v>
      </c>
      <c r="F792" s="6">
        <v>984</v>
      </c>
      <c r="G792" s="6">
        <v>4547</v>
      </c>
      <c r="H792" s="6">
        <v>670</v>
      </c>
      <c r="I792" s="6">
        <v>359</v>
      </c>
      <c r="J792" s="6">
        <v>148</v>
      </c>
      <c r="K792" s="6">
        <v>192</v>
      </c>
      <c r="L792" s="6">
        <v>38</v>
      </c>
      <c r="M792" s="6">
        <v>56</v>
      </c>
      <c r="N792" s="6">
        <v>162</v>
      </c>
      <c r="O792" s="6">
        <v>31</v>
      </c>
      <c r="P792" s="6">
        <v>86</v>
      </c>
      <c r="Q792" s="8" t="s">
        <v>21</v>
      </c>
      <c r="R792" s="9">
        <f t="shared" si="3"/>
        <v>6289</v>
      </c>
    </row>
    <row r="793" spans="1:18" ht="15.75" customHeight="1">
      <c r="A793" s="10">
        <v>20</v>
      </c>
      <c r="B793" s="11" t="s">
        <v>31</v>
      </c>
      <c r="C793" s="11" t="s">
        <v>26</v>
      </c>
      <c r="D793" s="11" t="s">
        <v>20</v>
      </c>
      <c r="E793" s="10">
        <v>1009</v>
      </c>
      <c r="F793" s="10">
        <v>14</v>
      </c>
      <c r="G793" s="10">
        <v>4309</v>
      </c>
      <c r="H793" s="10">
        <v>699</v>
      </c>
      <c r="I793" s="10">
        <v>262</v>
      </c>
      <c r="J793" s="10">
        <v>117</v>
      </c>
      <c r="K793" s="10">
        <v>136</v>
      </c>
      <c r="L793" s="10">
        <v>24</v>
      </c>
      <c r="M793" s="10">
        <v>67</v>
      </c>
      <c r="N793" s="10">
        <v>113</v>
      </c>
      <c r="O793" s="10">
        <v>93</v>
      </c>
      <c r="P793" s="10">
        <v>45</v>
      </c>
      <c r="Q793" s="12" t="s">
        <v>28</v>
      </c>
      <c r="R793" s="9">
        <f t="shared" si="3"/>
        <v>5865</v>
      </c>
    </row>
    <row r="794" spans="1:18" ht="15.75" customHeight="1">
      <c r="A794" s="6">
        <v>18</v>
      </c>
      <c r="B794" s="7" t="s">
        <v>18</v>
      </c>
      <c r="C794" s="7" t="s">
        <v>26</v>
      </c>
      <c r="D794" s="7" t="s">
        <v>20</v>
      </c>
      <c r="E794" s="6">
        <v>1478</v>
      </c>
      <c r="F794" s="6">
        <v>46</v>
      </c>
      <c r="G794" s="6">
        <v>5450</v>
      </c>
      <c r="H794" s="6">
        <v>957</v>
      </c>
      <c r="I794" s="6">
        <v>360</v>
      </c>
      <c r="J794" s="6">
        <v>77</v>
      </c>
      <c r="K794" s="6">
        <v>112</v>
      </c>
      <c r="L794" s="6">
        <v>22</v>
      </c>
      <c r="M794" s="6">
        <v>50</v>
      </c>
      <c r="N794" s="6">
        <v>265</v>
      </c>
      <c r="O794" s="6">
        <v>183</v>
      </c>
      <c r="P794" s="6">
        <v>92</v>
      </c>
      <c r="Q794" s="8" t="s">
        <v>28</v>
      </c>
      <c r="R794" s="9">
        <f t="shared" si="3"/>
        <v>7568</v>
      </c>
    </row>
    <row r="795" spans="1:18" ht="15.75" customHeight="1">
      <c r="A795" s="10">
        <v>19</v>
      </c>
      <c r="B795" s="11" t="s">
        <v>31</v>
      </c>
      <c r="C795" s="11" t="s">
        <v>29</v>
      </c>
      <c r="D795" s="11" t="s">
        <v>27</v>
      </c>
      <c r="E795" s="10">
        <v>547</v>
      </c>
      <c r="F795" s="10">
        <v>365</v>
      </c>
      <c r="G795" s="10">
        <v>3465</v>
      </c>
      <c r="H795" s="10">
        <v>645</v>
      </c>
      <c r="I795" s="10">
        <v>316</v>
      </c>
      <c r="J795" s="10">
        <v>58</v>
      </c>
      <c r="K795" s="10">
        <v>186</v>
      </c>
      <c r="L795" s="10">
        <v>120</v>
      </c>
      <c r="M795" s="10">
        <v>54</v>
      </c>
      <c r="N795" s="10">
        <v>196</v>
      </c>
      <c r="O795" s="10">
        <v>135</v>
      </c>
      <c r="P795" s="10">
        <v>119</v>
      </c>
      <c r="Q795" s="12" t="s">
        <v>28</v>
      </c>
      <c r="R795" s="9">
        <f t="shared" si="3"/>
        <v>5294</v>
      </c>
    </row>
    <row r="796" spans="1:18" ht="15.75" customHeight="1">
      <c r="A796" s="6">
        <v>22</v>
      </c>
      <c r="B796" s="7" t="s">
        <v>22</v>
      </c>
      <c r="C796" s="7" t="s">
        <v>19</v>
      </c>
      <c r="D796" s="7" t="s">
        <v>20</v>
      </c>
      <c r="E796" s="6">
        <v>549</v>
      </c>
      <c r="F796" s="6">
        <v>410</v>
      </c>
      <c r="G796" s="6">
        <v>4796</v>
      </c>
      <c r="H796" s="6">
        <v>749</v>
      </c>
      <c r="I796" s="6">
        <v>304</v>
      </c>
      <c r="J796" s="6">
        <v>167</v>
      </c>
      <c r="K796" s="6">
        <v>82</v>
      </c>
      <c r="L796" s="6">
        <v>142</v>
      </c>
      <c r="M796" s="6">
        <v>100</v>
      </c>
      <c r="N796" s="6">
        <v>271</v>
      </c>
      <c r="O796" s="6">
        <v>169</v>
      </c>
      <c r="P796" s="6">
        <v>153</v>
      </c>
      <c r="Q796" s="8" t="s">
        <v>21</v>
      </c>
      <c r="R796" s="9">
        <f t="shared" si="3"/>
        <v>6933</v>
      </c>
    </row>
    <row r="797" spans="1:18" ht="15.75" customHeight="1">
      <c r="A797" s="10">
        <v>25</v>
      </c>
      <c r="B797" s="11" t="s">
        <v>22</v>
      </c>
      <c r="C797" s="11" t="s">
        <v>23</v>
      </c>
      <c r="D797" s="11" t="s">
        <v>30</v>
      </c>
      <c r="E797" s="10">
        <v>1326</v>
      </c>
      <c r="F797" s="10">
        <v>611</v>
      </c>
      <c r="G797" s="10">
        <v>5451</v>
      </c>
      <c r="H797" s="10">
        <v>734</v>
      </c>
      <c r="I797" s="10">
        <v>205</v>
      </c>
      <c r="J797" s="10">
        <v>91</v>
      </c>
      <c r="K797" s="10">
        <v>73</v>
      </c>
      <c r="L797" s="10">
        <v>95</v>
      </c>
      <c r="M797" s="10">
        <v>71</v>
      </c>
      <c r="N797" s="10">
        <v>217</v>
      </c>
      <c r="O797" s="10">
        <v>126</v>
      </c>
      <c r="P797" s="10">
        <v>140</v>
      </c>
      <c r="Q797" s="12" t="s">
        <v>28</v>
      </c>
      <c r="R797" s="9">
        <f t="shared" si="3"/>
        <v>7203</v>
      </c>
    </row>
    <row r="798" spans="1:18" ht="15.75" customHeight="1">
      <c r="A798" s="6">
        <v>21</v>
      </c>
      <c r="B798" s="7" t="s">
        <v>31</v>
      </c>
      <c r="C798" s="7" t="s">
        <v>23</v>
      </c>
      <c r="D798" s="7" t="s">
        <v>20</v>
      </c>
      <c r="E798" s="6">
        <v>761</v>
      </c>
      <c r="F798" s="6">
        <v>9</v>
      </c>
      <c r="G798" s="6">
        <v>4836</v>
      </c>
      <c r="H798" s="6">
        <v>594</v>
      </c>
      <c r="I798" s="6">
        <v>375</v>
      </c>
      <c r="J798" s="6">
        <v>53</v>
      </c>
      <c r="K798" s="6">
        <v>256</v>
      </c>
      <c r="L798" s="6">
        <v>55</v>
      </c>
      <c r="M798" s="6">
        <v>41</v>
      </c>
      <c r="N798" s="6">
        <v>50</v>
      </c>
      <c r="O798" s="6">
        <v>126</v>
      </c>
      <c r="P798" s="6">
        <v>35</v>
      </c>
      <c r="Q798" s="8" t="s">
        <v>25</v>
      </c>
      <c r="R798" s="9">
        <f t="shared" si="3"/>
        <v>6421</v>
      </c>
    </row>
    <row r="799" spans="1:18" ht="15.75" customHeight="1">
      <c r="A799" s="10">
        <v>25</v>
      </c>
      <c r="B799" s="11" t="s">
        <v>18</v>
      </c>
      <c r="C799" s="11" t="s">
        <v>26</v>
      </c>
      <c r="D799" s="11" t="s">
        <v>27</v>
      </c>
      <c r="E799" s="10">
        <v>1344</v>
      </c>
      <c r="F799" s="10">
        <v>494</v>
      </c>
      <c r="G799" s="10">
        <v>5885</v>
      </c>
      <c r="H799" s="10">
        <v>809</v>
      </c>
      <c r="I799" s="10">
        <v>233</v>
      </c>
      <c r="J799" s="10">
        <v>167</v>
      </c>
      <c r="K799" s="10">
        <v>171</v>
      </c>
      <c r="L799" s="10">
        <v>83</v>
      </c>
      <c r="M799" s="10">
        <v>60</v>
      </c>
      <c r="N799" s="10">
        <v>94</v>
      </c>
      <c r="O799" s="10">
        <v>61</v>
      </c>
      <c r="P799" s="10">
        <v>154</v>
      </c>
      <c r="Q799" s="12" t="s">
        <v>25</v>
      </c>
      <c r="R799" s="9">
        <f t="shared" si="3"/>
        <v>7717</v>
      </c>
    </row>
    <row r="800" spans="1:18" ht="15.75" customHeight="1">
      <c r="A800" s="6">
        <v>22</v>
      </c>
      <c r="B800" s="7" t="s">
        <v>31</v>
      </c>
      <c r="C800" s="7" t="s">
        <v>23</v>
      </c>
      <c r="D800" s="7" t="s">
        <v>32</v>
      </c>
      <c r="E800" s="6">
        <v>895</v>
      </c>
      <c r="F800" s="6">
        <v>885</v>
      </c>
      <c r="G800" s="6">
        <v>5489</v>
      </c>
      <c r="H800" s="6">
        <v>456</v>
      </c>
      <c r="I800" s="6">
        <v>343</v>
      </c>
      <c r="J800" s="6">
        <v>157</v>
      </c>
      <c r="K800" s="6">
        <v>177</v>
      </c>
      <c r="L800" s="6">
        <v>123</v>
      </c>
      <c r="M800" s="6">
        <v>75</v>
      </c>
      <c r="N800" s="6">
        <v>77</v>
      </c>
      <c r="O800" s="6">
        <v>156</v>
      </c>
      <c r="P800" s="6">
        <v>139</v>
      </c>
      <c r="Q800" s="8" t="s">
        <v>21</v>
      </c>
      <c r="R800" s="9">
        <f t="shared" si="3"/>
        <v>7192</v>
      </c>
    </row>
    <row r="801" spans="1:18" ht="15.75" customHeight="1">
      <c r="A801" s="10">
        <v>23</v>
      </c>
      <c r="B801" s="11" t="s">
        <v>18</v>
      </c>
      <c r="C801" s="11" t="s">
        <v>23</v>
      </c>
      <c r="D801" s="11" t="s">
        <v>24</v>
      </c>
      <c r="E801" s="10">
        <v>1036</v>
      </c>
      <c r="F801" s="10">
        <v>811</v>
      </c>
      <c r="G801" s="10">
        <v>4911</v>
      </c>
      <c r="H801" s="10">
        <v>437</v>
      </c>
      <c r="I801" s="10">
        <v>398</v>
      </c>
      <c r="J801" s="10">
        <v>134</v>
      </c>
      <c r="K801" s="10">
        <v>299</v>
      </c>
      <c r="L801" s="10">
        <v>69</v>
      </c>
      <c r="M801" s="10">
        <v>55</v>
      </c>
      <c r="N801" s="10">
        <v>156</v>
      </c>
      <c r="O801" s="10">
        <v>35</v>
      </c>
      <c r="P801" s="10">
        <v>123</v>
      </c>
      <c r="Q801" s="12" t="s">
        <v>28</v>
      </c>
      <c r="R801" s="9">
        <f t="shared" si="3"/>
        <v>6617</v>
      </c>
    </row>
    <row r="802" spans="1:18" ht="15.75" customHeight="1">
      <c r="A802" s="6">
        <v>22</v>
      </c>
      <c r="B802" s="7" t="s">
        <v>18</v>
      </c>
      <c r="C802" s="7" t="s">
        <v>26</v>
      </c>
      <c r="D802" s="7" t="s">
        <v>27</v>
      </c>
      <c r="E802" s="6">
        <v>664</v>
      </c>
      <c r="F802" s="6">
        <v>538</v>
      </c>
      <c r="G802" s="6">
        <v>3008</v>
      </c>
      <c r="H802" s="6">
        <v>417</v>
      </c>
      <c r="I802" s="6">
        <v>236</v>
      </c>
      <c r="J802" s="6">
        <v>75</v>
      </c>
      <c r="K802" s="6">
        <v>136</v>
      </c>
      <c r="L802" s="6">
        <v>131</v>
      </c>
      <c r="M802" s="6">
        <v>60</v>
      </c>
      <c r="N802" s="6">
        <v>243</v>
      </c>
      <c r="O802" s="6">
        <v>156</v>
      </c>
      <c r="P802" s="6">
        <v>116</v>
      </c>
      <c r="Q802" s="8" t="s">
        <v>21</v>
      </c>
      <c r="R802" s="9">
        <f t="shared" si="3"/>
        <v>4578</v>
      </c>
    </row>
    <row r="803" spans="1:18" ht="15.75" customHeight="1">
      <c r="A803" s="10">
        <v>22</v>
      </c>
      <c r="B803" s="11" t="s">
        <v>18</v>
      </c>
      <c r="C803" s="11" t="s">
        <v>26</v>
      </c>
      <c r="D803" s="11" t="s">
        <v>27</v>
      </c>
      <c r="E803" s="10">
        <v>1403</v>
      </c>
      <c r="F803" s="10">
        <v>789</v>
      </c>
      <c r="G803" s="10">
        <v>5886</v>
      </c>
      <c r="H803" s="10">
        <v>962</v>
      </c>
      <c r="I803" s="10">
        <v>163</v>
      </c>
      <c r="J803" s="10">
        <v>129</v>
      </c>
      <c r="K803" s="10">
        <v>149</v>
      </c>
      <c r="L803" s="10">
        <v>35</v>
      </c>
      <c r="M803" s="10">
        <v>92</v>
      </c>
      <c r="N803" s="10">
        <v>251</v>
      </c>
      <c r="O803" s="10">
        <v>166</v>
      </c>
      <c r="P803" s="10">
        <v>114</v>
      </c>
      <c r="Q803" s="12" t="s">
        <v>25</v>
      </c>
      <c r="R803" s="9">
        <f t="shared" si="3"/>
        <v>7947</v>
      </c>
    </row>
    <row r="804" spans="1:18" ht="15.75" customHeight="1">
      <c r="A804" s="6">
        <v>23</v>
      </c>
      <c r="B804" s="7" t="s">
        <v>31</v>
      </c>
      <c r="C804" s="7" t="s">
        <v>26</v>
      </c>
      <c r="D804" s="7" t="s">
        <v>30</v>
      </c>
      <c r="E804" s="6">
        <v>1094</v>
      </c>
      <c r="F804" s="6">
        <v>360</v>
      </c>
      <c r="G804" s="6">
        <v>4651</v>
      </c>
      <c r="H804" s="6">
        <v>622</v>
      </c>
      <c r="I804" s="6">
        <v>242</v>
      </c>
      <c r="J804" s="6">
        <v>90</v>
      </c>
      <c r="K804" s="6">
        <v>98</v>
      </c>
      <c r="L804" s="6">
        <v>103</v>
      </c>
      <c r="M804" s="6">
        <v>77</v>
      </c>
      <c r="N804" s="6">
        <v>138</v>
      </c>
      <c r="O804" s="6">
        <v>111</v>
      </c>
      <c r="P804" s="6">
        <v>190</v>
      </c>
      <c r="Q804" s="8" t="s">
        <v>25</v>
      </c>
      <c r="R804" s="9">
        <f t="shared" si="3"/>
        <v>6322</v>
      </c>
    </row>
    <row r="805" spans="1:18" ht="15.75" customHeight="1">
      <c r="A805" s="10">
        <v>24</v>
      </c>
      <c r="B805" s="11" t="s">
        <v>22</v>
      </c>
      <c r="C805" s="11" t="s">
        <v>29</v>
      </c>
      <c r="D805" s="11" t="s">
        <v>27</v>
      </c>
      <c r="E805" s="10">
        <v>789</v>
      </c>
      <c r="F805" s="10">
        <v>413</v>
      </c>
      <c r="G805" s="10">
        <v>3482</v>
      </c>
      <c r="H805" s="10">
        <v>835</v>
      </c>
      <c r="I805" s="10">
        <v>206</v>
      </c>
      <c r="J805" s="10">
        <v>128</v>
      </c>
      <c r="K805" s="10">
        <v>153</v>
      </c>
      <c r="L805" s="10">
        <v>137</v>
      </c>
      <c r="M805" s="10">
        <v>77</v>
      </c>
      <c r="N805" s="10">
        <v>115</v>
      </c>
      <c r="O805" s="10">
        <v>67</v>
      </c>
      <c r="P805" s="10">
        <v>135</v>
      </c>
      <c r="Q805" s="12" t="s">
        <v>28</v>
      </c>
      <c r="R805" s="9">
        <f t="shared" si="3"/>
        <v>5335</v>
      </c>
    </row>
    <row r="806" spans="1:18" ht="15.75" customHeight="1">
      <c r="A806" s="6">
        <v>25</v>
      </c>
      <c r="B806" s="7" t="s">
        <v>18</v>
      </c>
      <c r="C806" s="7" t="s">
        <v>29</v>
      </c>
      <c r="D806" s="7" t="s">
        <v>32</v>
      </c>
      <c r="E806" s="6">
        <v>587</v>
      </c>
      <c r="F806" s="6">
        <v>756</v>
      </c>
      <c r="G806" s="6">
        <v>5035</v>
      </c>
      <c r="H806" s="6">
        <v>797</v>
      </c>
      <c r="I806" s="6">
        <v>291</v>
      </c>
      <c r="J806" s="6">
        <v>171</v>
      </c>
      <c r="K806" s="6">
        <v>283</v>
      </c>
      <c r="L806" s="6">
        <v>89</v>
      </c>
      <c r="M806" s="6">
        <v>26</v>
      </c>
      <c r="N806" s="6">
        <v>238</v>
      </c>
      <c r="O806" s="6">
        <v>74</v>
      </c>
      <c r="P806" s="6">
        <v>119</v>
      </c>
      <c r="Q806" s="8" t="s">
        <v>25</v>
      </c>
      <c r="R806" s="9">
        <f t="shared" si="3"/>
        <v>7123</v>
      </c>
    </row>
    <row r="807" spans="1:18" ht="15.75" customHeight="1">
      <c r="A807" s="10">
        <v>23</v>
      </c>
      <c r="B807" s="11" t="s">
        <v>31</v>
      </c>
      <c r="C807" s="11" t="s">
        <v>23</v>
      </c>
      <c r="D807" s="11" t="s">
        <v>32</v>
      </c>
      <c r="E807" s="10">
        <v>509</v>
      </c>
      <c r="F807" s="10">
        <v>395</v>
      </c>
      <c r="G807" s="10">
        <v>3729</v>
      </c>
      <c r="H807" s="10">
        <v>607</v>
      </c>
      <c r="I807" s="10">
        <v>326</v>
      </c>
      <c r="J807" s="10">
        <v>156</v>
      </c>
      <c r="K807" s="10">
        <v>251</v>
      </c>
      <c r="L807" s="10">
        <v>138</v>
      </c>
      <c r="M807" s="10">
        <v>45</v>
      </c>
      <c r="N807" s="10">
        <v>204</v>
      </c>
      <c r="O807" s="10">
        <v>30</v>
      </c>
      <c r="P807" s="10">
        <v>59</v>
      </c>
      <c r="Q807" s="12" t="s">
        <v>28</v>
      </c>
      <c r="R807" s="9">
        <f t="shared" si="3"/>
        <v>5545</v>
      </c>
    </row>
    <row r="808" spans="1:18" ht="15.75" customHeight="1">
      <c r="A808" s="6">
        <v>19</v>
      </c>
      <c r="B808" s="7" t="s">
        <v>31</v>
      </c>
      <c r="C808" s="7" t="s">
        <v>23</v>
      </c>
      <c r="D808" s="7" t="s">
        <v>27</v>
      </c>
      <c r="E808" s="6">
        <v>1382</v>
      </c>
      <c r="F808" s="6">
        <v>935</v>
      </c>
      <c r="G808" s="6">
        <v>4650</v>
      </c>
      <c r="H808" s="6">
        <v>853</v>
      </c>
      <c r="I808" s="6">
        <v>203</v>
      </c>
      <c r="J808" s="6">
        <v>180</v>
      </c>
      <c r="K808" s="6">
        <v>230</v>
      </c>
      <c r="L808" s="6">
        <v>33</v>
      </c>
      <c r="M808" s="6">
        <v>55</v>
      </c>
      <c r="N808" s="6">
        <v>297</v>
      </c>
      <c r="O808" s="6">
        <v>43</v>
      </c>
      <c r="P808" s="6">
        <v>122</v>
      </c>
      <c r="Q808" s="8" t="s">
        <v>21</v>
      </c>
      <c r="R808" s="9">
        <f t="shared" si="3"/>
        <v>6666</v>
      </c>
    </row>
    <row r="809" spans="1:18" ht="15.75" customHeight="1">
      <c r="A809" s="10">
        <v>25</v>
      </c>
      <c r="B809" s="11" t="s">
        <v>18</v>
      </c>
      <c r="C809" s="11" t="s">
        <v>26</v>
      </c>
      <c r="D809" s="11" t="s">
        <v>30</v>
      </c>
      <c r="E809" s="10">
        <v>1301</v>
      </c>
      <c r="F809" s="10">
        <v>757</v>
      </c>
      <c r="G809" s="10">
        <v>3811</v>
      </c>
      <c r="H809" s="10">
        <v>664</v>
      </c>
      <c r="I809" s="10">
        <v>121</v>
      </c>
      <c r="J809" s="10">
        <v>115</v>
      </c>
      <c r="K809" s="10">
        <v>239</v>
      </c>
      <c r="L809" s="10">
        <v>126</v>
      </c>
      <c r="M809" s="10">
        <v>48</v>
      </c>
      <c r="N809" s="10">
        <v>121</v>
      </c>
      <c r="O809" s="10">
        <v>172</v>
      </c>
      <c r="P809" s="10">
        <v>114</v>
      </c>
      <c r="Q809" s="12" t="s">
        <v>28</v>
      </c>
      <c r="R809" s="9">
        <f t="shared" si="3"/>
        <v>5531</v>
      </c>
    </row>
    <row r="810" spans="1:18" ht="15.75" customHeight="1">
      <c r="A810" s="6">
        <v>23</v>
      </c>
      <c r="B810" s="7" t="s">
        <v>18</v>
      </c>
      <c r="C810" s="7" t="s">
        <v>26</v>
      </c>
      <c r="D810" s="7" t="s">
        <v>30</v>
      </c>
      <c r="E810" s="6">
        <v>777</v>
      </c>
      <c r="F810" s="6">
        <v>53</v>
      </c>
      <c r="G810" s="6">
        <v>4935</v>
      </c>
      <c r="H810" s="6">
        <v>505</v>
      </c>
      <c r="I810" s="6">
        <v>268</v>
      </c>
      <c r="J810" s="6">
        <v>181</v>
      </c>
      <c r="K810" s="6">
        <v>194</v>
      </c>
      <c r="L810" s="6">
        <v>79</v>
      </c>
      <c r="M810" s="6">
        <v>60</v>
      </c>
      <c r="N810" s="6">
        <v>71</v>
      </c>
      <c r="O810" s="6">
        <v>54</v>
      </c>
      <c r="P810" s="6">
        <v>65</v>
      </c>
      <c r="Q810" s="8" t="s">
        <v>28</v>
      </c>
      <c r="R810" s="9">
        <f t="shared" si="3"/>
        <v>6412</v>
      </c>
    </row>
    <row r="811" spans="1:18" ht="15.75" customHeight="1">
      <c r="A811" s="10">
        <v>19</v>
      </c>
      <c r="B811" s="11" t="s">
        <v>31</v>
      </c>
      <c r="C811" s="11" t="s">
        <v>29</v>
      </c>
      <c r="D811" s="11" t="s">
        <v>20</v>
      </c>
      <c r="E811" s="10">
        <v>505</v>
      </c>
      <c r="F811" s="10">
        <v>646</v>
      </c>
      <c r="G811" s="10">
        <v>4935</v>
      </c>
      <c r="H811" s="10">
        <v>688</v>
      </c>
      <c r="I811" s="10">
        <v>129</v>
      </c>
      <c r="J811" s="10">
        <v>143</v>
      </c>
      <c r="K811" s="10">
        <v>112</v>
      </c>
      <c r="L811" s="10">
        <v>130</v>
      </c>
      <c r="M811" s="10">
        <v>89</v>
      </c>
      <c r="N811" s="10">
        <v>209</v>
      </c>
      <c r="O811" s="10">
        <v>197</v>
      </c>
      <c r="P811" s="10">
        <v>81</v>
      </c>
      <c r="Q811" s="12" t="s">
        <v>25</v>
      </c>
      <c r="R811" s="9">
        <f t="shared" si="3"/>
        <v>6713</v>
      </c>
    </row>
    <row r="812" spans="1:18" ht="15.75" customHeight="1">
      <c r="A812" s="6">
        <v>24</v>
      </c>
      <c r="B812" s="7" t="s">
        <v>22</v>
      </c>
      <c r="C812" s="7" t="s">
        <v>23</v>
      </c>
      <c r="D812" s="7" t="s">
        <v>30</v>
      </c>
      <c r="E812" s="6">
        <v>866</v>
      </c>
      <c r="F812" s="6">
        <v>796</v>
      </c>
      <c r="G812" s="6">
        <v>4865</v>
      </c>
      <c r="H812" s="6">
        <v>756</v>
      </c>
      <c r="I812" s="6">
        <v>274</v>
      </c>
      <c r="J812" s="6">
        <v>181</v>
      </c>
      <c r="K812" s="6">
        <v>260</v>
      </c>
      <c r="L812" s="6">
        <v>141</v>
      </c>
      <c r="M812" s="6">
        <v>47</v>
      </c>
      <c r="N812" s="6">
        <v>237</v>
      </c>
      <c r="O812" s="6">
        <v>125</v>
      </c>
      <c r="P812" s="6">
        <v>67</v>
      </c>
      <c r="Q812" s="8" t="s">
        <v>25</v>
      </c>
      <c r="R812" s="9">
        <f t="shared" si="3"/>
        <v>6953</v>
      </c>
    </row>
    <row r="813" spans="1:18" ht="15.75" customHeight="1">
      <c r="A813" s="10">
        <v>19</v>
      </c>
      <c r="B813" s="11" t="s">
        <v>31</v>
      </c>
      <c r="C813" s="11" t="s">
        <v>19</v>
      </c>
      <c r="D813" s="11" t="s">
        <v>32</v>
      </c>
      <c r="E813" s="10">
        <v>1329</v>
      </c>
      <c r="F813" s="10">
        <v>127</v>
      </c>
      <c r="G813" s="10">
        <v>3321</v>
      </c>
      <c r="H813" s="10">
        <v>836</v>
      </c>
      <c r="I813" s="10">
        <v>277</v>
      </c>
      <c r="J813" s="10">
        <v>92</v>
      </c>
      <c r="K813" s="10">
        <v>108</v>
      </c>
      <c r="L813" s="10">
        <v>27</v>
      </c>
      <c r="M813" s="10">
        <v>67</v>
      </c>
      <c r="N813" s="10">
        <v>251</v>
      </c>
      <c r="O813" s="10">
        <v>87</v>
      </c>
      <c r="P813" s="10">
        <v>87</v>
      </c>
      <c r="Q813" s="12" t="s">
        <v>28</v>
      </c>
      <c r="R813" s="9">
        <f t="shared" si="3"/>
        <v>5153</v>
      </c>
    </row>
    <row r="814" spans="1:18" ht="15.75" customHeight="1">
      <c r="A814" s="6">
        <v>20</v>
      </c>
      <c r="B814" s="7" t="s">
        <v>18</v>
      </c>
      <c r="C814" s="7" t="s">
        <v>19</v>
      </c>
      <c r="D814" s="7" t="s">
        <v>24</v>
      </c>
      <c r="E814" s="6">
        <v>1372</v>
      </c>
      <c r="F814" s="6">
        <v>297</v>
      </c>
      <c r="G814" s="6">
        <v>4227</v>
      </c>
      <c r="H814" s="6">
        <v>505</v>
      </c>
      <c r="I814" s="6">
        <v>142</v>
      </c>
      <c r="J814" s="6">
        <v>144</v>
      </c>
      <c r="K814" s="6">
        <v>264</v>
      </c>
      <c r="L814" s="6">
        <v>20</v>
      </c>
      <c r="M814" s="6">
        <v>64</v>
      </c>
      <c r="N814" s="6">
        <v>195</v>
      </c>
      <c r="O814" s="6">
        <v>34</v>
      </c>
      <c r="P814" s="6">
        <v>74</v>
      </c>
      <c r="Q814" s="8" t="s">
        <v>25</v>
      </c>
      <c r="R814" s="9">
        <f t="shared" si="3"/>
        <v>5669</v>
      </c>
    </row>
    <row r="815" spans="1:18" ht="15.75" customHeight="1">
      <c r="A815" s="10">
        <v>24</v>
      </c>
      <c r="B815" s="11" t="s">
        <v>31</v>
      </c>
      <c r="C815" s="11" t="s">
        <v>23</v>
      </c>
      <c r="D815" s="11" t="s">
        <v>24</v>
      </c>
      <c r="E815" s="10">
        <v>1004</v>
      </c>
      <c r="F815" s="10">
        <v>883</v>
      </c>
      <c r="G815" s="10">
        <v>5084</v>
      </c>
      <c r="H815" s="10">
        <v>773</v>
      </c>
      <c r="I815" s="10">
        <v>335</v>
      </c>
      <c r="J815" s="10">
        <v>118</v>
      </c>
      <c r="K815" s="10">
        <v>297</v>
      </c>
      <c r="L815" s="10">
        <v>83</v>
      </c>
      <c r="M815" s="10">
        <v>88</v>
      </c>
      <c r="N815" s="10">
        <v>100</v>
      </c>
      <c r="O815" s="10">
        <v>133</v>
      </c>
      <c r="P815" s="10">
        <v>159</v>
      </c>
      <c r="Q815" s="12" t="s">
        <v>21</v>
      </c>
      <c r="R815" s="9">
        <f t="shared" si="3"/>
        <v>7170</v>
      </c>
    </row>
    <row r="816" spans="1:18" ht="15.75" customHeight="1">
      <c r="A816" s="6">
        <v>23</v>
      </c>
      <c r="B816" s="7" t="s">
        <v>18</v>
      </c>
      <c r="C816" s="7" t="s">
        <v>19</v>
      </c>
      <c r="D816" s="7" t="s">
        <v>32</v>
      </c>
      <c r="E816" s="6">
        <v>1415</v>
      </c>
      <c r="F816" s="6">
        <v>153</v>
      </c>
      <c r="G816" s="6">
        <v>4526</v>
      </c>
      <c r="H816" s="6">
        <v>880</v>
      </c>
      <c r="I816" s="6">
        <v>111</v>
      </c>
      <c r="J816" s="6">
        <v>167</v>
      </c>
      <c r="K816" s="6">
        <v>171</v>
      </c>
      <c r="L816" s="6">
        <v>90</v>
      </c>
      <c r="M816" s="6">
        <v>78</v>
      </c>
      <c r="N816" s="6">
        <v>205</v>
      </c>
      <c r="O816" s="6">
        <v>113</v>
      </c>
      <c r="P816" s="6">
        <v>125</v>
      </c>
      <c r="Q816" s="8" t="s">
        <v>25</v>
      </c>
      <c r="R816" s="9">
        <f t="shared" si="3"/>
        <v>6466</v>
      </c>
    </row>
    <row r="817" spans="1:18" ht="15.75" customHeight="1">
      <c r="A817" s="10">
        <v>20</v>
      </c>
      <c r="B817" s="11" t="s">
        <v>22</v>
      </c>
      <c r="C817" s="11" t="s">
        <v>23</v>
      </c>
      <c r="D817" s="11" t="s">
        <v>20</v>
      </c>
      <c r="E817" s="10">
        <v>639</v>
      </c>
      <c r="F817" s="10">
        <v>13</v>
      </c>
      <c r="G817" s="10">
        <v>4097</v>
      </c>
      <c r="H817" s="10">
        <v>780</v>
      </c>
      <c r="I817" s="10">
        <v>226</v>
      </c>
      <c r="J817" s="10">
        <v>120</v>
      </c>
      <c r="K817" s="10">
        <v>86</v>
      </c>
      <c r="L817" s="10">
        <v>56</v>
      </c>
      <c r="M817" s="10">
        <v>23</v>
      </c>
      <c r="N817" s="10">
        <v>75</v>
      </c>
      <c r="O817" s="10">
        <v>147</v>
      </c>
      <c r="P817" s="10">
        <v>143</v>
      </c>
      <c r="Q817" s="12" t="s">
        <v>28</v>
      </c>
      <c r="R817" s="9">
        <f t="shared" si="3"/>
        <v>5753</v>
      </c>
    </row>
    <row r="818" spans="1:18" ht="15.75" customHeight="1">
      <c r="A818" s="6">
        <v>19</v>
      </c>
      <c r="B818" s="7" t="s">
        <v>31</v>
      </c>
      <c r="C818" s="7" t="s">
        <v>29</v>
      </c>
      <c r="D818" s="7" t="s">
        <v>24</v>
      </c>
      <c r="E818" s="6">
        <v>1397</v>
      </c>
      <c r="F818" s="6">
        <v>854</v>
      </c>
      <c r="G818" s="6">
        <v>3186</v>
      </c>
      <c r="H818" s="6">
        <v>552</v>
      </c>
      <c r="I818" s="6">
        <v>258</v>
      </c>
      <c r="J818" s="6">
        <v>123</v>
      </c>
      <c r="K818" s="6">
        <v>127</v>
      </c>
      <c r="L818" s="6">
        <v>61</v>
      </c>
      <c r="M818" s="6">
        <v>21</v>
      </c>
      <c r="N818" s="6">
        <v>127</v>
      </c>
      <c r="O818" s="6">
        <v>71</v>
      </c>
      <c r="P818" s="6">
        <v>186</v>
      </c>
      <c r="Q818" s="8" t="s">
        <v>21</v>
      </c>
      <c r="R818" s="9">
        <f t="shared" si="3"/>
        <v>4712</v>
      </c>
    </row>
    <row r="819" spans="1:18" ht="15.75" customHeight="1">
      <c r="A819" s="10">
        <v>18</v>
      </c>
      <c r="B819" s="11" t="s">
        <v>22</v>
      </c>
      <c r="C819" s="11" t="s">
        <v>19</v>
      </c>
      <c r="D819" s="11" t="s">
        <v>24</v>
      </c>
      <c r="E819" s="10">
        <v>935</v>
      </c>
      <c r="F819" s="10">
        <v>918</v>
      </c>
      <c r="G819" s="10">
        <v>3901</v>
      </c>
      <c r="H819" s="10">
        <v>724</v>
      </c>
      <c r="I819" s="10">
        <v>128</v>
      </c>
      <c r="J819" s="10">
        <v>122</v>
      </c>
      <c r="K819" s="10">
        <v>56</v>
      </c>
      <c r="L819" s="10">
        <v>39</v>
      </c>
      <c r="M819" s="10">
        <v>53</v>
      </c>
      <c r="N819" s="10">
        <v>152</v>
      </c>
      <c r="O819" s="10">
        <v>108</v>
      </c>
      <c r="P819" s="10">
        <v>134</v>
      </c>
      <c r="Q819" s="12" t="s">
        <v>28</v>
      </c>
      <c r="R819" s="9">
        <f t="shared" si="3"/>
        <v>5417</v>
      </c>
    </row>
    <row r="820" spans="1:18" ht="15.75" customHeight="1">
      <c r="A820" s="6">
        <v>18</v>
      </c>
      <c r="B820" s="7" t="s">
        <v>18</v>
      </c>
      <c r="C820" s="7" t="s">
        <v>26</v>
      </c>
      <c r="D820" s="7" t="s">
        <v>27</v>
      </c>
      <c r="E820" s="6">
        <v>882</v>
      </c>
      <c r="F820" s="6">
        <v>524</v>
      </c>
      <c r="G820" s="6">
        <v>4983</v>
      </c>
      <c r="H820" s="6">
        <v>502</v>
      </c>
      <c r="I820" s="6">
        <v>196</v>
      </c>
      <c r="J820" s="6">
        <v>153</v>
      </c>
      <c r="K820" s="6">
        <v>63</v>
      </c>
      <c r="L820" s="6">
        <v>131</v>
      </c>
      <c r="M820" s="6">
        <v>80</v>
      </c>
      <c r="N820" s="6">
        <v>274</v>
      </c>
      <c r="O820" s="6">
        <v>140</v>
      </c>
      <c r="P820" s="6">
        <v>86</v>
      </c>
      <c r="Q820" s="8" t="s">
        <v>21</v>
      </c>
      <c r="R820" s="9">
        <f t="shared" si="3"/>
        <v>6608</v>
      </c>
    </row>
    <row r="821" spans="1:18" ht="15.75" customHeight="1">
      <c r="A821" s="10">
        <v>20</v>
      </c>
      <c r="B821" s="11" t="s">
        <v>22</v>
      </c>
      <c r="C821" s="11" t="s">
        <v>19</v>
      </c>
      <c r="D821" s="11" t="s">
        <v>20</v>
      </c>
      <c r="E821" s="10">
        <v>1398</v>
      </c>
      <c r="F821" s="10">
        <v>912</v>
      </c>
      <c r="G821" s="10">
        <v>4709</v>
      </c>
      <c r="H821" s="10">
        <v>864</v>
      </c>
      <c r="I821" s="10">
        <v>267</v>
      </c>
      <c r="J821" s="10">
        <v>181</v>
      </c>
      <c r="K821" s="10">
        <v>165</v>
      </c>
      <c r="L821" s="10">
        <v>149</v>
      </c>
      <c r="M821" s="10">
        <v>62</v>
      </c>
      <c r="N821" s="10">
        <v>64</v>
      </c>
      <c r="O821" s="10">
        <v>92</v>
      </c>
      <c r="P821" s="10">
        <v>194</v>
      </c>
      <c r="Q821" s="12" t="s">
        <v>28</v>
      </c>
      <c r="R821" s="9">
        <f t="shared" si="3"/>
        <v>6747</v>
      </c>
    </row>
    <row r="822" spans="1:18" ht="15.75" customHeight="1">
      <c r="A822" s="6">
        <v>24</v>
      </c>
      <c r="B822" s="7" t="s">
        <v>18</v>
      </c>
      <c r="C822" s="7" t="s">
        <v>29</v>
      </c>
      <c r="D822" s="7" t="s">
        <v>32</v>
      </c>
      <c r="E822" s="6">
        <v>1461</v>
      </c>
      <c r="F822" s="6">
        <v>403</v>
      </c>
      <c r="G822" s="6">
        <v>3664</v>
      </c>
      <c r="H822" s="6">
        <v>519</v>
      </c>
      <c r="I822" s="6">
        <v>137</v>
      </c>
      <c r="J822" s="6">
        <v>127</v>
      </c>
      <c r="K822" s="6">
        <v>286</v>
      </c>
      <c r="L822" s="6">
        <v>115</v>
      </c>
      <c r="M822" s="6">
        <v>29</v>
      </c>
      <c r="N822" s="6">
        <v>84</v>
      </c>
      <c r="O822" s="6">
        <v>121</v>
      </c>
      <c r="P822" s="6">
        <v>127</v>
      </c>
      <c r="Q822" s="8" t="s">
        <v>25</v>
      </c>
      <c r="R822" s="9">
        <f t="shared" si="3"/>
        <v>5209</v>
      </c>
    </row>
    <row r="823" spans="1:18" ht="15.75" customHeight="1">
      <c r="A823" s="10">
        <v>24</v>
      </c>
      <c r="B823" s="11" t="s">
        <v>31</v>
      </c>
      <c r="C823" s="11" t="s">
        <v>26</v>
      </c>
      <c r="D823" s="11" t="s">
        <v>30</v>
      </c>
      <c r="E823" s="10">
        <v>1430</v>
      </c>
      <c r="F823" s="10">
        <v>928</v>
      </c>
      <c r="G823" s="10">
        <v>4968</v>
      </c>
      <c r="H823" s="10">
        <v>682</v>
      </c>
      <c r="I823" s="10">
        <v>336</v>
      </c>
      <c r="J823" s="10">
        <v>89</v>
      </c>
      <c r="K823" s="10">
        <v>135</v>
      </c>
      <c r="L823" s="10">
        <v>76</v>
      </c>
      <c r="M823" s="10">
        <v>66</v>
      </c>
      <c r="N823" s="10">
        <v>289</v>
      </c>
      <c r="O823" s="10">
        <v>82</v>
      </c>
      <c r="P823" s="10">
        <v>95</v>
      </c>
      <c r="Q823" s="12" t="s">
        <v>28</v>
      </c>
      <c r="R823" s="9">
        <f t="shared" si="3"/>
        <v>6818</v>
      </c>
    </row>
    <row r="824" spans="1:18" ht="15.75" customHeight="1">
      <c r="A824" s="6">
        <v>22</v>
      </c>
      <c r="B824" s="7" t="s">
        <v>18</v>
      </c>
      <c r="C824" s="7" t="s">
        <v>23</v>
      </c>
      <c r="D824" s="7" t="s">
        <v>32</v>
      </c>
      <c r="E824" s="6">
        <v>953</v>
      </c>
      <c r="F824" s="6">
        <v>925</v>
      </c>
      <c r="G824" s="6">
        <v>5135</v>
      </c>
      <c r="H824" s="6">
        <v>924</v>
      </c>
      <c r="I824" s="6">
        <v>148</v>
      </c>
      <c r="J824" s="6">
        <v>56</v>
      </c>
      <c r="K824" s="6">
        <v>61</v>
      </c>
      <c r="L824" s="6">
        <v>33</v>
      </c>
      <c r="M824" s="6">
        <v>70</v>
      </c>
      <c r="N824" s="6">
        <v>156</v>
      </c>
      <c r="O824" s="6">
        <v>126</v>
      </c>
      <c r="P824" s="6">
        <v>33</v>
      </c>
      <c r="Q824" s="8" t="s">
        <v>21</v>
      </c>
      <c r="R824" s="9">
        <f t="shared" si="3"/>
        <v>6742</v>
      </c>
    </row>
    <row r="825" spans="1:18" ht="15.75" customHeight="1">
      <c r="A825" s="10">
        <v>19</v>
      </c>
      <c r="B825" s="11" t="s">
        <v>31</v>
      </c>
      <c r="C825" s="11" t="s">
        <v>23</v>
      </c>
      <c r="D825" s="11" t="s">
        <v>20</v>
      </c>
      <c r="E825" s="10">
        <v>1456</v>
      </c>
      <c r="F825" s="10">
        <v>803</v>
      </c>
      <c r="G825" s="10">
        <v>3431</v>
      </c>
      <c r="H825" s="10">
        <v>636</v>
      </c>
      <c r="I825" s="10">
        <v>136</v>
      </c>
      <c r="J825" s="10">
        <v>177</v>
      </c>
      <c r="K825" s="10">
        <v>131</v>
      </c>
      <c r="L825" s="10">
        <v>112</v>
      </c>
      <c r="M825" s="10">
        <v>28</v>
      </c>
      <c r="N825" s="10">
        <v>249</v>
      </c>
      <c r="O825" s="10">
        <v>116</v>
      </c>
      <c r="P825" s="10">
        <v>128</v>
      </c>
      <c r="Q825" s="12" t="s">
        <v>28</v>
      </c>
      <c r="R825" s="9">
        <f t="shared" si="3"/>
        <v>5144</v>
      </c>
    </row>
    <row r="826" spans="1:18" ht="15.75" customHeight="1">
      <c r="A826" s="6">
        <v>22</v>
      </c>
      <c r="B826" s="7" t="s">
        <v>22</v>
      </c>
      <c r="C826" s="7" t="s">
        <v>23</v>
      </c>
      <c r="D826" s="7" t="s">
        <v>27</v>
      </c>
      <c r="E826" s="6">
        <v>892</v>
      </c>
      <c r="F826" s="6">
        <v>563</v>
      </c>
      <c r="G826" s="6">
        <v>5529</v>
      </c>
      <c r="H826" s="6">
        <v>437</v>
      </c>
      <c r="I826" s="6">
        <v>230</v>
      </c>
      <c r="J826" s="6">
        <v>85</v>
      </c>
      <c r="K826" s="6">
        <v>57</v>
      </c>
      <c r="L826" s="6">
        <v>49</v>
      </c>
      <c r="M826" s="6">
        <v>27</v>
      </c>
      <c r="N826" s="6">
        <v>151</v>
      </c>
      <c r="O826" s="6">
        <v>44</v>
      </c>
      <c r="P826" s="6">
        <v>199</v>
      </c>
      <c r="Q826" s="8" t="s">
        <v>21</v>
      </c>
      <c r="R826" s="9">
        <f t="shared" si="3"/>
        <v>6808</v>
      </c>
    </row>
    <row r="827" spans="1:18" ht="15.75" customHeight="1">
      <c r="A827" s="10">
        <v>20</v>
      </c>
      <c r="B827" s="11" t="s">
        <v>18</v>
      </c>
      <c r="C827" s="11" t="s">
        <v>29</v>
      </c>
      <c r="D827" s="11" t="s">
        <v>20</v>
      </c>
      <c r="E827" s="10">
        <v>539</v>
      </c>
      <c r="F827" s="10">
        <v>494</v>
      </c>
      <c r="G827" s="10">
        <v>4349</v>
      </c>
      <c r="H827" s="10">
        <v>450</v>
      </c>
      <c r="I827" s="10">
        <v>398</v>
      </c>
      <c r="J827" s="10">
        <v>107</v>
      </c>
      <c r="K827" s="10">
        <v>215</v>
      </c>
      <c r="L827" s="10">
        <v>51</v>
      </c>
      <c r="M827" s="10">
        <v>52</v>
      </c>
      <c r="N827" s="10">
        <v>89</v>
      </c>
      <c r="O827" s="10">
        <v>191</v>
      </c>
      <c r="P827" s="10">
        <v>158</v>
      </c>
      <c r="Q827" s="12" t="s">
        <v>28</v>
      </c>
      <c r="R827" s="9">
        <f t="shared" si="3"/>
        <v>6060</v>
      </c>
    </row>
    <row r="828" spans="1:18" ht="15.75" customHeight="1">
      <c r="A828" s="6">
        <v>25</v>
      </c>
      <c r="B828" s="7" t="s">
        <v>18</v>
      </c>
      <c r="C828" s="7" t="s">
        <v>23</v>
      </c>
      <c r="D828" s="7" t="s">
        <v>24</v>
      </c>
      <c r="E828" s="6">
        <v>1024</v>
      </c>
      <c r="F828" s="6">
        <v>756</v>
      </c>
      <c r="G828" s="6">
        <v>4532</v>
      </c>
      <c r="H828" s="6">
        <v>798</v>
      </c>
      <c r="I828" s="6">
        <v>328</v>
      </c>
      <c r="J828" s="6">
        <v>112</v>
      </c>
      <c r="K828" s="6">
        <v>159</v>
      </c>
      <c r="L828" s="6">
        <v>69</v>
      </c>
      <c r="M828" s="6">
        <v>24</v>
      </c>
      <c r="N828" s="6">
        <v>275</v>
      </c>
      <c r="O828" s="6">
        <v>31</v>
      </c>
      <c r="P828" s="6">
        <v>87</v>
      </c>
      <c r="Q828" s="8" t="s">
        <v>25</v>
      </c>
      <c r="R828" s="9">
        <f t="shared" si="3"/>
        <v>6415</v>
      </c>
    </row>
    <row r="829" spans="1:18" ht="15.75" customHeight="1">
      <c r="A829" s="10">
        <v>22</v>
      </c>
      <c r="B829" s="11" t="s">
        <v>22</v>
      </c>
      <c r="C829" s="11" t="s">
        <v>26</v>
      </c>
      <c r="D829" s="11" t="s">
        <v>32</v>
      </c>
      <c r="E829" s="10">
        <v>1405</v>
      </c>
      <c r="F829" s="10">
        <v>544</v>
      </c>
      <c r="G829" s="10">
        <v>5276</v>
      </c>
      <c r="H829" s="10">
        <v>782</v>
      </c>
      <c r="I829" s="10">
        <v>281</v>
      </c>
      <c r="J829" s="10">
        <v>52</v>
      </c>
      <c r="K829" s="10">
        <v>67</v>
      </c>
      <c r="L829" s="10">
        <v>69</v>
      </c>
      <c r="M829" s="10">
        <v>77</v>
      </c>
      <c r="N829" s="10">
        <v>270</v>
      </c>
      <c r="O829" s="10">
        <v>141</v>
      </c>
      <c r="P829" s="10">
        <v>196</v>
      </c>
      <c r="Q829" s="12" t="s">
        <v>28</v>
      </c>
      <c r="R829" s="9">
        <f t="shared" si="3"/>
        <v>7211</v>
      </c>
    </row>
    <row r="830" spans="1:18" ht="15.75" customHeight="1">
      <c r="A830" s="6">
        <v>21</v>
      </c>
      <c r="B830" s="7" t="s">
        <v>31</v>
      </c>
      <c r="C830" s="7" t="s">
        <v>29</v>
      </c>
      <c r="D830" s="7" t="s">
        <v>32</v>
      </c>
      <c r="E830" s="6">
        <v>691</v>
      </c>
      <c r="F830" s="6">
        <v>710</v>
      </c>
      <c r="G830" s="6">
        <v>3636</v>
      </c>
      <c r="H830" s="6">
        <v>478</v>
      </c>
      <c r="I830" s="6">
        <v>342</v>
      </c>
      <c r="J830" s="6">
        <v>58</v>
      </c>
      <c r="K830" s="6">
        <v>136</v>
      </c>
      <c r="L830" s="6">
        <v>65</v>
      </c>
      <c r="M830" s="6">
        <v>75</v>
      </c>
      <c r="N830" s="6">
        <v>277</v>
      </c>
      <c r="O830" s="6">
        <v>170</v>
      </c>
      <c r="P830" s="6">
        <v>136</v>
      </c>
      <c r="Q830" s="8" t="s">
        <v>21</v>
      </c>
      <c r="R830" s="9">
        <f t="shared" si="3"/>
        <v>5373</v>
      </c>
    </row>
    <row r="831" spans="1:18" ht="15.75" customHeight="1">
      <c r="A831" s="10">
        <v>19</v>
      </c>
      <c r="B831" s="11" t="s">
        <v>22</v>
      </c>
      <c r="C831" s="11" t="s">
        <v>23</v>
      </c>
      <c r="D831" s="11" t="s">
        <v>32</v>
      </c>
      <c r="E831" s="10">
        <v>1157</v>
      </c>
      <c r="F831" s="10">
        <v>333</v>
      </c>
      <c r="G831" s="10">
        <v>3509</v>
      </c>
      <c r="H831" s="10">
        <v>987</v>
      </c>
      <c r="I831" s="10">
        <v>281</v>
      </c>
      <c r="J831" s="10">
        <v>77</v>
      </c>
      <c r="K831" s="10">
        <v>170</v>
      </c>
      <c r="L831" s="10">
        <v>27</v>
      </c>
      <c r="M831" s="10">
        <v>87</v>
      </c>
      <c r="N831" s="10">
        <v>151</v>
      </c>
      <c r="O831" s="10">
        <v>108</v>
      </c>
      <c r="P831" s="10">
        <v>68</v>
      </c>
      <c r="Q831" s="12" t="s">
        <v>28</v>
      </c>
      <c r="R831" s="9">
        <f t="shared" si="3"/>
        <v>5465</v>
      </c>
    </row>
    <row r="832" spans="1:18" ht="15.75" customHeight="1">
      <c r="A832" s="6">
        <v>21</v>
      </c>
      <c r="B832" s="7" t="s">
        <v>18</v>
      </c>
      <c r="C832" s="7" t="s">
        <v>23</v>
      </c>
      <c r="D832" s="7" t="s">
        <v>27</v>
      </c>
      <c r="E832" s="6">
        <v>555</v>
      </c>
      <c r="F832" s="6">
        <v>980</v>
      </c>
      <c r="G832" s="6">
        <v>5657</v>
      </c>
      <c r="H832" s="6">
        <v>707</v>
      </c>
      <c r="I832" s="6">
        <v>302</v>
      </c>
      <c r="J832" s="6">
        <v>195</v>
      </c>
      <c r="K832" s="6">
        <v>207</v>
      </c>
      <c r="L832" s="6">
        <v>141</v>
      </c>
      <c r="M832" s="6">
        <v>91</v>
      </c>
      <c r="N832" s="6">
        <v>126</v>
      </c>
      <c r="O832" s="6">
        <v>180</v>
      </c>
      <c r="P832" s="6">
        <v>67</v>
      </c>
      <c r="Q832" s="8" t="s">
        <v>21</v>
      </c>
      <c r="R832" s="9">
        <f t="shared" si="3"/>
        <v>7673</v>
      </c>
    </row>
    <row r="833" spans="1:18" ht="15.75" customHeight="1">
      <c r="A833" s="10">
        <v>25</v>
      </c>
      <c r="B833" s="11" t="s">
        <v>18</v>
      </c>
      <c r="C833" s="11" t="s">
        <v>26</v>
      </c>
      <c r="D833" s="11" t="s">
        <v>32</v>
      </c>
      <c r="E833" s="10">
        <v>1245</v>
      </c>
      <c r="F833" s="10">
        <v>803</v>
      </c>
      <c r="G833" s="10">
        <v>4743</v>
      </c>
      <c r="H833" s="10">
        <v>899</v>
      </c>
      <c r="I833" s="10">
        <v>285</v>
      </c>
      <c r="J833" s="10">
        <v>99</v>
      </c>
      <c r="K833" s="10">
        <v>193</v>
      </c>
      <c r="L833" s="10">
        <v>106</v>
      </c>
      <c r="M833" s="10">
        <v>76</v>
      </c>
      <c r="N833" s="10">
        <v>270</v>
      </c>
      <c r="O833" s="10">
        <v>200</v>
      </c>
      <c r="P833" s="10">
        <v>58</v>
      </c>
      <c r="Q833" s="12" t="s">
        <v>21</v>
      </c>
      <c r="R833" s="9">
        <f t="shared" si="3"/>
        <v>6929</v>
      </c>
    </row>
    <row r="834" spans="1:18" ht="15.75" customHeight="1">
      <c r="A834" s="6">
        <v>25</v>
      </c>
      <c r="B834" s="7" t="s">
        <v>31</v>
      </c>
      <c r="C834" s="7" t="s">
        <v>26</v>
      </c>
      <c r="D834" s="7" t="s">
        <v>32</v>
      </c>
      <c r="E834" s="6">
        <v>1227</v>
      </c>
      <c r="F834" s="6">
        <v>408</v>
      </c>
      <c r="G834" s="6">
        <v>5607</v>
      </c>
      <c r="H834" s="6">
        <v>759</v>
      </c>
      <c r="I834" s="6">
        <v>365</v>
      </c>
      <c r="J834" s="6">
        <v>137</v>
      </c>
      <c r="K834" s="6">
        <v>247</v>
      </c>
      <c r="L834" s="6">
        <v>97</v>
      </c>
      <c r="M834" s="6">
        <v>56</v>
      </c>
      <c r="N834" s="6">
        <v>162</v>
      </c>
      <c r="O834" s="6">
        <v>136</v>
      </c>
      <c r="P834" s="6">
        <v>173</v>
      </c>
      <c r="Q834" s="8" t="s">
        <v>21</v>
      </c>
      <c r="R834" s="9">
        <f t="shared" si="3"/>
        <v>7739</v>
      </c>
    </row>
    <row r="835" spans="1:18" ht="15.75" customHeight="1">
      <c r="A835" s="10">
        <v>18</v>
      </c>
      <c r="B835" s="11" t="s">
        <v>22</v>
      </c>
      <c r="C835" s="11" t="s">
        <v>19</v>
      </c>
      <c r="D835" s="11" t="s">
        <v>32</v>
      </c>
      <c r="E835" s="10">
        <v>825</v>
      </c>
      <c r="F835" s="10">
        <v>403</v>
      </c>
      <c r="G835" s="10">
        <v>5204</v>
      </c>
      <c r="H835" s="10">
        <v>401</v>
      </c>
      <c r="I835" s="10">
        <v>293</v>
      </c>
      <c r="J835" s="10">
        <v>75</v>
      </c>
      <c r="K835" s="10">
        <v>268</v>
      </c>
      <c r="L835" s="10">
        <v>24</v>
      </c>
      <c r="M835" s="10">
        <v>36</v>
      </c>
      <c r="N835" s="10">
        <v>105</v>
      </c>
      <c r="O835" s="10">
        <v>197</v>
      </c>
      <c r="P835" s="10">
        <v>125</v>
      </c>
      <c r="Q835" s="12" t="s">
        <v>28</v>
      </c>
      <c r="R835" s="9">
        <f t="shared" si="3"/>
        <v>6728</v>
      </c>
    </row>
    <row r="836" spans="1:18" ht="15.75" customHeight="1">
      <c r="A836" s="6">
        <v>18</v>
      </c>
      <c r="B836" s="7" t="s">
        <v>22</v>
      </c>
      <c r="C836" s="7" t="s">
        <v>19</v>
      </c>
      <c r="D836" s="7" t="s">
        <v>24</v>
      </c>
      <c r="E836" s="6">
        <v>1359</v>
      </c>
      <c r="F836" s="6">
        <v>468</v>
      </c>
      <c r="G836" s="6">
        <v>3900</v>
      </c>
      <c r="H836" s="6">
        <v>401</v>
      </c>
      <c r="I836" s="6">
        <v>283</v>
      </c>
      <c r="J836" s="6">
        <v>190</v>
      </c>
      <c r="K836" s="6">
        <v>183</v>
      </c>
      <c r="L836" s="6">
        <v>60</v>
      </c>
      <c r="M836" s="6">
        <v>78</v>
      </c>
      <c r="N836" s="6">
        <v>153</v>
      </c>
      <c r="O836" s="6">
        <v>64</v>
      </c>
      <c r="P836" s="6">
        <v>195</v>
      </c>
      <c r="Q836" s="8" t="s">
        <v>21</v>
      </c>
      <c r="R836" s="9">
        <f t="shared" si="3"/>
        <v>5507</v>
      </c>
    </row>
    <row r="837" spans="1:18" ht="15.75" customHeight="1">
      <c r="A837" s="10">
        <v>22</v>
      </c>
      <c r="B837" s="11" t="s">
        <v>31</v>
      </c>
      <c r="C837" s="11" t="s">
        <v>23</v>
      </c>
      <c r="D837" s="11" t="s">
        <v>24</v>
      </c>
      <c r="E837" s="10">
        <v>556</v>
      </c>
      <c r="F837" s="10">
        <v>317</v>
      </c>
      <c r="G837" s="10">
        <v>4429</v>
      </c>
      <c r="H837" s="10">
        <v>834</v>
      </c>
      <c r="I837" s="10">
        <v>166</v>
      </c>
      <c r="J837" s="10">
        <v>130</v>
      </c>
      <c r="K837" s="10">
        <v>174</v>
      </c>
      <c r="L837" s="10">
        <v>86</v>
      </c>
      <c r="M837" s="10">
        <v>46</v>
      </c>
      <c r="N837" s="10">
        <v>222</v>
      </c>
      <c r="O837" s="10">
        <v>33</v>
      </c>
      <c r="P837" s="10">
        <v>145</v>
      </c>
      <c r="Q837" s="12" t="s">
        <v>28</v>
      </c>
      <c r="R837" s="9">
        <f t="shared" si="3"/>
        <v>6265</v>
      </c>
    </row>
    <row r="838" spans="1:18" ht="15.75" customHeight="1">
      <c r="A838" s="6">
        <v>20</v>
      </c>
      <c r="B838" s="7" t="s">
        <v>18</v>
      </c>
      <c r="C838" s="7" t="s">
        <v>29</v>
      </c>
      <c r="D838" s="7" t="s">
        <v>32</v>
      </c>
      <c r="E838" s="6">
        <v>1110</v>
      </c>
      <c r="F838" s="6">
        <v>400</v>
      </c>
      <c r="G838" s="6">
        <v>5325</v>
      </c>
      <c r="H838" s="6">
        <v>586</v>
      </c>
      <c r="I838" s="6">
        <v>400</v>
      </c>
      <c r="J838" s="6">
        <v>62</v>
      </c>
      <c r="K838" s="6">
        <v>120</v>
      </c>
      <c r="L838" s="6">
        <v>54</v>
      </c>
      <c r="M838" s="6">
        <v>30</v>
      </c>
      <c r="N838" s="6">
        <v>294</v>
      </c>
      <c r="O838" s="6">
        <v>125</v>
      </c>
      <c r="P838" s="6">
        <v>167</v>
      </c>
      <c r="Q838" s="8" t="s">
        <v>28</v>
      </c>
      <c r="R838" s="9">
        <f t="shared" si="3"/>
        <v>7163</v>
      </c>
    </row>
    <row r="839" spans="1:18" ht="15.75" customHeight="1">
      <c r="A839" s="10">
        <v>21</v>
      </c>
      <c r="B839" s="11" t="s">
        <v>18</v>
      </c>
      <c r="C839" s="11" t="s">
        <v>29</v>
      </c>
      <c r="D839" s="11" t="s">
        <v>30</v>
      </c>
      <c r="E839" s="10">
        <v>518</v>
      </c>
      <c r="F839" s="10">
        <v>565</v>
      </c>
      <c r="G839" s="10">
        <v>4940</v>
      </c>
      <c r="H839" s="10">
        <v>783</v>
      </c>
      <c r="I839" s="10">
        <v>157</v>
      </c>
      <c r="J839" s="10">
        <v>97</v>
      </c>
      <c r="K839" s="10">
        <v>129</v>
      </c>
      <c r="L839" s="10">
        <v>122</v>
      </c>
      <c r="M839" s="10">
        <v>20</v>
      </c>
      <c r="N839" s="10">
        <v>71</v>
      </c>
      <c r="O839" s="10">
        <v>175</v>
      </c>
      <c r="P839" s="10">
        <v>115</v>
      </c>
      <c r="Q839" s="12" t="s">
        <v>28</v>
      </c>
      <c r="R839" s="9">
        <f t="shared" si="3"/>
        <v>6609</v>
      </c>
    </row>
    <row r="840" spans="1:18" ht="15.75" customHeight="1">
      <c r="A840" s="6">
        <v>19</v>
      </c>
      <c r="B840" s="7" t="s">
        <v>31</v>
      </c>
      <c r="C840" s="7" t="s">
        <v>26</v>
      </c>
      <c r="D840" s="7" t="s">
        <v>30</v>
      </c>
      <c r="E840" s="6">
        <v>932</v>
      </c>
      <c r="F840" s="6">
        <v>611</v>
      </c>
      <c r="G840" s="6">
        <v>4386</v>
      </c>
      <c r="H840" s="6">
        <v>833</v>
      </c>
      <c r="I840" s="6">
        <v>159</v>
      </c>
      <c r="J840" s="6">
        <v>84</v>
      </c>
      <c r="K840" s="6">
        <v>184</v>
      </c>
      <c r="L840" s="6">
        <v>63</v>
      </c>
      <c r="M840" s="6">
        <v>80</v>
      </c>
      <c r="N840" s="6">
        <v>223</v>
      </c>
      <c r="O840" s="6">
        <v>73</v>
      </c>
      <c r="P840" s="6">
        <v>179</v>
      </c>
      <c r="Q840" s="8" t="s">
        <v>28</v>
      </c>
      <c r="R840" s="9">
        <f t="shared" si="3"/>
        <v>6264</v>
      </c>
    </row>
    <row r="841" spans="1:18" ht="15.75" customHeight="1">
      <c r="A841" s="10">
        <v>22</v>
      </c>
      <c r="B841" s="11" t="s">
        <v>22</v>
      </c>
      <c r="C841" s="11" t="s">
        <v>26</v>
      </c>
      <c r="D841" s="11" t="s">
        <v>27</v>
      </c>
      <c r="E841" s="10">
        <v>683</v>
      </c>
      <c r="F841" s="10">
        <v>651</v>
      </c>
      <c r="G841" s="10">
        <v>5671</v>
      </c>
      <c r="H841" s="10">
        <v>866</v>
      </c>
      <c r="I841" s="10">
        <v>101</v>
      </c>
      <c r="J841" s="10">
        <v>155</v>
      </c>
      <c r="K841" s="10">
        <v>274</v>
      </c>
      <c r="L841" s="10">
        <v>131</v>
      </c>
      <c r="M841" s="10">
        <v>81</v>
      </c>
      <c r="N841" s="10">
        <v>183</v>
      </c>
      <c r="O841" s="10">
        <v>49</v>
      </c>
      <c r="P841" s="10">
        <v>21</v>
      </c>
      <c r="Q841" s="12" t="s">
        <v>28</v>
      </c>
      <c r="R841" s="9">
        <f t="shared" si="3"/>
        <v>7532</v>
      </c>
    </row>
    <row r="842" spans="1:18" ht="15.75" customHeight="1">
      <c r="A842" s="6">
        <v>24</v>
      </c>
      <c r="B842" s="7" t="s">
        <v>31</v>
      </c>
      <c r="C842" s="7" t="s">
        <v>29</v>
      </c>
      <c r="D842" s="7" t="s">
        <v>24</v>
      </c>
      <c r="E842" s="6">
        <v>1397</v>
      </c>
      <c r="F842" s="6">
        <v>375</v>
      </c>
      <c r="G842" s="6">
        <v>5325</v>
      </c>
      <c r="H842" s="6">
        <v>637</v>
      </c>
      <c r="I842" s="6">
        <v>139</v>
      </c>
      <c r="J842" s="6">
        <v>83</v>
      </c>
      <c r="K842" s="6">
        <v>217</v>
      </c>
      <c r="L842" s="6">
        <v>55</v>
      </c>
      <c r="M842" s="6">
        <v>48</v>
      </c>
      <c r="N842" s="6">
        <v>293</v>
      </c>
      <c r="O842" s="6">
        <v>195</v>
      </c>
      <c r="P842" s="6">
        <v>71</v>
      </c>
      <c r="Q842" s="8" t="s">
        <v>25</v>
      </c>
      <c r="R842" s="9">
        <f t="shared" si="3"/>
        <v>7063</v>
      </c>
    </row>
    <row r="843" spans="1:18" ht="15.75" customHeight="1">
      <c r="A843" s="10">
        <v>24</v>
      </c>
      <c r="B843" s="11" t="s">
        <v>18</v>
      </c>
      <c r="C843" s="11" t="s">
        <v>19</v>
      </c>
      <c r="D843" s="11" t="s">
        <v>32</v>
      </c>
      <c r="E843" s="10">
        <v>1201</v>
      </c>
      <c r="F843" s="10">
        <v>441</v>
      </c>
      <c r="G843" s="10">
        <v>4212</v>
      </c>
      <c r="H843" s="10">
        <v>864</v>
      </c>
      <c r="I843" s="10">
        <v>140</v>
      </c>
      <c r="J843" s="10">
        <v>83</v>
      </c>
      <c r="K843" s="10">
        <v>97</v>
      </c>
      <c r="L843" s="10">
        <v>85</v>
      </c>
      <c r="M843" s="10">
        <v>89</v>
      </c>
      <c r="N843" s="10">
        <v>90</v>
      </c>
      <c r="O843" s="10">
        <v>115</v>
      </c>
      <c r="P843" s="10">
        <v>141</v>
      </c>
      <c r="Q843" s="12" t="s">
        <v>21</v>
      </c>
      <c r="R843" s="9">
        <f t="shared" si="3"/>
        <v>5916</v>
      </c>
    </row>
    <row r="844" spans="1:18" ht="15.75" customHeight="1">
      <c r="A844" s="6">
        <v>22</v>
      </c>
      <c r="B844" s="7" t="s">
        <v>18</v>
      </c>
      <c r="C844" s="7" t="s">
        <v>23</v>
      </c>
      <c r="D844" s="7" t="s">
        <v>20</v>
      </c>
      <c r="E844" s="6">
        <v>1402</v>
      </c>
      <c r="F844" s="6">
        <v>519</v>
      </c>
      <c r="G844" s="6">
        <v>3124</v>
      </c>
      <c r="H844" s="6">
        <v>886</v>
      </c>
      <c r="I844" s="6">
        <v>381</v>
      </c>
      <c r="J844" s="6">
        <v>193</v>
      </c>
      <c r="K844" s="6">
        <v>120</v>
      </c>
      <c r="L844" s="6">
        <v>64</v>
      </c>
      <c r="M844" s="6">
        <v>68</v>
      </c>
      <c r="N844" s="6">
        <v>153</v>
      </c>
      <c r="O844" s="6">
        <v>151</v>
      </c>
      <c r="P844" s="6">
        <v>118</v>
      </c>
      <c r="Q844" s="8" t="s">
        <v>28</v>
      </c>
      <c r="R844" s="9">
        <f t="shared" si="3"/>
        <v>5258</v>
      </c>
    </row>
    <row r="845" spans="1:18" ht="15.75" customHeight="1">
      <c r="A845" s="10">
        <v>25</v>
      </c>
      <c r="B845" s="11" t="s">
        <v>31</v>
      </c>
      <c r="C845" s="11" t="s">
        <v>26</v>
      </c>
      <c r="D845" s="11" t="s">
        <v>24</v>
      </c>
      <c r="E845" s="10">
        <v>844</v>
      </c>
      <c r="F845" s="10">
        <v>18</v>
      </c>
      <c r="G845" s="10">
        <v>5452</v>
      </c>
      <c r="H845" s="10">
        <v>910</v>
      </c>
      <c r="I845" s="10">
        <v>220</v>
      </c>
      <c r="J845" s="10">
        <v>71</v>
      </c>
      <c r="K845" s="10">
        <v>109</v>
      </c>
      <c r="L845" s="10">
        <v>75</v>
      </c>
      <c r="M845" s="10">
        <v>91</v>
      </c>
      <c r="N845" s="10">
        <v>244</v>
      </c>
      <c r="O845" s="10">
        <v>105</v>
      </c>
      <c r="P845" s="10">
        <v>123</v>
      </c>
      <c r="Q845" s="12" t="s">
        <v>21</v>
      </c>
      <c r="R845" s="9">
        <f t="shared" si="3"/>
        <v>7400</v>
      </c>
    </row>
    <row r="846" spans="1:18" ht="15.75" customHeight="1">
      <c r="A846" s="6">
        <v>19</v>
      </c>
      <c r="B846" s="7" t="s">
        <v>22</v>
      </c>
      <c r="C846" s="7" t="s">
        <v>26</v>
      </c>
      <c r="D846" s="7" t="s">
        <v>32</v>
      </c>
      <c r="E846" s="6">
        <v>1366</v>
      </c>
      <c r="F846" s="6">
        <v>142</v>
      </c>
      <c r="G846" s="6">
        <v>5925</v>
      </c>
      <c r="H846" s="6">
        <v>614</v>
      </c>
      <c r="I846" s="6">
        <v>304</v>
      </c>
      <c r="J846" s="6">
        <v>163</v>
      </c>
      <c r="K846" s="6">
        <v>240</v>
      </c>
      <c r="L846" s="6">
        <v>127</v>
      </c>
      <c r="M846" s="6">
        <v>83</v>
      </c>
      <c r="N846" s="6">
        <v>108</v>
      </c>
      <c r="O846" s="6">
        <v>163</v>
      </c>
      <c r="P846" s="6">
        <v>152</v>
      </c>
      <c r="Q846" s="8" t="s">
        <v>21</v>
      </c>
      <c r="R846" s="9">
        <f t="shared" si="3"/>
        <v>7879</v>
      </c>
    </row>
    <row r="847" spans="1:18" ht="15.75" customHeight="1">
      <c r="A847" s="10">
        <v>19</v>
      </c>
      <c r="B847" s="11" t="s">
        <v>31</v>
      </c>
      <c r="C847" s="11" t="s">
        <v>26</v>
      </c>
      <c r="D847" s="11" t="s">
        <v>32</v>
      </c>
      <c r="E847" s="10">
        <v>923</v>
      </c>
      <c r="F847" s="10">
        <v>734</v>
      </c>
      <c r="G847" s="10">
        <v>4576</v>
      </c>
      <c r="H847" s="10">
        <v>519</v>
      </c>
      <c r="I847" s="10">
        <v>383</v>
      </c>
      <c r="J847" s="10">
        <v>110</v>
      </c>
      <c r="K847" s="10">
        <v>255</v>
      </c>
      <c r="L847" s="10">
        <v>36</v>
      </c>
      <c r="M847" s="10">
        <v>31</v>
      </c>
      <c r="N847" s="10">
        <v>225</v>
      </c>
      <c r="O847" s="10">
        <v>126</v>
      </c>
      <c r="P847" s="10">
        <v>123</v>
      </c>
      <c r="Q847" s="12" t="s">
        <v>21</v>
      </c>
      <c r="R847" s="9">
        <f t="shared" si="3"/>
        <v>6384</v>
      </c>
    </row>
    <row r="848" spans="1:18" ht="15.75" customHeight="1">
      <c r="A848" s="6">
        <v>21</v>
      </c>
      <c r="B848" s="7" t="s">
        <v>18</v>
      </c>
      <c r="C848" s="7" t="s">
        <v>19</v>
      </c>
      <c r="D848" s="7" t="s">
        <v>32</v>
      </c>
      <c r="E848" s="6">
        <v>542</v>
      </c>
      <c r="F848" s="6">
        <v>905</v>
      </c>
      <c r="G848" s="6">
        <v>3434</v>
      </c>
      <c r="H848" s="6">
        <v>987</v>
      </c>
      <c r="I848" s="6">
        <v>297</v>
      </c>
      <c r="J848" s="6">
        <v>160</v>
      </c>
      <c r="K848" s="6">
        <v>189</v>
      </c>
      <c r="L848" s="6">
        <v>150</v>
      </c>
      <c r="M848" s="6">
        <v>26</v>
      </c>
      <c r="N848" s="6">
        <v>286</v>
      </c>
      <c r="O848" s="6">
        <v>185</v>
      </c>
      <c r="P848" s="6">
        <v>86</v>
      </c>
      <c r="Q848" s="8" t="s">
        <v>25</v>
      </c>
      <c r="R848" s="9">
        <f t="shared" si="3"/>
        <v>5800</v>
      </c>
    </row>
    <row r="849" spans="1:18" ht="15.75" customHeight="1">
      <c r="A849" s="10">
        <v>23</v>
      </c>
      <c r="B849" s="11" t="s">
        <v>22</v>
      </c>
      <c r="C849" s="11" t="s">
        <v>23</v>
      </c>
      <c r="D849" s="11" t="s">
        <v>32</v>
      </c>
      <c r="E849" s="10">
        <v>1130</v>
      </c>
      <c r="F849" s="10">
        <v>49</v>
      </c>
      <c r="G849" s="10">
        <v>4833</v>
      </c>
      <c r="H849" s="10">
        <v>415</v>
      </c>
      <c r="I849" s="10">
        <v>100</v>
      </c>
      <c r="J849" s="10">
        <v>160</v>
      </c>
      <c r="K849" s="10">
        <v>262</v>
      </c>
      <c r="L849" s="10">
        <v>98</v>
      </c>
      <c r="M849" s="10">
        <v>32</v>
      </c>
      <c r="N849" s="10">
        <v>99</v>
      </c>
      <c r="O849" s="10">
        <v>117</v>
      </c>
      <c r="P849" s="10">
        <v>149</v>
      </c>
      <c r="Q849" s="12" t="s">
        <v>21</v>
      </c>
      <c r="R849" s="9">
        <f t="shared" si="3"/>
        <v>6265</v>
      </c>
    </row>
    <row r="850" spans="1:18" ht="15.75" customHeight="1">
      <c r="A850" s="6">
        <v>23</v>
      </c>
      <c r="B850" s="7" t="s">
        <v>18</v>
      </c>
      <c r="C850" s="7" t="s">
        <v>23</v>
      </c>
      <c r="D850" s="7" t="s">
        <v>32</v>
      </c>
      <c r="E850" s="6">
        <v>848</v>
      </c>
      <c r="F850" s="6">
        <v>420</v>
      </c>
      <c r="G850" s="6">
        <v>4663</v>
      </c>
      <c r="H850" s="6">
        <v>950</v>
      </c>
      <c r="I850" s="6">
        <v>173</v>
      </c>
      <c r="J850" s="6">
        <v>167</v>
      </c>
      <c r="K850" s="6">
        <v>101</v>
      </c>
      <c r="L850" s="6">
        <v>108</v>
      </c>
      <c r="M850" s="6">
        <v>29</v>
      </c>
      <c r="N850" s="6">
        <v>54</v>
      </c>
      <c r="O850" s="6">
        <v>159</v>
      </c>
      <c r="P850" s="6">
        <v>128</v>
      </c>
      <c r="Q850" s="8" t="s">
        <v>28</v>
      </c>
      <c r="R850" s="9">
        <f t="shared" si="3"/>
        <v>6532</v>
      </c>
    </row>
    <row r="851" spans="1:18" ht="15.75" customHeight="1">
      <c r="A851" s="10">
        <v>19</v>
      </c>
      <c r="B851" s="11" t="s">
        <v>22</v>
      </c>
      <c r="C851" s="11" t="s">
        <v>23</v>
      </c>
      <c r="D851" s="11" t="s">
        <v>30</v>
      </c>
      <c r="E851" s="10">
        <v>1022</v>
      </c>
      <c r="F851" s="10">
        <v>227</v>
      </c>
      <c r="G851" s="10">
        <v>4305</v>
      </c>
      <c r="H851" s="10">
        <v>982</v>
      </c>
      <c r="I851" s="10">
        <v>296</v>
      </c>
      <c r="J851" s="10">
        <v>73</v>
      </c>
      <c r="K851" s="10">
        <v>252</v>
      </c>
      <c r="L851" s="10">
        <v>149</v>
      </c>
      <c r="M851" s="10">
        <v>79</v>
      </c>
      <c r="N851" s="10">
        <v>206</v>
      </c>
      <c r="O851" s="10">
        <v>152</v>
      </c>
      <c r="P851" s="10">
        <v>162</v>
      </c>
      <c r="Q851" s="12" t="s">
        <v>25</v>
      </c>
      <c r="R851" s="9">
        <f t="shared" si="3"/>
        <v>6656</v>
      </c>
    </row>
    <row r="852" spans="1:18" ht="15.75" customHeight="1">
      <c r="A852" s="6">
        <v>23</v>
      </c>
      <c r="B852" s="7" t="s">
        <v>18</v>
      </c>
      <c r="C852" s="7" t="s">
        <v>23</v>
      </c>
      <c r="D852" s="7" t="s">
        <v>24</v>
      </c>
      <c r="E852" s="6">
        <v>1189</v>
      </c>
      <c r="F852" s="6">
        <v>980</v>
      </c>
      <c r="G852" s="6">
        <v>4230</v>
      </c>
      <c r="H852" s="6">
        <v>607</v>
      </c>
      <c r="I852" s="6">
        <v>190</v>
      </c>
      <c r="J852" s="6">
        <v>52</v>
      </c>
      <c r="K852" s="6">
        <v>250</v>
      </c>
      <c r="L852" s="6">
        <v>140</v>
      </c>
      <c r="M852" s="6">
        <v>63</v>
      </c>
      <c r="N852" s="6">
        <v>190</v>
      </c>
      <c r="O852" s="6">
        <v>125</v>
      </c>
      <c r="P852" s="6">
        <v>186</v>
      </c>
      <c r="Q852" s="8" t="s">
        <v>21</v>
      </c>
      <c r="R852" s="9">
        <f t="shared" si="3"/>
        <v>6033</v>
      </c>
    </row>
    <row r="853" spans="1:18" ht="15.75" customHeight="1">
      <c r="A853" s="10">
        <v>18</v>
      </c>
      <c r="B853" s="11" t="s">
        <v>22</v>
      </c>
      <c r="C853" s="11" t="s">
        <v>29</v>
      </c>
      <c r="D853" s="11" t="s">
        <v>24</v>
      </c>
      <c r="E853" s="10">
        <v>771</v>
      </c>
      <c r="F853" s="10">
        <v>45</v>
      </c>
      <c r="G853" s="10">
        <v>3719</v>
      </c>
      <c r="H853" s="10">
        <v>821</v>
      </c>
      <c r="I853" s="10">
        <v>189</v>
      </c>
      <c r="J853" s="10">
        <v>173</v>
      </c>
      <c r="K853" s="10">
        <v>295</v>
      </c>
      <c r="L853" s="10">
        <v>60</v>
      </c>
      <c r="M853" s="10">
        <v>38</v>
      </c>
      <c r="N853" s="10">
        <v>258</v>
      </c>
      <c r="O853" s="10">
        <v>107</v>
      </c>
      <c r="P853" s="10">
        <v>187</v>
      </c>
      <c r="Q853" s="12" t="s">
        <v>28</v>
      </c>
      <c r="R853" s="9">
        <f t="shared" si="3"/>
        <v>5847</v>
      </c>
    </row>
    <row r="854" spans="1:18" ht="15.75" customHeight="1">
      <c r="A854" s="6">
        <v>25</v>
      </c>
      <c r="B854" s="7" t="s">
        <v>18</v>
      </c>
      <c r="C854" s="7" t="s">
        <v>29</v>
      </c>
      <c r="D854" s="7" t="s">
        <v>27</v>
      </c>
      <c r="E854" s="6">
        <v>1280</v>
      </c>
      <c r="F854" s="6">
        <v>483</v>
      </c>
      <c r="G854" s="6">
        <v>5743</v>
      </c>
      <c r="H854" s="6">
        <v>678</v>
      </c>
      <c r="I854" s="6">
        <v>206</v>
      </c>
      <c r="J854" s="6">
        <v>54</v>
      </c>
      <c r="K854" s="6">
        <v>82</v>
      </c>
      <c r="L854" s="6">
        <v>49</v>
      </c>
      <c r="M854" s="6">
        <v>85</v>
      </c>
      <c r="N854" s="6">
        <v>256</v>
      </c>
      <c r="O854" s="6">
        <v>187</v>
      </c>
      <c r="P854" s="6">
        <v>29</v>
      </c>
      <c r="Q854" s="8" t="s">
        <v>21</v>
      </c>
      <c r="R854" s="9">
        <f t="shared" si="3"/>
        <v>7369</v>
      </c>
    </row>
    <row r="855" spans="1:18" ht="15.75" customHeight="1">
      <c r="A855" s="10">
        <v>21</v>
      </c>
      <c r="B855" s="11" t="s">
        <v>31</v>
      </c>
      <c r="C855" s="11" t="s">
        <v>26</v>
      </c>
      <c r="D855" s="11" t="s">
        <v>32</v>
      </c>
      <c r="E855" s="10">
        <v>933</v>
      </c>
      <c r="F855" s="10">
        <v>988</v>
      </c>
      <c r="G855" s="10">
        <v>4414</v>
      </c>
      <c r="H855" s="10">
        <v>731</v>
      </c>
      <c r="I855" s="10">
        <v>298</v>
      </c>
      <c r="J855" s="10">
        <v>123</v>
      </c>
      <c r="K855" s="10">
        <v>273</v>
      </c>
      <c r="L855" s="10">
        <v>22</v>
      </c>
      <c r="M855" s="10">
        <v>20</v>
      </c>
      <c r="N855" s="10">
        <v>147</v>
      </c>
      <c r="O855" s="10">
        <v>41</v>
      </c>
      <c r="P855" s="10">
        <v>128</v>
      </c>
      <c r="Q855" s="12" t="s">
        <v>25</v>
      </c>
      <c r="R855" s="9">
        <f t="shared" si="3"/>
        <v>6197</v>
      </c>
    </row>
    <row r="856" spans="1:18" ht="15.75" customHeight="1">
      <c r="A856" s="6">
        <v>24</v>
      </c>
      <c r="B856" s="7" t="s">
        <v>22</v>
      </c>
      <c r="C856" s="7" t="s">
        <v>29</v>
      </c>
      <c r="D856" s="7" t="s">
        <v>27</v>
      </c>
      <c r="E856" s="6">
        <v>1257</v>
      </c>
      <c r="F856" s="6">
        <v>795</v>
      </c>
      <c r="G856" s="6">
        <v>5913</v>
      </c>
      <c r="H856" s="6">
        <v>480</v>
      </c>
      <c r="I856" s="6">
        <v>120</v>
      </c>
      <c r="J856" s="6">
        <v>107</v>
      </c>
      <c r="K856" s="6">
        <v>300</v>
      </c>
      <c r="L856" s="6">
        <v>34</v>
      </c>
      <c r="M856" s="6">
        <v>46</v>
      </c>
      <c r="N856" s="6">
        <v>219</v>
      </c>
      <c r="O856" s="6">
        <v>193</v>
      </c>
      <c r="P856" s="6">
        <v>195</v>
      </c>
      <c r="Q856" s="8" t="s">
        <v>28</v>
      </c>
      <c r="R856" s="9">
        <f t="shared" si="3"/>
        <v>7607</v>
      </c>
    </row>
    <row r="857" spans="1:18" ht="15.75" customHeight="1">
      <c r="A857" s="10">
        <v>24</v>
      </c>
      <c r="B857" s="11" t="s">
        <v>22</v>
      </c>
      <c r="C857" s="11" t="s">
        <v>23</v>
      </c>
      <c r="D857" s="11" t="s">
        <v>27</v>
      </c>
      <c r="E857" s="10">
        <v>1313</v>
      </c>
      <c r="F857" s="10">
        <v>818</v>
      </c>
      <c r="G857" s="10">
        <v>3335</v>
      </c>
      <c r="H857" s="10">
        <v>845</v>
      </c>
      <c r="I857" s="10">
        <v>363</v>
      </c>
      <c r="J857" s="10">
        <v>190</v>
      </c>
      <c r="K857" s="10">
        <v>212</v>
      </c>
      <c r="L857" s="10">
        <v>69</v>
      </c>
      <c r="M857" s="10">
        <v>37</v>
      </c>
      <c r="N857" s="10">
        <v>103</v>
      </c>
      <c r="O857" s="10">
        <v>186</v>
      </c>
      <c r="P857" s="10">
        <v>79</v>
      </c>
      <c r="Q857" s="12" t="s">
        <v>25</v>
      </c>
      <c r="R857" s="9">
        <f t="shared" si="3"/>
        <v>5419</v>
      </c>
    </row>
    <row r="858" spans="1:18" ht="15.75" customHeight="1">
      <c r="A858" s="6">
        <v>21</v>
      </c>
      <c r="B858" s="7" t="s">
        <v>31</v>
      </c>
      <c r="C858" s="7" t="s">
        <v>26</v>
      </c>
      <c r="D858" s="7" t="s">
        <v>30</v>
      </c>
      <c r="E858" s="6">
        <v>1034</v>
      </c>
      <c r="F858" s="6">
        <v>927</v>
      </c>
      <c r="G858" s="6">
        <v>4084</v>
      </c>
      <c r="H858" s="6">
        <v>758</v>
      </c>
      <c r="I858" s="6">
        <v>330</v>
      </c>
      <c r="J858" s="6">
        <v>179</v>
      </c>
      <c r="K858" s="6">
        <v>136</v>
      </c>
      <c r="L858" s="6">
        <v>149</v>
      </c>
      <c r="M858" s="6">
        <v>63</v>
      </c>
      <c r="N858" s="6">
        <v>242</v>
      </c>
      <c r="O858" s="6">
        <v>190</v>
      </c>
      <c r="P858" s="6">
        <v>36</v>
      </c>
      <c r="Q858" s="8" t="s">
        <v>28</v>
      </c>
      <c r="R858" s="9">
        <f t="shared" si="3"/>
        <v>6167</v>
      </c>
    </row>
    <row r="859" spans="1:18" ht="15.75" customHeight="1">
      <c r="A859" s="10">
        <v>19</v>
      </c>
      <c r="B859" s="11" t="s">
        <v>31</v>
      </c>
      <c r="C859" s="11" t="s">
        <v>29</v>
      </c>
      <c r="D859" s="11" t="s">
        <v>20</v>
      </c>
      <c r="E859" s="10">
        <v>669</v>
      </c>
      <c r="F859" s="10">
        <v>153</v>
      </c>
      <c r="G859" s="10">
        <v>5509</v>
      </c>
      <c r="H859" s="10">
        <v>741</v>
      </c>
      <c r="I859" s="10">
        <v>335</v>
      </c>
      <c r="J859" s="10">
        <v>78</v>
      </c>
      <c r="K859" s="10">
        <v>170</v>
      </c>
      <c r="L859" s="10">
        <v>69</v>
      </c>
      <c r="M859" s="10">
        <v>68</v>
      </c>
      <c r="N859" s="10">
        <v>296</v>
      </c>
      <c r="O859" s="10">
        <v>73</v>
      </c>
      <c r="P859" s="10">
        <v>166</v>
      </c>
      <c r="Q859" s="12" t="s">
        <v>28</v>
      </c>
      <c r="R859" s="9">
        <f t="shared" si="3"/>
        <v>7505</v>
      </c>
    </row>
    <row r="860" spans="1:18" ht="15.75" customHeight="1">
      <c r="A860" s="6">
        <v>19</v>
      </c>
      <c r="B860" s="7" t="s">
        <v>18</v>
      </c>
      <c r="C860" s="7" t="s">
        <v>26</v>
      </c>
      <c r="D860" s="7" t="s">
        <v>27</v>
      </c>
      <c r="E860" s="6">
        <v>728</v>
      </c>
      <c r="F860" s="6">
        <v>814</v>
      </c>
      <c r="G860" s="6">
        <v>3380</v>
      </c>
      <c r="H860" s="6">
        <v>970</v>
      </c>
      <c r="I860" s="6">
        <v>183</v>
      </c>
      <c r="J860" s="6">
        <v>178</v>
      </c>
      <c r="K860" s="6">
        <v>139</v>
      </c>
      <c r="L860" s="6">
        <v>29</v>
      </c>
      <c r="M860" s="6">
        <v>63</v>
      </c>
      <c r="N860" s="6">
        <v>193</v>
      </c>
      <c r="O860" s="6">
        <v>64</v>
      </c>
      <c r="P860" s="6">
        <v>175</v>
      </c>
      <c r="Q860" s="8" t="s">
        <v>28</v>
      </c>
      <c r="R860" s="9">
        <f t="shared" si="3"/>
        <v>5374</v>
      </c>
    </row>
    <row r="861" spans="1:18" ht="15.75" customHeight="1">
      <c r="A861" s="10">
        <v>18</v>
      </c>
      <c r="B861" s="11" t="s">
        <v>31</v>
      </c>
      <c r="C861" s="11" t="s">
        <v>29</v>
      </c>
      <c r="D861" s="11" t="s">
        <v>24</v>
      </c>
      <c r="E861" s="10">
        <v>569</v>
      </c>
      <c r="F861" s="10">
        <v>513</v>
      </c>
      <c r="G861" s="10">
        <v>5429</v>
      </c>
      <c r="H861" s="10">
        <v>730</v>
      </c>
      <c r="I861" s="10">
        <v>375</v>
      </c>
      <c r="J861" s="10">
        <v>118</v>
      </c>
      <c r="K861" s="10">
        <v>195</v>
      </c>
      <c r="L861" s="10">
        <v>96</v>
      </c>
      <c r="M861" s="10">
        <v>27</v>
      </c>
      <c r="N861" s="10">
        <v>280</v>
      </c>
      <c r="O861" s="10">
        <v>65</v>
      </c>
      <c r="P861" s="10">
        <v>136</v>
      </c>
      <c r="Q861" s="12" t="s">
        <v>28</v>
      </c>
      <c r="R861" s="9">
        <f t="shared" si="3"/>
        <v>7451</v>
      </c>
    </row>
    <row r="862" spans="1:18" ht="15.75" customHeight="1">
      <c r="A862" s="6">
        <v>19</v>
      </c>
      <c r="B862" s="7" t="s">
        <v>31</v>
      </c>
      <c r="C862" s="7" t="s">
        <v>19</v>
      </c>
      <c r="D862" s="7" t="s">
        <v>30</v>
      </c>
      <c r="E862" s="6">
        <v>960</v>
      </c>
      <c r="F862" s="6">
        <v>179</v>
      </c>
      <c r="G862" s="6">
        <v>5253</v>
      </c>
      <c r="H862" s="6">
        <v>671</v>
      </c>
      <c r="I862" s="6">
        <v>161</v>
      </c>
      <c r="J862" s="6">
        <v>128</v>
      </c>
      <c r="K862" s="6">
        <v>273</v>
      </c>
      <c r="L862" s="6">
        <v>40</v>
      </c>
      <c r="M862" s="6">
        <v>89</v>
      </c>
      <c r="N862" s="6">
        <v>233</v>
      </c>
      <c r="O862" s="6">
        <v>163</v>
      </c>
      <c r="P862" s="6">
        <v>172</v>
      </c>
      <c r="Q862" s="8" t="s">
        <v>25</v>
      </c>
      <c r="R862" s="9">
        <f t="shared" si="3"/>
        <v>7183</v>
      </c>
    </row>
    <row r="863" spans="1:18" ht="15.75" customHeight="1">
      <c r="A863" s="10">
        <v>18</v>
      </c>
      <c r="B863" s="11" t="s">
        <v>31</v>
      </c>
      <c r="C863" s="11" t="s">
        <v>19</v>
      </c>
      <c r="D863" s="11" t="s">
        <v>27</v>
      </c>
      <c r="E863" s="10">
        <v>1288</v>
      </c>
      <c r="F863" s="10">
        <v>879</v>
      </c>
      <c r="G863" s="10">
        <v>3829</v>
      </c>
      <c r="H863" s="10">
        <v>982</v>
      </c>
      <c r="I863" s="10">
        <v>191</v>
      </c>
      <c r="J863" s="10">
        <v>65</v>
      </c>
      <c r="K863" s="10">
        <v>86</v>
      </c>
      <c r="L863" s="10">
        <v>107</v>
      </c>
      <c r="M863" s="10">
        <v>80</v>
      </c>
      <c r="N863" s="10">
        <v>97</v>
      </c>
      <c r="O863" s="10">
        <v>137</v>
      </c>
      <c r="P863" s="10">
        <v>134</v>
      </c>
      <c r="Q863" s="12" t="s">
        <v>25</v>
      </c>
      <c r="R863" s="9">
        <f t="shared" si="3"/>
        <v>5708</v>
      </c>
    </row>
    <row r="864" spans="1:18" ht="15.75" customHeight="1">
      <c r="A864" s="6">
        <v>22</v>
      </c>
      <c r="B864" s="7" t="s">
        <v>22</v>
      </c>
      <c r="C864" s="7" t="s">
        <v>19</v>
      </c>
      <c r="D864" s="7" t="s">
        <v>30</v>
      </c>
      <c r="E864" s="6">
        <v>556</v>
      </c>
      <c r="F864" s="6">
        <v>904</v>
      </c>
      <c r="G864" s="6">
        <v>3548</v>
      </c>
      <c r="H864" s="6">
        <v>689</v>
      </c>
      <c r="I864" s="6">
        <v>105</v>
      </c>
      <c r="J864" s="6">
        <v>145</v>
      </c>
      <c r="K864" s="6">
        <v>165</v>
      </c>
      <c r="L864" s="6">
        <v>133</v>
      </c>
      <c r="M864" s="6">
        <v>71</v>
      </c>
      <c r="N864" s="6">
        <v>110</v>
      </c>
      <c r="O864" s="6">
        <v>183</v>
      </c>
      <c r="P864" s="6">
        <v>98</v>
      </c>
      <c r="Q864" s="8" t="s">
        <v>25</v>
      </c>
      <c r="R864" s="9">
        <f t="shared" si="3"/>
        <v>5247</v>
      </c>
    </row>
    <row r="865" spans="1:18" ht="15.75" customHeight="1">
      <c r="A865" s="10">
        <v>23</v>
      </c>
      <c r="B865" s="11" t="s">
        <v>31</v>
      </c>
      <c r="C865" s="11" t="s">
        <v>26</v>
      </c>
      <c r="D865" s="11" t="s">
        <v>30</v>
      </c>
      <c r="E865" s="10">
        <v>1413</v>
      </c>
      <c r="F865" s="10">
        <v>80</v>
      </c>
      <c r="G865" s="10">
        <v>5976</v>
      </c>
      <c r="H865" s="10">
        <v>836</v>
      </c>
      <c r="I865" s="10">
        <v>386</v>
      </c>
      <c r="J865" s="10">
        <v>194</v>
      </c>
      <c r="K865" s="10">
        <v>266</v>
      </c>
      <c r="L865" s="10">
        <v>29</v>
      </c>
      <c r="M865" s="10">
        <v>99</v>
      </c>
      <c r="N865" s="10">
        <v>213</v>
      </c>
      <c r="O865" s="10">
        <v>109</v>
      </c>
      <c r="P865" s="10">
        <v>158</v>
      </c>
      <c r="Q865" s="12" t="s">
        <v>25</v>
      </c>
      <c r="R865" s="9">
        <f t="shared" si="3"/>
        <v>8266</v>
      </c>
    </row>
    <row r="866" spans="1:18" ht="15.75" customHeight="1">
      <c r="A866" s="6">
        <v>25</v>
      </c>
      <c r="B866" s="7" t="s">
        <v>18</v>
      </c>
      <c r="C866" s="7" t="s">
        <v>26</v>
      </c>
      <c r="D866" s="7" t="s">
        <v>32</v>
      </c>
      <c r="E866" s="6">
        <v>957</v>
      </c>
      <c r="F866" s="6">
        <v>114</v>
      </c>
      <c r="G866" s="6">
        <v>4956</v>
      </c>
      <c r="H866" s="6">
        <v>923</v>
      </c>
      <c r="I866" s="6">
        <v>326</v>
      </c>
      <c r="J866" s="6">
        <v>150</v>
      </c>
      <c r="K866" s="6">
        <v>199</v>
      </c>
      <c r="L866" s="6">
        <v>49</v>
      </c>
      <c r="M866" s="6">
        <v>88</v>
      </c>
      <c r="N866" s="6">
        <v>246</v>
      </c>
      <c r="O866" s="6">
        <v>118</v>
      </c>
      <c r="P866" s="6">
        <v>78</v>
      </c>
      <c r="Q866" s="8" t="s">
        <v>25</v>
      </c>
      <c r="R866" s="9">
        <f t="shared" si="3"/>
        <v>7133</v>
      </c>
    </row>
    <row r="867" spans="1:18" ht="15.75" customHeight="1">
      <c r="A867" s="10">
        <v>24</v>
      </c>
      <c r="B867" s="11" t="s">
        <v>18</v>
      </c>
      <c r="C867" s="11" t="s">
        <v>19</v>
      </c>
      <c r="D867" s="11" t="s">
        <v>30</v>
      </c>
      <c r="E867" s="10">
        <v>1084</v>
      </c>
      <c r="F867" s="10">
        <v>582</v>
      </c>
      <c r="G867" s="10">
        <v>3305</v>
      </c>
      <c r="H867" s="10">
        <v>520</v>
      </c>
      <c r="I867" s="10">
        <v>353</v>
      </c>
      <c r="J867" s="10">
        <v>89</v>
      </c>
      <c r="K867" s="10">
        <v>279</v>
      </c>
      <c r="L867" s="10">
        <v>20</v>
      </c>
      <c r="M867" s="10">
        <v>68</v>
      </c>
      <c r="N867" s="10">
        <v>173</v>
      </c>
      <c r="O867" s="10">
        <v>151</v>
      </c>
      <c r="P867" s="10">
        <v>128</v>
      </c>
      <c r="Q867" s="12" t="s">
        <v>28</v>
      </c>
      <c r="R867" s="9">
        <f t="shared" si="3"/>
        <v>5086</v>
      </c>
    </row>
    <row r="868" spans="1:18" ht="15.75" customHeight="1">
      <c r="A868" s="6">
        <v>22</v>
      </c>
      <c r="B868" s="7" t="s">
        <v>31</v>
      </c>
      <c r="C868" s="7" t="s">
        <v>19</v>
      </c>
      <c r="D868" s="7" t="s">
        <v>20</v>
      </c>
      <c r="E868" s="6">
        <v>1270</v>
      </c>
      <c r="F868" s="6">
        <v>546</v>
      </c>
      <c r="G868" s="6">
        <v>4425</v>
      </c>
      <c r="H868" s="6">
        <v>559</v>
      </c>
      <c r="I868" s="6">
        <v>304</v>
      </c>
      <c r="J868" s="6">
        <v>160</v>
      </c>
      <c r="K868" s="6">
        <v>79</v>
      </c>
      <c r="L868" s="6">
        <v>95</v>
      </c>
      <c r="M868" s="6">
        <v>99</v>
      </c>
      <c r="N868" s="6">
        <v>191</v>
      </c>
      <c r="O868" s="6">
        <v>70</v>
      </c>
      <c r="P868" s="6">
        <v>189</v>
      </c>
      <c r="Q868" s="8" t="s">
        <v>28</v>
      </c>
      <c r="R868" s="9">
        <f t="shared" si="3"/>
        <v>6171</v>
      </c>
    </row>
    <row r="869" spans="1:18" ht="15.75" customHeight="1">
      <c r="A869" s="10">
        <v>24</v>
      </c>
      <c r="B869" s="11" t="s">
        <v>22</v>
      </c>
      <c r="C869" s="11" t="s">
        <v>29</v>
      </c>
      <c r="D869" s="11" t="s">
        <v>27</v>
      </c>
      <c r="E869" s="10">
        <v>845</v>
      </c>
      <c r="F869" s="10">
        <v>484</v>
      </c>
      <c r="G869" s="10">
        <v>5594</v>
      </c>
      <c r="H869" s="10">
        <v>793</v>
      </c>
      <c r="I869" s="10">
        <v>130</v>
      </c>
      <c r="J869" s="10">
        <v>51</v>
      </c>
      <c r="K869" s="10">
        <v>153</v>
      </c>
      <c r="L869" s="10">
        <v>77</v>
      </c>
      <c r="M869" s="10">
        <v>47</v>
      </c>
      <c r="N869" s="10">
        <v>89</v>
      </c>
      <c r="O869" s="10">
        <v>151</v>
      </c>
      <c r="P869" s="10">
        <v>63</v>
      </c>
      <c r="Q869" s="12" t="s">
        <v>28</v>
      </c>
      <c r="R869" s="9">
        <f t="shared" si="3"/>
        <v>7148</v>
      </c>
    </row>
    <row r="870" spans="1:18" ht="15.75" customHeight="1">
      <c r="A870" s="6">
        <v>21</v>
      </c>
      <c r="B870" s="7" t="s">
        <v>22</v>
      </c>
      <c r="C870" s="7" t="s">
        <v>19</v>
      </c>
      <c r="D870" s="7" t="s">
        <v>24</v>
      </c>
      <c r="E870" s="6">
        <v>1423</v>
      </c>
      <c r="F870" s="6">
        <v>298</v>
      </c>
      <c r="G870" s="6">
        <v>4484</v>
      </c>
      <c r="H870" s="6">
        <v>439</v>
      </c>
      <c r="I870" s="6">
        <v>312</v>
      </c>
      <c r="J870" s="6">
        <v>157</v>
      </c>
      <c r="K870" s="6">
        <v>118</v>
      </c>
      <c r="L870" s="6">
        <v>56</v>
      </c>
      <c r="M870" s="6">
        <v>43</v>
      </c>
      <c r="N870" s="6">
        <v>235</v>
      </c>
      <c r="O870" s="6">
        <v>188</v>
      </c>
      <c r="P870" s="6">
        <v>129</v>
      </c>
      <c r="Q870" s="8" t="s">
        <v>25</v>
      </c>
      <c r="R870" s="9">
        <f t="shared" si="3"/>
        <v>6161</v>
      </c>
    </row>
    <row r="871" spans="1:18" ht="15.75" customHeight="1">
      <c r="A871" s="10">
        <v>19</v>
      </c>
      <c r="B871" s="11" t="s">
        <v>31</v>
      </c>
      <c r="C871" s="11" t="s">
        <v>29</v>
      </c>
      <c r="D871" s="11" t="s">
        <v>30</v>
      </c>
      <c r="E871" s="10">
        <v>683</v>
      </c>
      <c r="F871" s="10">
        <v>614</v>
      </c>
      <c r="G871" s="10">
        <v>4718</v>
      </c>
      <c r="H871" s="10">
        <v>643</v>
      </c>
      <c r="I871" s="10">
        <v>132</v>
      </c>
      <c r="J871" s="10">
        <v>186</v>
      </c>
      <c r="K871" s="10">
        <v>83</v>
      </c>
      <c r="L871" s="10">
        <v>31</v>
      </c>
      <c r="M871" s="10">
        <v>68</v>
      </c>
      <c r="N871" s="10">
        <v>85</v>
      </c>
      <c r="O871" s="10">
        <v>181</v>
      </c>
      <c r="P871" s="10">
        <v>96</v>
      </c>
      <c r="Q871" s="12" t="s">
        <v>25</v>
      </c>
      <c r="R871" s="9">
        <f t="shared" si="3"/>
        <v>6223</v>
      </c>
    </row>
    <row r="872" spans="1:18" ht="15.75" customHeight="1">
      <c r="A872" s="6">
        <v>21</v>
      </c>
      <c r="B872" s="7" t="s">
        <v>18</v>
      </c>
      <c r="C872" s="7" t="s">
        <v>19</v>
      </c>
      <c r="D872" s="7" t="s">
        <v>20</v>
      </c>
      <c r="E872" s="6">
        <v>1309</v>
      </c>
      <c r="F872" s="6">
        <v>561</v>
      </c>
      <c r="G872" s="6">
        <v>5639</v>
      </c>
      <c r="H872" s="6">
        <v>973</v>
      </c>
      <c r="I872" s="6">
        <v>303</v>
      </c>
      <c r="J872" s="6">
        <v>197</v>
      </c>
      <c r="K872" s="6">
        <v>117</v>
      </c>
      <c r="L872" s="6">
        <v>37</v>
      </c>
      <c r="M872" s="6">
        <v>64</v>
      </c>
      <c r="N872" s="6">
        <v>101</v>
      </c>
      <c r="O872" s="6">
        <v>37</v>
      </c>
      <c r="P872" s="6">
        <v>142</v>
      </c>
      <c r="Q872" s="8" t="s">
        <v>28</v>
      </c>
      <c r="R872" s="9">
        <f t="shared" si="3"/>
        <v>7610</v>
      </c>
    </row>
    <row r="873" spans="1:18" ht="15.75" customHeight="1">
      <c r="A873" s="10">
        <v>25</v>
      </c>
      <c r="B873" s="11" t="s">
        <v>31</v>
      </c>
      <c r="C873" s="11" t="s">
        <v>26</v>
      </c>
      <c r="D873" s="11" t="s">
        <v>24</v>
      </c>
      <c r="E873" s="10">
        <v>888</v>
      </c>
      <c r="F873" s="10">
        <v>218</v>
      </c>
      <c r="G873" s="10">
        <v>4433</v>
      </c>
      <c r="H873" s="10">
        <v>806</v>
      </c>
      <c r="I873" s="10">
        <v>166</v>
      </c>
      <c r="J873" s="10">
        <v>121</v>
      </c>
      <c r="K873" s="10">
        <v>75</v>
      </c>
      <c r="L873" s="10">
        <v>148</v>
      </c>
      <c r="M873" s="10">
        <v>69</v>
      </c>
      <c r="N873" s="10">
        <v>120</v>
      </c>
      <c r="O873" s="10">
        <v>128</v>
      </c>
      <c r="P873" s="10">
        <v>71</v>
      </c>
      <c r="Q873" s="12" t="s">
        <v>21</v>
      </c>
      <c r="R873" s="9">
        <f t="shared" si="3"/>
        <v>6137</v>
      </c>
    </row>
    <row r="874" spans="1:18" ht="15.75" customHeight="1">
      <c r="A874" s="6">
        <v>24</v>
      </c>
      <c r="B874" s="7" t="s">
        <v>31</v>
      </c>
      <c r="C874" s="7" t="s">
        <v>29</v>
      </c>
      <c r="D874" s="7" t="s">
        <v>20</v>
      </c>
      <c r="E874" s="6">
        <v>1496</v>
      </c>
      <c r="F874" s="6">
        <v>522</v>
      </c>
      <c r="G874" s="6">
        <v>4678</v>
      </c>
      <c r="H874" s="6">
        <v>640</v>
      </c>
      <c r="I874" s="6">
        <v>212</v>
      </c>
      <c r="J874" s="6">
        <v>140</v>
      </c>
      <c r="K874" s="6">
        <v>200</v>
      </c>
      <c r="L874" s="6">
        <v>22</v>
      </c>
      <c r="M874" s="6">
        <v>69</v>
      </c>
      <c r="N874" s="6">
        <v>98</v>
      </c>
      <c r="O874" s="6">
        <v>162</v>
      </c>
      <c r="P874" s="6">
        <v>70</v>
      </c>
      <c r="Q874" s="8" t="s">
        <v>21</v>
      </c>
      <c r="R874" s="9">
        <f t="shared" si="3"/>
        <v>6291</v>
      </c>
    </row>
    <row r="875" spans="1:18" ht="15.75" customHeight="1">
      <c r="A875" s="10">
        <v>25</v>
      </c>
      <c r="B875" s="11" t="s">
        <v>31</v>
      </c>
      <c r="C875" s="11" t="s">
        <v>23</v>
      </c>
      <c r="D875" s="11" t="s">
        <v>24</v>
      </c>
      <c r="E875" s="10">
        <v>965</v>
      </c>
      <c r="F875" s="10">
        <v>465</v>
      </c>
      <c r="G875" s="10">
        <v>4599</v>
      </c>
      <c r="H875" s="10">
        <v>737</v>
      </c>
      <c r="I875" s="10">
        <v>291</v>
      </c>
      <c r="J875" s="10">
        <v>88</v>
      </c>
      <c r="K875" s="10">
        <v>70</v>
      </c>
      <c r="L875" s="10">
        <v>70</v>
      </c>
      <c r="M875" s="10">
        <v>34</v>
      </c>
      <c r="N875" s="10">
        <v>170</v>
      </c>
      <c r="O875" s="10">
        <v>195</v>
      </c>
      <c r="P875" s="10">
        <v>64</v>
      </c>
      <c r="Q875" s="12" t="s">
        <v>25</v>
      </c>
      <c r="R875" s="9">
        <f t="shared" si="3"/>
        <v>6318</v>
      </c>
    </row>
    <row r="876" spans="1:18" ht="15.75" customHeight="1">
      <c r="A876" s="6">
        <v>20</v>
      </c>
      <c r="B876" s="7" t="s">
        <v>22</v>
      </c>
      <c r="C876" s="7" t="s">
        <v>23</v>
      </c>
      <c r="D876" s="7" t="s">
        <v>32</v>
      </c>
      <c r="E876" s="6">
        <v>1329</v>
      </c>
      <c r="F876" s="6">
        <v>533</v>
      </c>
      <c r="G876" s="6">
        <v>3509</v>
      </c>
      <c r="H876" s="6">
        <v>826</v>
      </c>
      <c r="I876" s="6">
        <v>234</v>
      </c>
      <c r="J876" s="6">
        <v>131</v>
      </c>
      <c r="K876" s="6">
        <v>262</v>
      </c>
      <c r="L876" s="6">
        <v>142</v>
      </c>
      <c r="M876" s="6">
        <v>30</v>
      </c>
      <c r="N876" s="6">
        <v>157</v>
      </c>
      <c r="O876" s="6">
        <v>141</v>
      </c>
      <c r="P876" s="6">
        <v>40</v>
      </c>
      <c r="Q876" s="8" t="s">
        <v>25</v>
      </c>
      <c r="R876" s="9">
        <f t="shared" si="3"/>
        <v>5472</v>
      </c>
    </row>
    <row r="877" spans="1:18" ht="15.75" customHeight="1">
      <c r="A877" s="10">
        <v>21</v>
      </c>
      <c r="B877" s="11" t="s">
        <v>22</v>
      </c>
      <c r="C877" s="11" t="s">
        <v>29</v>
      </c>
      <c r="D877" s="11" t="s">
        <v>30</v>
      </c>
      <c r="E877" s="10">
        <v>1021</v>
      </c>
      <c r="F877" s="10">
        <v>789</v>
      </c>
      <c r="G877" s="10">
        <v>5681</v>
      </c>
      <c r="H877" s="10">
        <v>844</v>
      </c>
      <c r="I877" s="10">
        <v>235</v>
      </c>
      <c r="J877" s="10">
        <v>99</v>
      </c>
      <c r="K877" s="10">
        <v>167</v>
      </c>
      <c r="L877" s="10">
        <v>115</v>
      </c>
      <c r="M877" s="10">
        <v>53</v>
      </c>
      <c r="N877" s="10">
        <v>127</v>
      </c>
      <c r="O877" s="10">
        <v>131</v>
      </c>
      <c r="P877" s="10">
        <v>190</v>
      </c>
      <c r="Q877" s="12" t="s">
        <v>28</v>
      </c>
      <c r="R877" s="9">
        <f t="shared" si="3"/>
        <v>7642</v>
      </c>
    </row>
    <row r="878" spans="1:18" ht="15.75" customHeight="1">
      <c r="A878" s="6">
        <v>18</v>
      </c>
      <c r="B878" s="7" t="s">
        <v>31</v>
      </c>
      <c r="C878" s="7" t="s">
        <v>19</v>
      </c>
      <c r="D878" s="7" t="s">
        <v>32</v>
      </c>
      <c r="E878" s="6">
        <v>501</v>
      </c>
      <c r="F878" s="6">
        <v>422</v>
      </c>
      <c r="G878" s="6">
        <v>5257</v>
      </c>
      <c r="H878" s="6">
        <v>612</v>
      </c>
      <c r="I878" s="6">
        <v>149</v>
      </c>
      <c r="J878" s="6">
        <v>142</v>
      </c>
      <c r="K878" s="6">
        <v>72</v>
      </c>
      <c r="L878" s="6">
        <v>58</v>
      </c>
      <c r="M878" s="6">
        <v>36</v>
      </c>
      <c r="N878" s="6">
        <v>230</v>
      </c>
      <c r="O878" s="6">
        <v>73</v>
      </c>
      <c r="P878" s="6">
        <v>44</v>
      </c>
      <c r="Q878" s="8" t="s">
        <v>28</v>
      </c>
      <c r="R878" s="9">
        <f t="shared" si="3"/>
        <v>6673</v>
      </c>
    </row>
    <row r="879" spans="1:18" ht="15.75" customHeight="1">
      <c r="A879" s="10">
        <v>21</v>
      </c>
      <c r="B879" s="11" t="s">
        <v>22</v>
      </c>
      <c r="C879" s="11" t="s">
        <v>29</v>
      </c>
      <c r="D879" s="11" t="s">
        <v>30</v>
      </c>
      <c r="E879" s="10">
        <v>1223</v>
      </c>
      <c r="F879" s="10">
        <v>302</v>
      </c>
      <c r="G879" s="10">
        <v>3930</v>
      </c>
      <c r="H879" s="10">
        <v>801</v>
      </c>
      <c r="I879" s="10">
        <v>128</v>
      </c>
      <c r="J879" s="10">
        <v>157</v>
      </c>
      <c r="K879" s="10">
        <v>242</v>
      </c>
      <c r="L879" s="10">
        <v>135</v>
      </c>
      <c r="M879" s="10">
        <v>36</v>
      </c>
      <c r="N879" s="10">
        <v>226</v>
      </c>
      <c r="O879" s="10">
        <v>193</v>
      </c>
      <c r="P879" s="10">
        <v>52</v>
      </c>
      <c r="Q879" s="12" t="s">
        <v>28</v>
      </c>
      <c r="R879" s="9">
        <f t="shared" si="3"/>
        <v>5900</v>
      </c>
    </row>
    <row r="880" spans="1:18" ht="15.75" customHeight="1">
      <c r="A880" s="6">
        <v>19</v>
      </c>
      <c r="B880" s="7" t="s">
        <v>31</v>
      </c>
      <c r="C880" s="7" t="s">
        <v>26</v>
      </c>
      <c r="D880" s="7" t="s">
        <v>20</v>
      </c>
      <c r="E880" s="6">
        <v>1495</v>
      </c>
      <c r="F880" s="6">
        <v>1000</v>
      </c>
      <c r="G880" s="6">
        <v>5857</v>
      </c>
      <c r="H880" s="6">
        <v>980</v>
      </c>
      <c r="I880" s="6">
        <v>228</v>
      </c>
      <c r="J880" s="6">
        <v>126</v>
      </c>
      <c r="K880" s="6">
        <v>82</v>
      </c>
      <c r="L880" s="6">
        <v>39</v>
      </c>
      <c r="M880" s="6">
        <v>72</v>
      </c>
      <c r="N880" s="6">
        <v>144</v>
      </c>
      <c r="O880" s="6">
        <v>78</v>
      </c>
      <c r="P880" s="6">
        <v>190</v>
      </c>
      <c r="Q880" s="8" t="s">
        <v>25</v>
      </c>
      <c r="R880" s="9">
        <f t="shared" si="3"/>
        <v>7796</v>
      </c>
    </row>
    <row r="881" spans="1:18" ht="15.75" customHeight="1">
      <c r="A881" s="10">
        <v>25</v>
      </c>
      <c r="B881" s="11" t="s">
        <v>31</v>
      </c>
      <c r="C881" s="11" t="s">
        <v>29</v>
      </c>
      <c r="D881" s="11" t="s">
        <v>30</v>
      </c>
      <c r="E881" s="10">
        <v>862</v>
      </c>
      <c r="F881" s="10">
        <v>674</v>
      </c>
      <c r="G881" s="10">
        <v>5473</v>
      </c>
      <c r="H881" s="10">
        <v>575</v>
      </c>
      <c r="I881" s="10">
        <v>338</v>
      </c>
      <c r="J881" s="10">
        <v>54</v>
      </c>
      <c r="K881" s="10">
        <v>264</v>
      </c>
      <c r="L881" s="10">
        <v>39</v>
      </c>
      <c r="M881" s="10">
        <v>60</v>
      </c>
      <c r="N881" s="10">
        <v>262</v>
      </c>
      <c r="O881" s="10">
        <v>180</v>
      </c>
      <c r="P881" s="10">
        <v>196</v>
      </c>
      <c r="Q881" s="12" t="s">
        <v>25</v>
      </c>
      <c r="R881" s="9">
        <f t="shared" si="3"/>
        <v>7441</v>
      </c>
    </row>
    <row r="882" spans="1:18" ht="15.75" customHeight="1">
      <c r="A882" s="6">
        <v>25</v>
      </c>
      <c r="B882" s="7" t="s">
        <v>31</v>
      </c>
      <c r="C882" s="7" t="s">
        <v>26</v>
      </c>
      <c r="D882" s="7" t="s">
        <v>24</v>
      </c>
      <c r="E882" s="6">
        <v>1037</v>
      </c>
      <c r="F882" s="6">
        <v>844</v>
      </c>
      <c r="G882" s="6">
        <v>4320</v>
      </c>
      <c r="H882" s="6">
        <v>894</v>
      </c>
      <c r="I882" s="6">
        <v>393</v>
      </c>
      <c r="J882" s="6">
        <v>176</v>
      </c>
      <c r="K882" s="6">
        <v>280</v>
      </c>
      <c r="L882" s="6">
        <v>73</v>
      </c>
      <c r="M882" s="6">
        <v>21</v>
      </c>
      <c r="N882" s="6">
        <v>241</v>
      </c>
      <c r="O882" s="6">
        <v>44</v>
      </c>
      <c r="P882" s="6">
        <v>196</v>
      </c>
      <c r="Q882" s="8" t="s">
        <v>21</v>
      </c>
      <c r="R882" s="9">
        <f t="shared" si="3"/>
        <v>6638</v>
      </c>
    </row>
    <row r="883" spans="1:18" ht="15.75" customHeight="1">
      <c r="A883" s="10">
        <v>19</v>
      </c>
      <c r="B883" s="11" t="s">
        <v>31</v>
      </c>
      <c r="C883" s="11" t="s">
        <v>19</v>
      </c>
      <c r="D883" s="11" t="s">
        <v>30</v>
      </c>
      <c r="E883" s="10">
        <v>505</v>
      </c>
      <c r="F883" s="10">
        <v>293</v>
      </c>
      <c r="G883" s="10">
        <v>5861</v>
      </c>
      <c r="H883" s="10">
        <v>835</v>
      </c>
      <c r="I883" s="10">
        <v>387</v>
      </c>
      <c r="J883" s="10">
        <v>181</v>
      </c>
      <c r="K883" s="10">
        <v>250</v>
      </c>
      <c r="L883" s="10">
        <v>93</v>
      </c>
      <c r="M883" s="10">
        <v>91</v>
      </c>
      <c r="N883" s="10">
        <v>113</v>
      </c>
      <c r="O883" s="10">
        <v>81</v>
      </c>
      <c r="P883" s="10">
        <v>171</v>
      </c>
      <c r="Q883" s="12" t="s">
        <v>25</v>
      </c>
      <c r="R883" s="9">
        <f t="shared" si="3"/>
        <v>8063</v>
      </c>
    </row>
    <row r="884" spans="1:18" ht="15.75" customHeight="1">
      <c r="A884" s="6">
        <v>24</v>
      </c>
      <c r="B884" s="7" t="s">
        <v>22</v>
      </c>
      <c r="C884" s="7" t="s">
        <v>26</v>
      </c>
      <c r="D884" s="7" t="s">
        <v>20</v>
      </c>
      <c r="E884" s="6">
        <v>1193</v>
      </c>
      <c r="F884" s="6">
        <v>397</v>
      </c>
      <c r="G884" s="6">
        <v>4234</v>
      </c>
      <c r="H884" s="6">
        <v>761</v>
      </c>
      <c r="I884" s="6">
        <v>120</v>
      </c>
      <c r="J884" s="6">
        <v>75</v>
      </c>
      <c r="K884" s="6">
        <v>92</v>
      </c>
      <c r="L884" s="6">
        <v>104</v>
      </c>
      <c r="M884" s="6">
        <v>28</v>
      </c>
      <c r="N884" s="6">
        <v>216</v>
      </c>
      <c r="O884" s="6">
        <v>101</v>
      </c>
      <c r="P884" s="6">
        <v>116</v>
      </c>
      <c r="Q884" s="8" t="s">
        <v>21</v>
      </c>
      <c r="R884" s="9">
        <f t="shared" si="3"/>
        <v>5847</v>
      </c>
    </row>
    <row r="885" spans="1:18" ht="15.75" customHeight="1">
      <c r="A885" s="10">
        <v>18</v>
      </c>
      <c r="B885" s="11" t="s">
        <v>18</v>
      </c>
      <c r="C885" s="11" t="s">
        <v>29</v>
      </c>
      <c r="D885" s="11" t="s">
        <v>20</v>
      </c>
      <c r="E885" s="10">
        <v>1452</v>
      </c>
      <c r="F885" s="10">
        <v>683</v>
      </c>
      <c r="G885" s="10">
        <v>3275</v>
      </c>
      <c r="H885" s="10">
        <v>586</v>
      </c>
      <c r="I885" s="10">
        <v>327</v>
      </c>
      <c r="J885" s="10">
        <v>65</v>
      </c>
      <c r="K885" s="10">
        <v>176</v>
      </c>
      <c r="L885" s="10">
        <v>32</v>
      </c>
      <c r="M885" s="10">
        <v>40</v>
      </c>
      <c r="N885" s="10">
        <v>205</v>
      </c>
      <c r="O885" s="10">
        <v>160</v>
      </c>
      <c r="P885" s="10">
        <v>58</v>
      </c>
      <c r="Q885" s="12" t="s">
        <v>21</v>
      </c>
      <c r="R885" s="9">
        <f t="shared" si="3"/>
        <v>4924</v>
      </c>
    </row>
    <row r="886" spans="1:18" ht="15.75" customHeight="1">
      <c r="A886" s="6">
        <v>24</v>
      </c>
      <c r="B886" s="7" t="s">
        <v>18</v>
      </c>
      <c r="C886" s="7" t="s">
        <v>29</v>
      </c>
      <c r="D886" s="7" t="s">
        <v>20</v>
      </c>
      <c r="E886" s="6">
        <v>1422</v>
      </c>
      <c r="F886" s="6">
        <v>860</v>
      </c>
      <c r="G886" s="6">
        <v>4913</v>
      </c>
      <c r="H886" s="6">
        <v>892</v>
      </c>
      <c r="I886" s="6">
        <v>149</v>
      </c>
      <c r="J886" s="6">
        <v>115</v>
      </c>
      <c r="K886" s="6">
        <v>159</v>
      </c>
      <c r="L886" s="6">
        <v>133</v>
      </c>
      <c r="M886" s="6">
        <v>90</v>
      </c>
      <c r="N886" s="6">
        <v>227</v>
      </c>
      <c r="O886" s="6">
        <v>92</v>
      </c>
      <c r="P886" s="6">
        <v>147</v>
      </c>
      <c r="Q886" s="8" t="s">
        <v>25</v>
      </c>
      <c r="R886" s="9">
        <f t="shared" si="3"/>
        <v>6917</v>
      </c>
    </row>
    <row r="887" spans="1:18" ht="15.75" customHeight="1">
      <c r="A887" s="10">
        <v>25</v>
      </c>
      <c r="B887" s="11" t="s">
        <v>31</v>
      </c>
      <c r="C887" s="11" t="s">
        <v>29</v>
      </c>
      <c r="D887" s="11" t="s">
        <v>32</v>
      </c>
      <c r="E887" s="10">
        <v>717</v>
      </c>
      <c r="F887" s="10">
        <v>197</v>
      </c>
      <c r="G887" s="10">
        <v>5618</v>
      </c>
      <c r="H887" s="10">
        <v>696</v>
      </c>
      <c r="I887" s="10">
        <v>354</v>
      </c>
      <c r="J887" s="10">
        <v>105</v>
      </c>
      <c r="K887" s="10">
        <v>102</v>
      </c>
      <c r="L887" s="10">
        <v>26</v>
      </c>
      <c r="M887" s="10">
        <v>95</v>
      </c>
      <c r="N887" s="10">
        <v>300</v>
      </c>
      <c r="O887" s="10">
        <v>110</v>
      </c>
      <c r="P887" s="10">
        <v>78</v>
      </c>
      <c r="Q887" s="12" t="s">
        <v>25</v>
      </c>
      <c r="R887" s="9">
        <f t="shared" si="3"/>
        <v>7484</v>
      </c>
    </row>
    <row r="888" spans="1:18" ht="15.75" customHeight="1">
      <c r="A888" s="6">
        <v>24</v>
      </c>
      <c r="B888" s="7" t="s">
        <v>22</v>
      </c>
      <c r="C888" s="7" t="s">
        <v>23</v>
      </c>
      <c r="D888" s="7" t="s">
        <v>24</v>
      </c>
      <c r="E888" s="6">
        <v>1333</v>
      </c>
      <c r="F888" s="6">
        <v>538</v>
      </c>
      <c r="G888" s="6">
        <v>5187</v>
      </c>
      <c r="H888" s="6">
        <v>467</v>
      </c>
      <c r="I888" s="6">
        <v>237</v>
      </c>
      <c r="J888" s="6">
        <v>183</v>
      </c>
      <c r="K888" s="6">
        <v>192</v>
      </c>
      <c r="L888" s="6">
        <v>114</v>
      </c>
      <c r="M888" s="6">
        <v>79</v>
      </c>
      <c r="N888" s="6">
        <v>248</v>
      </c>
      <c r="O888" s="6">
        <v>95</v>
      </c>
      <c r="P888" s="6">
        <v>41</v>
      </c>
      <c r="Q888" s="8" t="s">
        <v>21</v>
      </c>
      <c r="R888" s="9">
        <f t="shared" si="3"/>
        <v>6843</v>
      </c>
    </row>
    <row r="889" spans="1:18" ht="15.75" customHeight="1">
      <c r="A889" s="10">
        <v>24</v>
      </c>
      <c r="B889" s="11" t="s">
        <v>22</v>
      </c>
      <c r="C889" s="11" t="s">
        <v>29</v>
      </c>
      <c r="D889" s="11" t="s">
        <v>20</v>
      </c>
      <c r="E889" s="10">
        <v>978</v>
      </c>
      <c r="F889" s="10">
        <v>974</v>
      </c>
      <c r="G889" s="10">
        <v>4420</v>
      </c>
      <c r="H889" s="10">
        <v>642</v>
      </c>
      <c r="I889" s="10">
        <v>241</v>
      </c>
      <c r="J889" s="10">
        <v>146</v>
      </c>
      <c r="K889" s="10">
        <v>183</v>
      </c>
      <c r="L889" s="10">
        <v>30</v>
      </c>
      <c r="M889" s="10">
        <v>76</v>
      </c>
      <c r="N889" s="10">
        <v>130</v>
      </c>
      <c r="O889" s="10">
        <v>79</v>
      </c>
      <c r="P889" s="10">
        <v>21</v>
      </c>
      <c r="Q889" s="12" t="s">
        <v>25</v>
      </c>
      <c r="R889" s="9">
        <f t="shared" si="3"/>
        <v>5968</v>
      </c>
    </row>
    <row r="890" spans="1:18" ht="15.75" customHeight="1">
      <c r="A890" s="6">
        <v>25</v>
      </c>
      <c r="B890" s="7" t="s">
        <v>31</v>
      </c>
      <c r="C890" s="7" t="s">
        <v>19</v>
      </c>
      <c r="D890" s="7" t="s">
        <v>32</v>
      </c>
      <c r="E890" s="6">
        <v>1141</v>
      </c>
      <c r="F890" s="6">
        <v>362</v>
      </c>
      <c r="G890" s="6">
        <v>3197</v>
      </c>
      <c r="H890" s="6">
        <v>926</v>
      </c>
      <c r="I890" s="6">
        <v>397</v>
      </c>
      <c r="J890" s="6">
        <v>121</v>
      </c>
      <c r="K890" s="6">
        <v>150</v>
      </c>
      <c r="L890" s="6">
        <v>122</v>
      </c>
      <c r="M890" s="6">
        <v>69</v>
      </c>
      <c r="N890" s="6">
        <v>258</v>
      </c>
      <c r="O890" s="6">
        <v>173</v>
      </c>
      <c r="P890" s="6">
        <v>120</v>
      </c>
      <c r="Q890" s="8" t="s">
        <v>28</v>
      </c>
      <c r="R890" s="9">
        <f t="shared" si="3"/>
        <v>5533</v>
      </c>
    </row>
    <row r="891" spans="1:18" ht="15.75" customHeight="1">
      <c r="A891" s="10">
        <v>22</v>
      </c>
      <c r="B891" s="11" t="s">
        <v>31</v>
      </c>
      <c r="C891" s="11" t="s">
        <v>29</v>
      </c>
      <c r="D891" s="11" t="s">
        <v>32</v>
      </c>
      <c r="E891" s="10">
        <v>1399</v>
      </c>
      <c r="F891" s="10">
        <v>611</v>
      </c>
      <c r="G891" s="10">
        <v>4995</v>
      </c>
      <c r="H891" s="10">
        <v>678</v>
      </c>
      <c r="I891" s="10">
        <v>220</v>
      </c>
      <c r="J891" s="10">
        <v>93</v>
      </c>
      <c r="K891" s="10">
        <v>84</v>
      </c>
      <c r="L891" s="10">
        <v>144</v>
      </c>
      <c r="M891" s="10">
        <v>49</v>
      </c>
      <c r="N891" s="10">
        <v>200</v>
      </c>
      <c r="O891" s="10">
        <v>189</v>
      </c>
      <c r="P891" s="10">
        <v>90</v>
      </c>
      <c r="Q891" s="12" t="s">
        <v>28</v>
      </c>
      <c r="R891" s="9">
        <f t="shared" si="3"/>
        <v>6742</v>
      </c>
    </row>
    <row r="892" spans="1:18" ht="15.75" customHeight="1">
      <c r="A892" s="6">
        <v>24</v>
      </c>
      <c r="B892" s="7" t="s">
        <v>31</v>
      </c>
      <c r="C892" s="7" t="s">
        <v>19</v>
      </c>
      <c r="D892" s="7" t="s">
        <v>20</v>
      </c>
      <c r="E892" s="6">
        <v>1200</v>
      </c>
      <c r="F892" s="6">
        <v>341</v>
      </c>
      <c r="G892" s="6">
        <v>4547</v>
      </c>
      <c r="H892" s="6">
        <v>778</v>
      </c>
      <c r="I892" s="6">
        <v>330</v>
      </c>
      <c r="J892" s="6">
        <v>51</v>
      </c>
      <c r="K892" s="6">
        <v>129</v>
      </c>
      <c r="L892" s="6">
        <v>24</v>
      </c>
      <c r="M892" s="6">
        <v>75</v>
      </c>
      <c r="N892" s="6">
        <v>238</v>
      </c>
      <c r="O892" s="6">
        <v>192</v>
      </c>
      <c r="P892" s="6">
        <v>153</v>
      </c>
      <c r="Q892" s="8" t="s">
        <v>25</v>
      </c>
      <c r="R892" s="9">
        <f t="shared" si="3"/>
        <v>6517</v>
      </c>
    </row>
    <row r="893" spans="1:18" ht="15.75" customHeight="1">
      <c r="A893" s="10">
        <v>21</v>
      </c>
      <c r="B893" s="11" t="s">
        <v>18</v>
      </c>
      <c r="C893" s="11" t="s">
        <v>29</v>
      </c>
      <c r="D893" s="11" t="s">
        <v>24</v>
      </c>
      <c r="E893" s="10">
        <v>1053</v>
      </c>
      <c r="F893" s="10">
        <v>64</v>
      </c>
      <c r="G893" s="10">
        <v>4305</v>
      </c>
      <c r="H893" s="10">
        <v>444</v>
      </c>
      <c r="I893" s="10">
        <v>142</v>
      </c>
      <c r="J893" s="10">
        <v>139</v>
      </c>
      <c r="K893" s="10">
        <v>280</v>
      </c>
      <c r="L893" s="10">
        <v>34</v>
      </c>
      <c r="M893" s="10">
        <v>56</v>
      </c>
      <c r="N893" s="10">
        <v>176</v>
      </c>
      <c r="O893" s="10">
        <v>38</v>
      </c>
      <c r="P893" s="10">
        <v>147</v>
      </c>
      <c r="Q893" s="12" t="s">
        <v>28</v>
      </c>
      <c r="R893" s="9">
        <f t="shared" si="3"/>
        <v>5761</v>
      </c>
    </row>
    <row r="894" spans="1:18" ht="15.75" customHeight="1">
      <c r="A894" s="6">
        <v>25</v>
      </c>
      <c r="B894" s="7" t="s">
        <v>18</v>
      </c>
      <c r="C894" s="7" t="s">
        <v>23</v>
      </c>
      <c r="D894" s="7" t="s">
        <v>32</v>
      </c>
      <c r="E894" s="6">
        <v>1118</v>
      </c>
      <c r="F894" s="6">
        <v>584</v>
      </c>
      <c r="G894" s="6">
        <v>4423</v>
      </c>
      <c r="H894" s="6">
        <v>592</v>
      </c>
      <c r="I894" s="6">
        <v>126</v>
      </c>
      <c r="J894" s="6">
        <v>149</v>
      </c>
      <c r="K894" s="6">
        <v>134</v>
      </c>
      <c r="L894" s="6">
        <v>74</v>
      </c>
      <c r="M894" s="6">
        <v>48</v>
      </c>
      <c r="N894" s="6">
        <v>109</v>
      </c>
      <c r="O894" s="6">
        <v>114</v>
      </c>
      <c r="P894" s="6">
        <v>131</v>
      </c>
      <c r="Q894" s="8" t="s">
        <v>25</v>
      </c>
      <c r="R894" s="9">
        <f t="shared" si="3"/>
        <v>5900</v>
      </c>
    </row>
    <row r="895" spans="1:18" ht="15.75" customHeight="1">
      <c r="A895" s="10">
        <v>21</v>
      </c>
      <c r="B895" s="11" t="s">
        <v>31</v>
      </c>
      <c r="C895" s="11" t="s">
        <v>23</v>
      </c>
      <c r="D895" s="11" t="s">
        <v>32</v>
      </c>
      <c r="E895" s="10">
        <v>1094</v>
      </c>
      <c r="F895" s="10">
        <v>321</v>
      </c>
      <c r="G895" s="10">
        <v>3758</v>
      </c>
      <c r="H895" s="10">
        <v>741</v>
      </c>
      <c r="I895" s="10">
        <v>137</v>
      </c>
      <c r="J895" s="10">
        <v>172</v>
      </c>
      <c r="K895" s="10">
        <v>50</v>
      </c>
      <c r="L895" s="10">
        <v>147</v>
      </c>
      <c r="M895" s="10">
        <v>96</v>
      </c>
      <c r="N895" s="10">
        <v>134</v>
      </c>
      <c r="O895" s="10">
        <v>192</v>
      </c>
      <c r="P895" s="10">
        <v>56</v>
      </c>
      <c r="Q895" s="12" t="s">
        <v>28</v>
      </c>
      <c r="R895" s="9">
        <f t="shared" si="3"/>
        <v>5483</v>
      </c>
    </row>
    <row r="896" spans="1:18" ht="15.75" customHeight="1">
      <c r="A896" s="6">
        <v>21</v>
      </c>
      <c r="B896" s="7" t="s">
        <v>18</v>
      </c>
      <c r="C896" s="7" t="s">
        <v>19</v>
      </c>
      <c r="D896" s="7" t="s">
        <v>20</v>
      </c>
      <c r="E896" s="6">
        <v>1252</v>
      </c>
      <c r="F896" s="6">
        <v>226</v>
      </c>
      <c r="G896" s="6">
        <v>4206</v>
      </c>
      <c r="H896" s="6">
        <v>530</v>
      </c>
      <c r="I896" s="6">
        <v>245</v>
      </c>
      <c r="J896" s="6">
        <v>126</v>
      </c>
      <c r="K896" s="6">
        <v>69</v>
      </c>
      <c r="L896" s="6">
        <v>147</v>
      </c>
      <c r="M896" s="6">
        <v>52</v>
      </c>
      <c r="N896" s="6">
        <v>64</v>
      </c>
      <c r="O896" s="6">
        <v>183</v>
      </c>
      <c r="P896" s="6">
        <v>24</v>
      </c>
      <c r="Q896" s="8" t="s">
        <v>21</v>
      </c>
      <c r="R896" s="9">
        <f t="shared" si="3"/>
        <v>5646</v>
      </c>
    </row>
    <row r="897" spans="1:18" ht="15.75" customHeight="1">
      <c r="A897" s="10">
        <v>18</v>
      </c>
      <c r="B897" s="11" t="s">
        <v>31</v>
      </c>
      <c r="C897" s="11" t="s">
        <v>23</v>
      </c>
      <c r="D897" s="11" t="s">
        <v>20</v>
      </c>
      <c r="E897" s="10">
        <v>686</v>
      </c>
      <c r="F897" s="10">
        <v>252</v>
      </c>
      <c r="G897" s="10">
        <v>5848</v>
      </c>
      <c r="H897" s="10">
        <v>720</v>
      </c>
      <c r="I897" s="10">
        <v>238</v>
      </c>
      <c r="J897" s="10">
        <v>191</v>
      </c>
      <c r="K897" s="10">
        <v>265</v>
      </c>
      <c r="L897" s="10">
        <v>39</v>
      </c>
      <c r="M897" s="10">
        <v>58</v>
      </c>
      <c r="N897" s="10">
        <v>104</v>
      </c>
      <c r="O897" s="10">
        <v>142</v>
      </c>
      <c r="P897" s="10">
        <v>82</v>
      </c>
      <c r="Q897" s="12" t="s">
        <v>28</v>
      </c>
      <c r="R897" s="9">
        <f t="shared" si="3"/>
        <v>7687</v>
      </c>
    </row>
    <row r="898" spans="1:18" ht="15.75" customHeight="1">
      <c r="A898" s="6">
        <v>18</v>
      </c>
      <c r="B898" s="7" t="s">
        <v>31</v>
      </c>
      <c r="C898" s="7" t="s">
        <v>23</v>
      </c>
      <c r="D898" s="7" t="s">
        <v>24</v>
      </c>
      <c r="E898" s="6">
        <v>513</v>
      </c>
      <c r="F898" s="6">
        <v>123</v>
      </c>
      <c r="G898" s="6">
        <v>5909</v>
      </c>
      <c r="H898" s="6">
        <v>807</v>
      </c>
      <c r="I898" s="6">
        <v>168</v>
      </c>
      <c r="J898" s="6">
        <v>161</v>
      </c>
      <c r="K898" s="6">
        <v>181</v>
      </c>
      <c r="L898" s="6">
        <v>48</v>
      </c>
      <c r="M898" s="6">
        <v>26</v>
      </c>
      <c r="N898" s="6">
        <v>124</v>
      </c>
      <c r="O898" s="6">
        <v>46</v>
      </c>
      <c r="P898" s="6">
        <v>58</v>
      </c>
      <c r="Q898" s="8" t="s">
        <v>25</v>
      </c>
      <c r="R898" s="9">
        <f t="shared" si="3"/>
        <v>7528</v>
      </c>
    </row>
    <row r="899" spans="1:18" ht="15.75" customHeight="1">
      <c r="A899" s="10">
        <v>25</v>
      </c>
      <c r="B899" s="11" t="s">
        <v>31</v>
      </c>
      <c r="C899" s="11" t="s">
        <v>23</v>
      </c>
      <c r="D899" s="11" t="s">
        <v>32</v>
      </c>
      <c r="E899" s="10">
        <v>1174</v>
      </c>
      <c r="F899" s="10">
        <v>75</v>
      </c>
      <c r="G899" s="10">
        <v>4909</v>
      </c>
      <c r="H899" s="10">
        <v>799</v>
      </c>
      <c r="I899" s="10">
        <v>149</v>
      </c>
      <c r="J899" s="10">
        <v>163</v>
      </c>
      <c r="K899" s="10">
        <v>151</v>
      </c>
      <c r="L899" s="10">
        <v>138</v>
      </c>
      <c r="M899" s="10">
        <v>30</v>
      </c>
      <c r="N899" s="10">
        <v>298</v>
      </c>
      <c r="O899" s="10">
        <v>115</v>
      </c>
      <c r="P899" s="10">
        <v>43</v>
      </c>
      <c r="Q899" s="12" t="s">
        <v>25</v>
      </c>
      <c r="R899" s="9">
        <f t="shared" si="3"/>
        <v>6795</v>
      </c>
    </row>
    <row r="900" spans="1:18" ht="15.75" customHeight="1">
      <c r="A900" s="6">
        <v>24</v>
      </c>
      <c r="B900" s="7" t="s">
        <v>18</v>
      </c>
      <c r="C900" s="7" t="s">
        <v>19</v>
      </c>
      <c r="D900" s="7" t="s">
        <v>20</v>
      </c>
      <c r="E900" s="6">
        <v>1224</v>
      </c>
      <c r="F900" s="6">
        <v>235</v>
      </c>
      <c r="G900" s="6">
        <v>4645</v>
      </c>
      <c r="H900" s="6">
        <v>913</v>
      </c>
      <c r="I900" s="6">
        <v>209</v>
      </c>
      <c r="J900" s="6">
        <v>101</v>
      </c>
      <c r="K900" s="6">
        <v>77</v>
      </c>
      <c r="L900" s="6">
        <v>85</v>
      </c>
      <c r="M900" s="6">
        <v>97</v>
      </c>
      <c r="N900" s="6">
        <v>78</v>
      </c>
      <c r="O900" s="6">
        <v>80</v>
      </c>
      <c r="P900" s="6">
        <v>111</v>
      </c>
      <c r="Q900" s="8" t="s">
        <v>25</v>
      </c>
      <c r="R900" s="9">
        <f t="shared" si="3"/>
        <v>6396</v>
      </c>
    </row>
    <row r="901" spans="1:18" ht="15.75" customHeight="1">
      <c r="A901" s="10">
        <v>23</v>
      </c>
      <c r="B901" s="11" t="s">
        <v>18</v>
      </c>
      <c r="C901" s="11" t="s">
        <v>23</v>
      </c>
      <c r="D901" s="11" t="s">
        <v>32</v>
      </c>
      <c r="E901" s="10">
        <v>975</v>
      </c>
      <c r="F901" s="10">
        <v>211</v>
      </c>
      <c r="G901" s="10">
        <v>3952</v>
      </c>
      <c r="H901" s="10">
        <v>769</v>
      </c>
      <c r="I901" s="10">
        <v>131</v>
      </c>
      <c r="J901" s="10">
        <v>134</v>
      </c>
      <c r="K901" s="10">
        <v>283</v>
      </c>
      <c r="L901" s="10">
        <v>65</v>
      </c>
      <c r="M901" s="10">
        <v>91</v>
      </c>
      <c r="N901" s="10">
        <v>127</v>
      </c>
      <c r="O901" s="10">
        <v>151</v>
      </c>
      <c r="P901" s="10">
        <v>79</v>
      </c>
      <c r="Q901" s="12" t="s">
        <v>21</v>
      </c>
      <c r="R901" s="9">
        <f t="shared" si="3"/>
        <v>5782</v>
      </c>
    </row>
    <row r="902" spans="1:18" ht="15.75" customHeight="1">
      <c r="A902" s="6">
        <v>18</v>
      </c>
      <c r="B902" s="7" t="s">
        <v>31</v>
      </c>
      <c r="C902" s="7" t="s">
        <v>29</v>
      </c>
      <c r="D902" s="7" t="s">
        <v>30</v>
      </c>
      <c r="E902" s="6">
        <v>1435</v>
      </c>
      <c r="F902" s="6">
        <v>950</v>
      </c>
      <c r="G902" s="6">
        <v>3626</v>
      </c>
      <c r="H902" s="6">
        <v>842</v>
      </c>
      <c r="I902" s="6">
        <v>221</v>
      </c>
      <c r="J902" s="6">
        <v>139</v>
      </c>
      <c r="K902" s="6">
        <v>87</v>
      </c>
      <c r="L902" s="6">
        <v>136</v>
      </c>
      <c r="M902" s="6">
        <v>68</v>
      </c>
      <c r="N902" s="6">
        <v>54</v>
      </c>
      <c r="O902" s="6">
        <v>129</v>
      </c>
      <c r="P902" s="6">
        <v>54</v>
      </c>
      <c r="Q902" s="8" t="s">
        <v>28</v>
      </c>
      <c r="R902" s="9">
        <f t="shared" si="3"/>
        <v>5356</v>
      </c>
    </row>
    <row r="903" spans="1:18" ht="15.75" customHeight="1">
      <c r="A903" s="10">
        <v>22</v>
      </c>
      <c r="B903" s="11" t="s">
        <v>31</v>
      </c>
      <c r="C903" s="11" t="s">
        <v>26</v>
      </c>
      <c r="D903" s="11" t="s">
        <v>30</v>
      </c>
      <c r="E903" s="10">
        <v>894</v>
      </c>
      <c r="F903" s="10">
        <v>27</v>
      </c>
      <c r="G903" s="10">
        <v>4496</v>
      </c>
      <c r="H903" s="10">
        <v>718</v>
      </c>
      <c r="I903" s="10">
        <v>373</v>
      </c>
      <c r="J903" s="10">
        <v>144</v>
      </c>
      <c r="K903" s="10">
        <v>254</v>
      </c>
      <c r="L903" s="10">
        <v>139</v>
      </c>
      <c r="M903" s="10">
        <v>82</v>
      </c>
      <c r="N903" s="10">
        <v>286</v>
      </c>
      <c r="O903" s="10">
        <v>134</v>
      </c>
      <c r="P903" s="10">
        <v>198</v>
      </c>
      <c r="Q903" s="12" t="s">
        <v>21</v>
      </c>
      <c r="R903" s="9">
        <f t="shared" si="3"/>
        <v>6824</v>
      </c>
    </row>
    <row r="904" spans="1:18" ht="15.75" customHeight="1">
      <c r="A904" s="6">
        <v>21</v>
      </c>
      <c r="B904" s="7" t="s">
        <v>18</v>
      </c>
      <c r="C904" s="7" t="s">
        <v>23</v>
      </c>
      <c r="D904" s="7" t="s">
        <v>24</v>
      </c>
      <c r="E904" s="6">
        <v>1168</v>
      </c>
      <c r="F904" s="6">
        <v>81</v>
      </c>
      <c r="G904" s="6">
        <v>5292</v>
      </c>
      <c r="H904" s="6">
        <v>637</v>
      </c>
      <c r="I904" s="6">
        <v>175</v>
      </c>
      <c r="J904" s="6">
        <v>196</v>
      </c>
      <c r="K904" s="6">
        <v>193</v>
      </c>
      <c r="L904" s="6">
        <v>52</v>
      </c>
      <c r="M904" s="6">
        <v>90</v>
      </c>
      <c r="N904" s="6">
        <v>217</v>
      </c>
      <c r="O904" s="6">
        <v>48</v>
      </c>
      <c r="P904" s="6">
        <v>178</v>
      </c>
      <c r="Q904" s="8" t="s">
        <v>25</v>
      </c>
      <c r="R904" s="9">
        <f t="shared" si="3"/>
        <v>7078</v>
      </c>
    </row>
    <row r="905" spans="1:18" ht="15.75" customHeight="1">
      <c r="A905" s="10">
        <v>25</v>
      </c>
      <c r="B905" s="11" t="s">
        <v>31</v>
      </c>
      <c r="C905" s="11" t="s">
        <v>19</v>
      </c>
      <c r="D905" s="11" t="s">
        <v>27</v>
      </c>
      <c r="E905" s="10">
        <v>1482</v>
      </c>
      <c r="F905" s="10">
        <v>92</v>
      </c>
      <c r="G905" s="10">
        <v>3987</v>
      </c>
      <c r="H905" s="10">
        <v>540</v>
      </c>
      <c r="I905" s="10">
        <v>194</v>
      </c>
      <c r="J905" s="10">
        <v>125</v>
      </c>
      <c r="K905" s="10">
        <v>193</v>
      </c>
      <c r="L905" s="10">
        <v>143</v>
      </c>
      <c r="M905" s="10">
        <v>78</v>
      </c>
      <c r="N905" s="10">
        <v>268</v>
      </c>
      <c r="O905" s="10">
        <v>63</v>
      </c>
      <c r="P905" s="10">
        <v>199</v>
      </c>
      <c r="Q905" s="12" t="s">
        <v>21</v>
      </c>
      <c r="R905" s="9">
        <f t="shared" si="3"/>
        <v>5790</v>
      </c>
    </row>
    <row r="906" spans="1:18" ht="15.75" customHeight="1">
      <c r="A906" s="6">
        <v>19</v>
      </c>
      <c r="B906" s="7" t="s">
        <v>18</v>
      </c>
      <c r="C906" s="7" t="s">
        <v>29</v>
      </c>
      <c r="D906" s="7" t="s">
        <v>20</v>
      </c>
      <c r="E906" s="6">
        <v>1385</v>
      </c>
      <c r="F906" s="6">
        <v>249</v>
      </c>
      <c r="G906" s="6">
        <v>5745</v>
      </c>
      <c r="H906" s="6">
        <v>452</v>
      </c>
      <c r="I906" s="6">
        <v>399</v>
      </c>
      <c r="J906" s="6">
        <v>170</v>
      </c>
      <c r="K906" s="6">
        <v>71</v>
      </c>
      <c r="L906" s="6">
        <v>145</v>
      </c>
      <c r="M906" s="6">
        <v>37</v>
      </c>
      <c r="N906" s="6">
        <v>231</v>
      </c>
      <c r="O906" s="6">
        <v>114</v>
      </c>
      <c r="P906" s="6">
        <v>154</v>
      </c>
      <c r="Q906" s="8" t="s">
        <v>28</v>
      </c>
      <c r="R906" s="9">
        <f t="shared" si="3"/>
        <v>7518</v>
      </c>
    </row>
    <row r="907" spans="1:18" ht="15.75" customHeight="1">
      <c r="A907" s="10">
        <v>20</v>
      </c>
      <c r="B907" s="11" t="s">
        <v>31</v>
      </c>
      <c r="C907" s="11" t="s">
        <v>29</v>
      </c>
      <c r="D907" s="11" t="s">
        <v>27</v>
      </c>
      <c r="E907" s="10">
        <v>1476</v>
      </c>
      <c r="F907" s="10">
        <v>832</v>
      </c>
      <c r="G907" s="10">
        <v>5745</v>
      </c>
      <c r="H907" s="10">
        <v>808</v>
      </c>
      <c r="I907" s="10">
        <v>225</v>
      </c>
      <c r="J907" s="10">
        <v>73</v>
      </c>
      <c r="K907" s="10">
        <v>251</v>
      </c>
      <c r="L907" s="10">
        <v>22</v>
      </c>
      <c r="M907" s="10">
        <v>95</v>
      </c>
      <c r="N907" s="10">
        <v>123</v>
      </c>
      <c r="O907" s="10">
        <v>78</v>
      </c>
      <c r="P907" s="10">
        <v>178</v>
      </c>
      <c r="Q907" s="12" t="s">
        <v>28</v>
      </c>
      <c r="R907" s="9">
        <f t="shared" si="3"/>
        <v>7598</v>
      </c>
    </row>
    <row r="908" spans="1:18" ht="15.75" customHeight="1">
      <c r="A908" s="6">
        <v>22</v>
      </c>
      <c r="B908" s="7" t="s">
        <v>22</v>
      </c>
      <c r="C908" s="7" t="s">
        <v>26</v>
      </c>
      <c r="D908" s="7" t="s">
        <v>24</v>
      </c>
      <c r="E908" s="6">
        <v>812</v>
      </c>
      <c r="F908" s="6">
        <v>101</v>
      </c>
      <c r="G908" s="6">
        <v>4840</v>
      </c>
      <c r="H908" s="6">
        <v>777</v>
      </c>
      <c r="I908" s="6">
        <v>195</v>
      </c>
      <c r="J908" s="6">
        <v>87</v>
      </c>
      <c r="K908" s="6">
        <v>51</v>
      </c>
      <c r="L908" s="6">
        <v>71</v>
      </c>
      <c r="M908" s="6">
        <v>48</v>
      </c>
      <c r="N908" s="6">
        <v>162</v>
      </c>
      <c r="O908" s="6">
        <v>188</v>
      </c>
      <c r="P908" s="6">
        <v>58</v>
      </c>
      <c r="Q908" s="8" t="s">
        <v>28</v>
      </c>
      <c r="R908" s="9">
        <f t="shared" si="3"/>
        <v>6477</v>
      </c>
    </row>
    <row r="909" spans="1:18" ht="15.75" customHeight="1">
      <c r="A909" s="10">
        <v>18</v>
      </c>
      <c r="B909" s="11" t="s">
        <v>31</v>
      </c>
      <c r="C909" s="11" t="s">
        <v>19</v>
      </c>
      <c r="D909" s="11" t="s">
        <v>20</v>
      </c>
      <c r="E909" s="10">
        <v>1191</v>
      </c>
      <c r="F909" s="10">
        <v>611</v>
      </c>
      <c r="G909" s="10">
        <v>3373</v>
      </c>
      <c r="H909" s="10">
        <v>673</v>
      </c>
      <c r="I909" s="10">
        <v>327</v>
      </c>
      <c r="J909" s="10">
        <v>62</v>
      </c>
      <c r="K909" s="10">
        <v>164</v>
      </c>
      <c r="L909" s="10">
        <v>133</v>
      </c>
      <c r="M909" s="10">
        <v>26</v>
      </c>
      <c r="N909" s="10">
        <v>229</v>
      </c>
      <c r="O909" s="10">
        <v>107</v>
      </c>
      <c r="P909" s="10">
        <v>152</v>
      </c>
      <c r="Q909" s="12" t="s">
        <v>25</v>
      </c>
      <c r="R909" s="9">
        <f t="shared" si="3"/>
        <v>5246</v>
      </c>
    </row>
    <row r="910" spans="1:18" ht="15.75" customHeight="1">
      <c r="A910" s="6">
        <v>20</v>
      </c>
      <c r="B910" s="7" t="s">
        <v>31</v>
      </c>
      <c r="C910" s="7" t="s">
        <v>26</v>
      </c>
      <c r="D910" s="7" t="s">
        <v>24</v>
      </c>
      <c r="E910" s="6">
        <v>1440</v>
      </c>
      <c r="F910" s="6">
        <v>1000</v>
      </c>
      <c r="G910" s="6">
        <v>3823</v>
      </c>
      <c r="H910" s="6">
        <v>525</v>
      </c>
      <c r="I910" s="6">
        <v>135</v>
      </c>
      <c r="J910" s="6">
        <v>142</v>
      </c>
      <c r="K910" s="6">
        <v>131</v>
      </c>
      <c r="L910" s="6">
        <v>34</v>
      </c>
      <c r="M910" s="6">
        <v>27</v>
      </c>
      <c r="N910" s="6">
        <v>90</v>
      </c>
      <c r="O910" s="6">
        <v>200</v>
      </c>
      <c r="P910" s="6">
        <v>122</v>
      </c>
      <c r="Q910" s="8" t="s">
        <v>25</v>
      </c>
      <c r="R910" s="9">
        <f t="shared" si="3"/>
        <v>5229</v>
      </c>
    </row>
    <row r="911" spans="1:18" ht="15.75" customHeight="1">
      <c r="A911" s="10">
        <v>24</v>
      </c>
      <c r="B911" s="11" t="s">
        <v>22</v>
      </c>
      <c r="C911" s="11" t="s">
        <v>29</v>
      </c>
      <c r="D911" s="11" t="s">
        <v>32</v>
      </c>
      <c r="E911" s="10">
        <v>1447</v>
      </c>
      <c r="F911" s="10">
        <v>246</v>
      </c>
      <c r="G911" s="10">
        <v>4038</v>
      </c>
      <c r="H911" s="10">
        <v>406</v>
      </c>
      <c r="I911" s="10">
        <v>235</v>
      </c>
      <c r="J911" s="10">
        <v>113</v>
      </c>
      <c r="K911" s="10">
        <v>98</v>
      </c>
      <c r="L911" s="10">
        <v>113</v>
      </c>
      <c r="M911" s="10">
        <v>50</v>
      </c>
      <c r="N911" s="10">
        <v>71</v>
      </c>
      <c r="O911" s="10">
        <v>37</v>
      </c>
      <c r="P911" s="10">
        <v>33</v>
      </c>
      <c r="Q911" s="12" t="s">
        <v>21</v>
      </c>
      <c r="R911" s="9">
        <f t="shared" si="3"/>
        <v>5194</v>
      </c>
    </row>
    <row r="912" spans="1:18" ht="15.75" customHeight="1">
      <c r="A912" s="6">
        <v>21</v>
      </c>
      <c r="B912" s="7" t="s">
        <v>22</v>
      </c>
      <c r="C912" s="7" t="s">
        <v>19</v>
      </c>
      <c r="D912" s="7" t="s">
        <v>27</v>
      </c>
      <c r="E912" s="6">
        <v>1030</v>
      </c>
      <c r="F912" s="6">
        <v>357</v>
      </c>
      <c r="G912" s="6">
        <v>4883</v>
      </c>
      <c r="H912" s="6">
        <v>806</v>
      </c>
      <c r="I912" s="6">
        <v>100</v>
      </c>
      <c r="J912" s="6">
        <v>99</v>
      </c>
      <c r="K912" s="6">
        <v>87</v>
      </c>
      <c r="L912" s="6">
        <v>46</v>
      </c>
      <c r="M912" s="6">
        <v>38</v>
      </c>
      <c r="N912" s="6">
        <v>155</v>
      </c>
      <c r="O912" s="6">
        <v>169</v>
      </c>
      <c r="P912" s="6">
        <v>91</v>
      </c>
      <c r="Q912" s="8" t="s">
        <v>28</v>
      </c>
      <c r="R912" s="9">
        <f t="shared" si="3"/>
        <v>6474</v>
      </c>
    </row>
    <row r="913" spans="1:18" ht="15.75" customHeight="1">
      <c r="A913" s="10">
        <v>23</v>
      </c>
      <c r="B913" s="11" t="s">
        <v>22</v>
      </c>
      <c r="C913" s="11" t="s">
        <v>26</v>
      </c>
      <c r="D913" s="11" t="s">
        <v>30</v>
      </c>
      <c r="E913" s="10">
        <v>1034</v>
      </c>
      <c r="F913" s="10">
        <v>202</v>
      </c>
      <c r="G913" s="10">
        <v>5347</v>
      </c>
      <c r="H913" s="10">
        <v>558</v>
      </c>
      <c r="I913" s="10">
        <v>381</v>
      </c>
      <c r="J913" s="10">
        <v>116</v>
      </c>
      <c r="K913" s="10">
        <v>271</v>
      </c>
      <c r="L913" s="10">
        <v>67</v>
      </c>
      <c r="M913" s="10">
        <v>44</v>
      </c>
      <c r="N913" s="10">
        <v>228</v>
      </c>
      <c r="O913" s="10">
        <v>124</v>
      </c>
      <c r="P913" s="10">
        <v>184</v>
      </c>
      <c r="Q913" s="12" t="s">
        <v>21</v>
      </c>
      <c r="R913" s="9">
        <f t="shared" si="3"/>
        <v>7320</v>
      </c>
    </row>
    <row r="914" spans="1:18" ht="15.75" customHeight="1">
      <c r="A914" s="6">
        <v>20</v>
      </c>
      <c r="B914" s="7" t="s">
        <v>22</v>
      </c>
      <c r="C914" s="7" t="s">
        <v>23</v>
      </c>
      <c r="D914" s="7" t="s">
        <v>24</v>
      </c>
      <c r="E914" s="6">
        <v>1406</v>
      </c>
      <c r="F914" s="6">
        <v>10</v>
      </c>
      <c r="G914" s="6">
        <v>3674</v>
      </c>
      <c r="H914" s="6">
        <v>967</v>
      </c>
      <c r="I914" s="6">
        <v>303</v>
      </c>
      <c r="J914" s="6">
        <v>94</v>
      </c>
      <c r="K914" s="6">
        <v>286</v>
      </c>
      <c r="L914" s="6">
        <v>61</v>
      </c>
      <c r="M914" s="6">
        <v>61</v>
      </c>
      <c r="N914" s="6">
        <v>121</v>
      </c>
      <c r="O914" s="6">
        <v>181</v>
      </c>
      <c r="P914" s="6">
        <v>62</v>
      </c>
      <c r="Q914" s="8" t="s">
        <v>28</v>
      </c>
      <c r="R914" s="9">
        <f t="shared" si="3"/>
        <v>5810</v>
      </c>
    </row>
    <row r="915" spans="1:18" ht="15.75" customHeight="1">
      <c r="A915" s="10">
        <v>21</v>
      </c>
      <c r="B915" s="11" t="s">
        <v>18</v>
      </c>
      <c r="C915" s="11" t="s">
        <v>26</v>
      </c>
      <c r="D915" s="11" t="s">
        <v>32</v>
      </c>
      <c r="E915" s="10">
        <v>1086</v>
      </c>
      <c r="F915" s="10">
        <v>38</v>
      </c>
      <c r="G915" s="10">
        <v>3425</v>
      </c>
      <c r="H915" s="10">
        <v>605</v>
      </c>
      <c r="I915" s="10">
        <v>381</v>
      </c>
      <c r="J915" s="10">
        <v>53</v>
      </c>
      <c r="K915" s="10">
        <v>171</v>
      </c>
      <c r="L915" s="10">
        <v>129</v>
      </c>
      <c r="M915" s="10">
        <v>24</v>
      </c>
      <c r="N915" s="10">
        <v>165</v>
      </c>
      <c r="O915" s="10">
        <v>136</v>
      </c>
      <c r="P915" s="10">
        <v>67</v>
      </c>
      <c r="Q915" s="12" t="s">
        <v>21</v>
      </c>
      <c r="R915" s="9">
        <f t="shared" si="3"/>
        <v>5156</v>
      </c>
    </row>
    <row r="916" spans="1:18" ht="15.75" customHeight="1">
      <c r="A916" s="6">
        <v>25</v>
      </c>
      <c r="B916" s="7" t="s">
        <v>22</v>
      </c>
      <c r="C916" s="7" t="s">
        <v>29</v>
      </c>
      <c r="D916" s="7" t="s">
        <v>20</v>
      </c>
      <c r="E916" s="6">
        <v>1334</v>
      </c>
      <c r="F916" s="6">
        <v>320</v>
      </c>
      <c r="G916" s="6">
        <v>4772</v>
      </c>
      <c r="H916" s="6">
        <v>794</v>
      </c>
      <c r="I916" s="6">
        <v>204</v>
      </c>
      <c r="J916" s="6">
        <v>129</v>
      </c>
      <c r="K916" s="6">
        <v>160</v>
      </c>
      <c r="L916" s="6">
        <v>139</v>
      </c>
      <c r="M916" s="6">
        <v>37</v>
      </c>
      <c r="N916" s="6">
        <v>228</v>
      </c>
      <c r="O916" s="6">
        <v>106</v>
      </c>
      <c r="P916" s="6">
        <v>67</v>
      </c>
      <c r="Q916" s="8" t="s">
        <v>28</v>
      </c>
      <c r="R916" s="9">
        <f t="shared" si="3"/>
        <v>6636</v>
      </c>
    </row>
    <row r="917" spans="1:18" ht="15.75" customHeight="1">
      <c r="A917" s="10">
        <v>25</v>
      </c>
      <c r="B917" s="11" t="s">
        <v>22</v>
      </c>
      <c r="C917" s="11" t="s">
        <v>26</v>
      </c>
      <c r="D917" s="11" t="s">
        <v>30</v>
      </c>
      <c r="E917" s="10">
        <v>507</v>
      </c>
      <c r="F917" s="10">
        <v>474</v>
      </c>
      <c r="G917" s="10">
        <v>4996</v>
      </c>
      <c r="H917" s="10">
        <v>750</v>
      </c>
      <c r="I917" s="10">
        <v>181</v>
      </c>
      <c r="J917" s="10">
        <v>107</v>
      </c>
      <c r="K917" s="10">
        <v>156</v>
      </c>
      <c r="L917" s="10">
        <v>79</v>
      </c>
      <c r="M917" s="10">
        <v>27</v>
      </c>
      <c r="N917" s="10">
        <v>122</v>
      </c>
      <c r="O917" s="10">
        <v>39</v>
      </c>
      <c r="P917" s="10">
        <v>87</v>
      </c>
      <c r="Q917" s="12" t="s">
        <v>25</v>
      </c>
      <c r="R917" s="9">
        <f t="shared" si="3"/>
        <v>6544</v>
      </c>
    </row>
    <row r="918" spans="1:18" ht="15.75" customHeight="1">
      <c r="A918" s="6">
        <v>21</v>
      </c>
      <c r="B918" s="7" t="s">
        <v>31</v>
      </c>
      <c r="C918" s="7" t="s">
        <v>26</v>
      </c>
      <c r="D918" s="7" t="s">
        <v>30</v>
      </c>
      <c r="E918" s="6">
        <v>1483</v>
      </c>
      <c r="F918" s="6">
        <v>892</v>
      </c>
      <c r="G918" s="6">
        <v>4014</v>
      </c>
      <c r="H918" s="6">
        <v>458</v>
      </c>
      <c r="I918" s="6">
        <v>400</v>
      </c>
      <c r="J918" s="6">
        <v>90</v>
      </c>
      <c r="K918" s="6">
        <v>217</v>
      </c>
      <c r="L918" s="6">
        <v>134</v>
      </c>
      <c r="M918" s="6">
        <v>50</v>
      </c>
      <c r="N918" s="6">
        <v>142</v>
      </c>
      <c r="O918" s="6">
        <v>60</v>
      </c>
      <c r="P918" s="6">
        <v>42</v>
      </c>
      <c r="Q918" s="8" t="s">
        <v>28</v>
      </c>
      <c r="R918" s="9">
        <f t="shared" si="3"/>
        <v>5607</v>
      </c>
    </row>
    <row r="919" spans="1:18" ht="15.75" customHeight="1">
      <c r="A919" s="10">
        <v>20</v>
      </c>
      <c r="B919" s="11" t="s">
        <v>18</v>
      </c>
      <c r="C919" s="11" t="s">
        <v>29</v>
      </c>
      <c r="D919" s="11" t="s">
        <v>24</v>
      </c>
      <c r="E919" s="10">
        <v>888</v>
      </c>
      <c r="F919" s="10">
        <v>228</v>
      </c>
      <c r="G919" s="10">
        <v>3253</v>
      </c>
      <c r="H919" s="10">
        <v>539</v>
      </c>
      <c r="I919" s="10">
        <v>207</v>
      </c>
      <c r="J919" s="10">
        <v>182</v>
      </c>
      <c r="K919" s="10">
        <v>241</v>
      </c>
      <c r="L919" s="10">
        <v>71</v>
      </c>
      <c r="M919" s="10">
        <v>41</v>
      </c>
      <c r="N919" s="10">
        <v>254</v>
      </c>
      <c r="O919" s="10">
        <v>125</v>
      </c>
      <c r="P919" s="10">
        <v>48</v>
      </c>
      <c r="Q919" s="12" t="s">
        <v>21</v>
      </c>
      <c r="R919" s="9">
        <f t="shared" si="3"/>
        <v>4961</v>
      </c>
    </row>
    <row r="920" spans="1:18" ht="15.75" customHeight="1">
      <c r="A920" s="6">
        <v>23</v>
      </c>
      <c r="B920" s="7" t="s">
        <v>18</v>
      </c>
      <c r="C920" s="7" t="s">
        <v>19</v>
      </c>
      <c r="D920" s="7" t="s">
        <v>24</v>
      </c>
      <c r="E920" s="6">
        <v>1204</v>
      </c>
      <c r="F920" s="6">
        <v>815</v>
      </c>
      <c r="G920" s="6">
        <v>4350</v>
      </c>
      <c r="H920" s="6">
        <v>871</v>
      </c>
      <c r="I920" s="6">
        <v>166</v>
      </c>
      <c r="J920" s="6">
        <v>120</v>
      </c>
      <c r="K920" s="6">
        <v>275</v>
      </c>
      <c r="L920" s="6">
        <v>87</v>
      </c>
      <c r="M920" s="6">
        <v>77</v>
      </c>
      <c r="N920" s="6">
        <v>237</v>
      </c>
      <c r="O920" s="6">
        <v>85</v>
      </c>
      <c r="P920" s="6">
        <v>21</v>
      </c>
      <c r="Q920" s="8" t="s">
        <v>21</v>
      </c>
      <c r="R920" s="9">
        <f t="shared" si="3"/>
        <v>6289</v>
      </c>
    </row>
    <row r="921" spans="1:18" ht="15.75" customHeight="1">
      <c r="A921" s="10">
        <v>23</v>
      </c>
      <c r="B921" s="11" t="s">
        <v>31</v>
      </c>
      <c r="C921" s="11" t="s">
        <v>23</v>
      </c>
      <c r="D921" s="11" t="s">
        <v>24</v>
      </c>
      <c r="E921" s="10">
        <v>1047</v>
      </c>
      <c r="F921" s="10">
        <v>207</v>
      </c>
      <c r="G921" s="10">
        <v>5892</v>
      </c>
      <c r="H921" s="10">
        <v>667</v>
      </c>
      <c r="I921" s="10">
        <v>161</v>
      </c>
      <c r="J921" s="10">
        <v>197</v>
      </c>
      <c r="K921" s="10">
        <v>255</v>
      </c>
      <c r="L921" s="10">
        <v>53</v>
      </c>
      <c r="M921" s="10">
        <v>96</v>
      </c>
      <c r="N921" s="10">
        <v>168</v>
      </c>
      <c r="O921" s="10">
        <v>105</v>
      </c>
      <c r="P921" s="10">
        <v>168</v>
      </c>
      <c r="Q921" s="12" t="s">
        <v>25</v>
      </c>
      <c r="R921" s="9">
        <f t="shared" si="3"/>
        <v>7762</v>
      </c>
    </row>
    <row r="922" spans="1:18" ht="15.75" customHeight="1">
      <c r="A922" s="6">
        <v>21</v>
      </c>
      <c r="B922" s="7" t="s">
        <v>31</v>
      </c>
      <c r="C922" s="7" t="s">
        <v>19</v>
      </c>
      <c r="D922" s="7" t="s">
        <v>20</v>
      </c>
      <c r="E922" s="6">
        <v>1279</v>
      </c>
      <c r="F922" s="6">
        <v>900</v>
      </c>
      <c r="G922" s="6">
        <v>5478</v>
      </c>
      <c r="H922" s="6">
        <v>815</v>
      </c>
      <c r="I922" s="6">
        <v>336</v>
      </c>
      <c r="J922" s="6">
        <v>136</v>
      </c>
      <c r="K922" s="6">
        <v>154</v>
      </c>
      <c r="L922" s="6">
        <v>145</v>
      </c>
      <c r="M922" s="6">
        <v>81</v>
      </c>
      <c r="N922" s="6">
        <v>236</v>
      </c>
      <c r="O922" s="6">
        <v>108</v>
      </c>
      <c r="P922" s="6">
        <v>186</v>
      </c>
      <c r="Q922" s="8" t="s">
        <v>21</v>
      </c>
      <c r="R922" s="9">
        <f t="shared" si="3"/>
        <v>7675</v>
      </c>
    </row>
    <row r="923" spans="1:18" ht="15.75" customHeight="1">
      <c r="A923" s="10">
        <v>19</v>
      </c>
      <c r="B923" s="11" t="s">
        <v>22</v>
      </c>
      <c r="C923" s="11" t="s">
        <v>29</v>
      </c>
      <c r="D923" s="11" t="s">
        <v>24</v>
      </c>
      <c r="E923" s="10">
        <v>613</v>
      </c>
      <c r="F923" s="10">
        <v>543</v>
      </c>
      <c r="G923" s="10">
        <v>5947</v>
      </c>
      <c r="H923" s="10">
        <v>622</v>
      </c>
      <c r="I923" s="10">
        <v>309</v>
      </c>
      <c r="J923" s="10">
        <v>99</v>
      </c>
      <c r="K923" s="10">
        <v>151</v>
      </c>
      <c r="L923" s="10">
        <v>94</v>
      </c>
      <c r="M923" s="10">
        <v>36</v>
      </c>
      <c r="N923" s="10">
        <v>83</v>
      </c>
      <c r="O923" s="10">
        <v>199</v>
      </c>
      <c r="P923" s="10">
        <v>141</v>
      </c>
      <c r="Q923" s="12" t="s">
        <v>28</v>
      </c>
      <c r="R923" s="9">
        <f t="shared" si="3"/>
        <v>7681</v>
      </c>
    </row>
    <row r="924" spans="1:18" ht="15.75" customHeight="1">
      <c r="A924" s="6">
        <v>18</v>
      </c>
      <c r="B924" s="7" t="s">
        <v>31</v>
      </c>
      <c r="C924" s="7" t="s">
        <v>26</v>
      </c>
      <c r="D924" s="7" t="s">
        <v>27</v>
      </c>
      <c r="E924" s="6">
        <v>1280</v>
      </c>
      <c r="F924" s="6">
        <v>550</v>
      </c>
      <c r="G924" s="6">
        <v>4843</v>
      </c>
      <c r="H924" s="6">
        <v>500</v>
      </c>
      <c r="I924" s="6">
        <v>112</v>
      </c>
      <c r="J924" s="6">
        <v>99</v>
      </c>
      <c r="K924" s="6">
        <v>119</v>
      </c>
      <c r="L924" s="6">
        <v>67</v>
      </c>
      <c r="M924" s="6">
        <v>70</v>
      </c>
      <c r="N924" s="6">
        <v>141</v>
      </c>
      <c r="O924" s="6">
        <v>97</v>
      </c>
      <c r="P924" s="6">
        <v>109</v>
      </c>
      <c r="Q924" s="8" t="s">
        <v>21</v>
      </c>
      <c r="R924" s="9">
        <f t="shared" si="3"/>
        <v>6157</v>
      </c>
    </row>
    <row r="925" spans="1:18" ht="15.75" customHeight="1">
      <c r="A925" s="10">
        <v>25</v>
      </c>
      <c r="B925" s="11" t="s">
        <v>31</v>
      </c>
      <c r="C925" s="11" t="s">
        <v>29</v>
      </c>
      <c r="D925" s="11" t="s">
        <v>24</v>
      </c>
      <c r="E925" s="10">
        <v>696</v>
      </c>
      <c r="F925" s="10">
        <v>976</v>
      </c>
      <c r="G925" s="10">
        <v>5246</v>
      </c>
      <c r="H925" s="10">
        <v>475</v>
      </c>
      <c r="I925" s="10">
        <v>258</v>
      </c>
      <c r="J925" s="10">
        <v>162</v>
      </c>
      <c r="K925" s="10">
        <v>87</v>
      </c>
      <c r="L925" s="10">
        <v>67</v>
      </c>
      <c r="M925" s="10">
        <v>68</v>
      </c>
      <c r="N925" s="10">
        <v>232</v>
      </c>
      <c r="O925" s="10">
        <v>72</v>
      </c>
      <c r="P925" s="10">
        <v>132</v>
      </c>
      <c r="Q925" s="12" t="s">
        <v>28</v>
      </c>
      <c r="R925" s="9">
        <f t="shared" si="3"/>
        <v>6799</v>
      </c>
    </row>
    <row r="926" spans="1:18" ht="15.75" customHeight="1">
      <c r="A926" s="6">
        <v>20</v>
      </c>
      <c r="B926" s="7" t="s">
        <v>22</v>
      </c>
      <c r="C926" s="7" t="s">
        <v>26</v>
      </c>
      <c r="D926" s="7" t="s">
        <v>24</v>
      </c>
      <c r="E926" s="6">
        <v>1191</v>
      </c>
      <c r="F926" s="6">
        <v>315</v>
      </c>
      <c r="G926" s="6">
        <v>4490</v>
      </c>
      <c r="H926" s="6">
        <v>476</v>
      </c>
      <c r="I926" s="6">
        <v>270</v>
      </c>
      <c r="J926" s="6">
        <v>152</v>
      </c>
      <c r="K926" s="6">
        <v>169</v>
      </c>
      <c r="L926" s="6">
        <v>129</v>
      </c>
      <c r="M926" s="6">
        <v>100</v>
      </c>
      <c r="N926" s="6">
        <v>75</v>
      </c>
      <c r="O926" s="6">
        <v>193</v>
      </c>
      <c r="P926" s="6">
        <v>157</v>
      </c>
      <c r="Q926" s="8" t="s">
        <v>21</v>
      </c>
      <c r="R926" s="9">
        <f t="shared" si="3"/>
        <v>6211</v>
      </c>
    </row>
    <row r="927" spans="1:18" ht="15.75" customHeight="1">
      <c r="A927" s="10">
        <v>24</v>
      </c>
      <c r="B927" s="11" t="s">
        <v>22</v>
      </c>
      <c r="C927" s="11" t="s">
        <v>19</v>
      </c>
      <c r="D927" s="11" t="s">
        <v>32</v>
      </c>
      <c r="E927" s="10">
        <v>1287</v>
      </c>
      <c r="F927" s="10">
        <v>239</v>
      </c>
      <c r="G927" s="10">
        <v>3301</v>
      </c>
      <c r="H927" s="10">
        <v>493</v>
      </c>
      <c r="I927" s="10">
        <v>252</v>
      </c>
      <c r="J927" s="10">
        <v>98</v>
      </c>
      <c r="K927" s="10">
        <v>246</v>
      </c>
      <c r="L927" s="10">
        <v>36</v>
      </c>
      <c r="M927" s="10">
        <v>70</v>
      </c>
      <c r="N927" s="10">
        <v>282</v>
      </c>
      <c r="O927" s="10">
        <v>134</v>
      </c>
      <c r="P927" s="10">
        <v>114</v>
      </c>
      <c r="Q927" s="12" t="s">
        <v>28</v>
      </c>
      <c r="R927" s="9">
        <f t="shared" si="3"/>
        <v>5026</v>
      </c>
    </row>
    <row r="928" spans="1:18" ht="15.75" customHeight="1">
      <c r="A928" s="6">
        <v>23</v>
      </c>
      <c r="B928" s="7" t="s">
        <v>22</v>
      </c>
      <c r="C928" s="7" t="s">
        <v>23</v>
      </c>
      <c r="D928" s="7" t="s">
        <v>30</v>
      </c>
      <c r="E928" s="6">
        <v>1391</v>
      </c>
      <c r="F928" s="6">
        <v>362</v>
      </c>
      <c r="G928" s="6">
        <v>4261</v>
      </c>
      <c r="H928" s="6">
        <v>697</v>
      </c>
      <c r="I928" s="6">
        <v>269</v>
      </c>
      <c r="J928" s="6">
        <v>108</v>
      </c>
      <c r="K928" s="6">
        <v>105</v>
      </c>
      <c r="L928" s="6">
        <v>145</v>
      </c>
      <c r="M928" s="6">
        <v>43</v>
      </c>
      <c r="N928" s="6">
        <v>100</v>
      </c>
      <c r="O928" s="6">
        <v>39</v>
      </c>
      <c r="P928" s="6">
        <v>144</v>
      </c>
      <c r="Q928" s="8" t="s">
        <v>25</v>
      </c>
      <c r="R928" s="9">
        <f t="shared" si="3"/>
        <v>5911</v>
      </c>
    </row>
    <row r="929" spans="1:18" ht="15.75" customHeight="1">
      <c r="A929" s="10">
        <v>23</v>
      </c>
      <c r="B929" s="11" t="s">
        <v>18</v>
      </c>
      <c r="C929" s="11" t="s">
        <v>29</v>
      </c>
      <c r="D929" s="11" t="s">
        <v>24</v>
      </c>
      <c r="E929" s="10">
        <v>1345</v>
      </c>
      <c r="F929" s="10">
        <v>291</v>
      </c>
      <c r="G929" s="10">
        <v>4809</v>
      </c>
      <c r="H929" s="10">
        <v>686</v>
      </c>
      <c r="I929" s="10">
        <v>173</v>
      </c>
      <c r="J929" s="10">
        <v>132</v>
      </c>
      <c r="K929" s="10">
        <v>229</v>
      </c>
      <c r="L929" s="10">
        <v>115</v>
      </c>
      <c r="M929" s="10">
        <v>40</v>
      </c>
      <c r="N929" s="10">
        <v>207</v>
      </c>
      <c r="O929" s="10">
        <v>63</v>
      </c>
      <c r="P929" s="10">
        <v>57</v>
      </c>
      <c r="Q929" s="12" t="s">
        <v>21</v>
      </c>
      <c r="R929" s="9">
        <f t="shared" si="3"/>
        <v>6511</v>
      </c>
    </row>
    <row r="930" spans="1:18" ht="15.75" customHeight="1">
      <c r="A930" s="6">
        <v>19</v>
      </c>
      <c r="B930" s="7" t="s">
        <v>18</v>
      </c>
      <c r="C930" s="7" t="s">
        <v>23</v>
      </c>
      <c r="D930" s="7" t="s">
        <v>27</v>
      </c>
      <c r="E930" s="6">
        <v>1344</v>
      </c>
      <c r="F930" s="6">
        <v>825</v>
      </c>
      <c r="G930" s="6">
        <v>3106</v>
      </c>
      <c r="H930" s="6">
        <v>563</v>
      </c>
      <c r="I930" s="6">
        <v>333</v>
      </c>
      <c r="J930" s="6">
        <v>142</v>
      </c>
      <c r="K930" s="6">
        <v>129</v>
      </c>
      <c r="L930" s="6">
        <v>111</v>
      </c>
      <c r="M930" s="6">
        <v>47</v>
      </c>
      <c r="N930" s="6">
        <v>96</v>
      </c>
      <c r="O930" s="6">
        <v>94</v>
      </c>
      <c r="P930" s="6">
        <v>153</v>
      </c>
      <c r="Q930" s="8" t="s">
        <v>25</v>
      </c>
      <c r="R930" s="9">
        <f t="shared" si="3"/>
        <v>4774</v>
      </c>
    </row>
    <row r="931" spans="1:18" ht="15.75" customHeight="1">
      <c r="A931" s="10">
        <v>23</v>
      </c>
      <c r="B931" s="11" t="s">
        <v>18</v>
      </c>
      <c r="C931" s="11" t="s">
        <v>23</v>
      </c>
      <c r="D931" s="11" t="s">
        <v>24</v>
      </c>
      <c r="E931" s="10">
        <v>779</v>
      </c>
      <c r="F931" s="10">
        <v>708</v>
      </c>
      <c r="G931" s="10">
        <v>3808</v>
      </c>
      <c r="H931" s="10">
        <v>876</v>
      </c>
      <c r="I931" s="10">
        <v>391</v>
      </c>
      <c r="J931" s="10">
        <v>94</v>
      </c>
      <c r="K931" s="10">
        <v>298</v>
      </c>
      <c r="L931" s="10">
        <v>34</v>
      </c>
      <c r="M931" s="10">
        <v>34</v>
      </c>
      <c r="N931" s="10">
        <v>192</v>
      </c>
      <c r="O931" s="10">
        <v>87</v>
      </c>
      <c r="P931" s="10">
        <v>107</v>
      </c>
      <c r="Q931" s="12" t="s">
        <v>28</v>
      </c>
      <c r="R931" s="9">
        <f t="shared" si="3"/>
        <v>5921</v>
      </c>
    </row>
    <row r="932" spans="1:18" ht="15.75" customHeight="1">
      <c r="A932" s="6">
        <v>23</v>
      </c>
      <c r="B932" s="7" t="s">
        <v>22</v>
      </c>
      <c r="C932" s="7" t="s">
        <v>26</v>
      </c>
      <c r="D932" s="7" t="s">
        <v>24</v>
      </c>
      <c r="E932" s="6">
        <v>1123</v>
      </c>
      <c r="F932" s="6">
        <v>490</v>
      </c>
      <c r="G932" s="6">
        <v>5507</v>
      </c>
      <c r="H932" s="6">
        <v>932</v>
      </c>
      <c r="I932" s="6">
        <v>370</v>
      </c>
      <c r="J932" s="6">
        <v>141</v>
      </c>
      <c r="K932" s="6">
        <v>233</v>
      </c>
      <c r="L932" s="6">
        <v>91</v>
      </c>
      <c r="M932" s="6">
        <v>61</v>
      </c>
      <c r="N932" s="6">
        <v>258</v>
      </c>
      <c r="O932" s="6">
        <v>139</v>
      </c>
      <c r="P932" s="6">
        <v>187</v>
      </c>
      <c r="Q932" s="8" t="s">
        <v>28</v>
      </c>
      <c r="R932" s="9">
        <f t="shared" si="3"/>
        <v>7919</v>
      </c>
    </row>
    <row r="933" spans="1:18" ht="15.75" customHeight="1">
      <c r="A933" s="10">
        <v>22</v>
      </c>
      <c r="B933" s="11" t="s">
        <v>31</v>
      </c>
      <c r="C933" s="11" t="s">
        <v>26</v>
      </c>
      <c r="D933" s="11" t="s">
        <v>24</v>
      </c>
      <c r="E933" s="10">
        <v>1038</v>
      </c>
      <c r="F933" s="10">
        <v>686</v>
      </c>
      <c r="G933" s="10">
        <v>4766</v>
      </c>
      <c r="H933" s="10">
        <v>929</v>
      </c>
      <c r="I933" s="10">
        <v>366</v>
      </c>
      <c r="J933" s="10">
        <v>133</v>
      </c>
      <c r="K933" s="10">
        <v>70</v>
      </c>
      <c r="L933" s="10">
        <v>93</v>
      </c>
      <c r="M933" s="10">
        <v>90</v>
      </c>
      <c r="N933" s="10">
        <v>74</v>
      </c>
      <c r="O933" s="10">
        <v>118</v>
      </c>
      <c r="P933" s="10">
        <v>106</v>
      </c>
      <c r="Q933" s="12" t="s">
        <v>21</v>
      </c>
      <c r="R933" s="9">
        <f t="shared" si="3"/>
        <v>6745</v>
      </c>
    </row>
    <row r="934" spans="1:18" ht="15.75" customHeight="1">
      <c r="A934" s="6">
        <v>22</v>
      </c>
      <c r="B934" s="7" t="s">
        <v>22</v>
      </c>
      <c r="C934" s="7" t="s">
        <v>26</v>
      </c>
      <c r="D934" s="7" t="s">
        <v>27</v>
      </c>
      <c r="E934" s="6">
        <v>595</v>
      </c>
      <c r="F934" s="6">
        <v>995</v>
      </c>
      <c r="G934" s="6">
        <v>3971</v>
      </c>
      <c r="H934" s="6">
        <v>572</v>
      </c>
      <c r="I934" s="6">
        <v>111</v>
      </c>
      <c r="J934" s="6">
        <v>79</v>
      </c>
      <c r="K934" s="6">
        <v>291</v>
      </c>
      <c r="L934" s="6">
        <v>24</v>
      </c>
      <c r="M934" s="6">
        <v>71</v>
      </c>
      <c r="N934" s="6">
        <v>244</v>
      </c>
      <c r="O934" s="6">
        <v>61</v>
      </c>
      <c r="P934" s="6">
        <v>198</v>
      </c>
      <c r="Q934" s="8" t="s">
        <v>28</v>
      </c>
      <c r="R934" s="9">
        <f t="shared" si="3"/>
        <v>5622</v>
      </c>
    </row>
    <row r="935" spans="1:18" ht="15.75" customHeight="1">
      <c r="A935" s="10">
        <v>25</v>
      </c>
      <c r="B935" s="11" t="s">
        <v>18</v>
      </c>
      <c r="C935" s="11" t="s">
        <v>19</v>
      </c>
      <c r="D935" s="11" t="s">
        <v>30</v>
      </c>
      <c r="E935" s="10">
        <v>1345</v>
      </c>
      <c r="F935" s="10">
        <v>295</v>
      </c>
      <c r="G935" s="10">
        <v>4585</v>
      </c>
      <c r="H935" s="10">
        <v>621</v>
      </c>
      <c r="I935" s="10">
        <v>285</v>
      </c>
      <c r="J935" s="10">
        <v>101</v>
      </c>
      <c r="K935" s="10">
        <v>270</v>
      </c>
      <c r="L935" s="10">
        <v>115</v>
      </c>
      <c r="M935" s="10">
        <v>55</v>
      </c>
      <c r="N935" s="10">
        <v>211</v>
      </c>
      <c r="O935" s="10">
        <v>55</v>
      </c>
      <c r="P935" s="10">
        <v>107</v>
      </c>
      <c r="Q935" s="12" t="s">
        <v>25</v>
      </c>
      <c r="R935" s="9">
        <f t="shared" si="3"/>
        <v>6405</v>
      </c>
    </row>
    <row r="936" spans="1:18" ht="15.75" customHeight="1">
      <c r="A936" s="6">
        <v>19</v>
      </c>
      <c r="B936" s="7" t="s">
        <v>18</v>
      </c>
      <c r="C936" s="7" t="s">
        <v>23</v>
      </c>
      <c r="D936" s="7" t="s">
        <v>27</v>
      </c>
      <c r="E936" s="6">
        <v>534</v>
      </c>
      <c r="F936" s="6">
        <v>546</v>
      </c>
      <c r="G936" s="6">
        <v>4102</v>
      </c>
      <c r="H936" s="6">
        <v>520</v>
      </c>
      <c r="I936" s="6">
        <v>371</v>
      </c>
      <c r="J936" s="6">
        <v>196</v>
      </c>
      <c r="K936" s="6">
        <v>106</v>
      </c>
      <c r="L936" s="6">
        <v>75</v>
      </c>
      <c r="M936" s="6">
        <v>56</v>
      </c>
      <c r="N936" s="6">
        <v>239</v>
      </c>
      <c r="O936" s="6">
        <v>45</v>
      </c>
      <c r="P936" s="6">
        <v>122</v>
      </c>
      <c r="Q936" s="8" t="s">
        <v>25</v>
      </c>
      <c r="R936" s="9">
        <f t="shared" si="3"/>
        <v>5832</v>
      </c>
    </row>
    <row r="937" spans="1:18" ht="15.75" customHeight="1">
      <c r="A937" s="10">
        <v>24</v>
      </c>
      <c r="B937" s="11" t="s">
        <v>18</v>
      </c>
      <c r="C937" s="11" t="s">
        <v>26</v>
      </c>
      <c r="D937" s="11" t="s">
        <v>27</v>
      </c>
      <c r="E937" s="10">
        <v>1176</v>
      </c>
      <c r="F937" s="10">
        <v>326</v>
      </c>
      <c r="G937" s="10">
        <v>4890</v>
      </c>
      <c r="H937" s="10">
        <v>837</v>
      </c>
      <c r="I937" s="10">
        <v>245</v>
      </c>
      <c r="J937" s="10">
        <v>93</v>
      </c>
      <c r="K937" s="10">
        <v>134</v>
      </c>
      <c r="L937" s="10">
        <v>78</v>
      </c>
      <c r="M937" s="10">
        <v>81</v>
      </c>
      <c r="N937" s="10">
        <v>54</v>
      </c>
      <c r="O937" s="10">
        <v>107</v>
      </c>
      <c r="P937" s="10">
        <v>40</v>
      </c>
      <c r="Q937" s="12" t="s">
        <v>25</v>
      </c>
      <c r="R937" s="9">
        <f t="shared" si="3"/>
        <v>6559</v>
      </c>
    </row>
    <row r="938" spans="1:18" ht="15.75" customHeight="1">
      <c r="A938" s="6">
        <v>20</v>
      </c>
      <c r="B938" s="7" t="s">
        <v>18</v>
      </c>
      <c r="C938" s="7" t="s">
        <v>29</v>
      </c>
      <c r="D938" s="7" t="s">
        <v>32</v>
      </c>
      <c r="E938" s="6">
        <v>836</v>
      </c>
      <c r="F938" s="6">
        <v>105</v>
      </c>
      <c r="G938" s="6">
        <v>5807</v>
      </c>
      <c r="H938" s="6">
        <v>419</v>
      </c>
      <c r="I938" s="6">
        <v>243</v>
      </c>
      <c r="J938" s="6">
        <v>149</v>
      </c>
      <c r="K938" s="6">
        <v>89</v>
      </c>
      <c r="L938" s="6">
        <v>72</v>
      </c>
      <c r="M938" s="6">
        <v>52</v>
      </c>
      <c r="N938" s="6">
        <v>71</v>
      </c>
      <c r="O938" s="6">
        <v>74</v>
      </c>
      <c r="P938" s="6">
        <v>143</v>
      </c>
      <c r="Q938" s="8" t="s">
        <v>28</v>
      </c>
      <c r="R938" s="9">
        <f t="shared" si="3"/>
        <v>7119</v>
      </c>
    </row>
    <row r="939" spans="1:18" ht="15.75" customHeight="1">
      <c r="A939" s="10">
        <v>18</v>
      </c>
      <c r="B939" s="11" t="s">
        <v>22</v>
      </c>
      <c r="C939" s="11" t="s">
        <v>19</v>
      </c>
      <c r="D939" s="11" t="s">
        <v>32</v>
      </c>
      <c r="E939" s="10">
        <v>1047</v>
      </c>
      <c r="F939" s="10">
        <v>15</v>
      </c>
      <c r="G939" s="10">
        <v>4342</v>
      </c>
      <c r="H939" s="10">
        <v>620</v>
      </c>
      <c r="I939" s="10">
        <v>359</v>
      </c>
      <c r="J939" s="10">
        <v>195</v>
      </c>
      <c r="K939" s="10">
        <v>212</v>
      </c>
      <c r="L939" s="10">
        <v>63</v>
      </c>
      <c r="M939" s="10">
        <v>94</v>
      </c>
      <c r="N939" s="10">
        <v>193</v>
      </c>
      <c r="O939" s="10">
        <v>141</v>
      </c>
      <c r="P939" s="10">
        <v>48</v>
      </c>
      <c r="Q939" s="12" t="s">
        <v>21</v>
      </c>
      <c r="R939" s="9">
        <f t="shared" si="3"/>
        <v>6267</v>
      </c>
    </row>
    <row r="940" spans="1:18" ht="15.75" customHeight="1">
      <c r="A940" s="6">
        <v>24</v>
      </c>
      <c r="B940" s="7" t="s">
        <v>22</v>
      </c>
      <c r="C940" s="7" t="s">
        <v>29</v>
      </c>
      <c r="D940" s="7" t="s">
        <v>30</v>
      </c>
      <c r="E940" s="6">
        <v>865</v>
      </c>
      <c r="F940" s="6">
        <v>907</v>
      </c>
      <c r="G940" s="6">
        <v>5189</v>
      </c>
      <c r="H940" s="6">
        <v>936</v>
      </c>
      <c r="I940" s="6">
        <v>161</v>
      </c>
      <c r="J940" s="6">
        <v>115</v>
      </c>
      <c r="K940" s="6">
        <v>284</v>
      </c>
      <c r="L940" s="6">
        <v>61</v>
      </c>
      <c r="M940" s="6">
        <v>100</v>
      </c>
      <c r="N940" s="6">
        <v>234</v>
      </c>
      <c r="O940" s="6">
        <v>129</v>
      </c>
      <c r="P940" s="6">
        <v>163</v>
      </c>
      <c r="Q940" s="8" t="s">
        <v>28</v>
      </c>
      <c r="R940" s="9">
        <f t="shared" si="3"/>
        <v>7372</v>
      </c>
    </row>
    <row r="941" spans="1:18" ht="15.75" customHeight="1">
      <c r="A941" s="10">
        <v>18</v>
      </c>
      <c r="B941" s="11" t="s">
        <v>18</v>
      </c>
      <c r="C941" s="11" t="s">
        <v>23</v>
      </c>
      <c r="D941" s="11" t="s">
        <v>20</v>
      </c>
      <c r="E941" s="10">
        <v>1148</v>
      </c>
      <c r="F941" s="10">
        <v>565</v>
      </c>
      <c r="G941" s="10">
        <v>3353</v>
      </c>
      <c r="H941" s="10">
        <v>613</v>
      </c>
      <c r="I941" s="10">
        <v>218</v>
      </c>
      <c r="J941" s="10">
        <v>159</v>
      </c>
      <c r="K941" s="10">
        <v>271</v>
      </c>
      <c r="L941" s="10">
        <v>92</v>
      </c>
      <c r="M941" s="10">
        <v>67</v>
      </c>
      <c r="N941" s="10">
        <v>235</v>
      </c>
      <c r="O941" s="10">
        <v>122</v>
      </c>
      <c r="P941" s="10">
        <v>186</v>
      </c>
      <c r="Q941" s="12" t="s">
        <v>21</v>
      </c>
      <c r="R941" s="9">
        <f t="shared" si="3"/>
        <v>5316</v>
      </c>
    </row>
    <row r="942" spans="1:18" ht="15.75" customHeight="1">
      <c r="A942" s="6">
        <v>21</v>
      </c>
      <c r="B942" s="7" t="s">
        <v>22</v>
      </c>
      <c r="C942" s="7" t="s">
        <v>26</v>
      </c>
      <c r="D942" s="7" t="s">
        <v>30</v>
      </c>
      <c r="E942" s="6">
        <v>696</v>
      </c>
      <c r="F942" s="6">
        <v>715</v>
      </c>
      <c r="G942" s="6">
        <v>5238</v>
      </c>
      <c r="H942" s="6">
        <v>710</v>
      </c>
      <c r="I942" s="6">
        <v>195</v>
      </c>
      <c r="J942" s="6">
        <v>133</v>
      </c>
      <c r="K942" s="6">
        <v>98</v>
      </c>
      <c r="L942" s="6">
        <v>54</v>
      </c>
      <c r="M942" s="6">
        <v>66</v>
      </c>
      <c r="N942" s="6">
        <v>294</v>
      </c>
      <c r="O942" s="6">
        <v>41</v>
      </c>
      <c r="P942" s="6">
        <v>197</v>
      </c>
      <c r="Q942" s="8" t="s">
        <v>21</v>
      </c>
      <c r="R942" s="9">
        <f t="shared" si="3"/>
        <v>7026</v>
      </c>
    </row>
    <row r="943" spans="1:18" ht="15.75" customHeight="1">
      <c r="A943" s="10">
        <v>19</v>
      </c>
      <c r="B943" s="11" t="s">
        <v>22</v>
      </c>
      <c r="C943" s="11" t="s">
        <v>19</v>
      </c>
      <c r="D943" s="11" t="s">
        <v>24</v>
      </c>
      <c r="E943" s="10">
        <v>778</v>
      </c>
      <c r="F943" s="10">
        <v>741</v>
      </c>
      <c r="G943" s="10">
        <v>5664</v>
      </c>
      <c r="H943" s="10">
        <v>558</v>
      </c>
      <c r="I943" s="10">
        <v>398</v>
      </c>
      <c r="J943" s="10">
        <v>171</v>
      </c>
      <c r="K943" s="10">
        <v>183</v>
      </c>
      <c r="L943" s="10">
        <v>71</v>
      </c>
      <c r="M943" s="10">
        <v>52</v>
      </c>
      <c r="N943" s="10">
        <v>148</v>
      </c>
      <c r="O943" s="10">
        <v>83</v>
      </c>
      <c r="P943" s="10">
        <v>138</v>
      </c>
      <c r="Q943" s="12" t="s">
        <v>21</v>
      </c>
      <c r="R943" s="9">
        <f t="shared" si="3"/>
        <v>7466</v>
      </c>
    </row>
    <row r="944" spans="1:18" ht="15.75" customHeight="1">
      <c r="A944" s="6">
        <v>22</v>
      </c>
      <c r="B944" s="7" t="s">
        <v>18</v>
      </c>
      <c r="C944" s="7" t="s">
        <v>26</v>
      </c>
      <c r="D944" s="7" t="s">
        <v>20</v>
      </c>
      <c r="E944" s="6">
        <v>1140</v>
      </c>
      <c r="F944" s="6">
        <v>598</v>
      </c>
      <c r="G944" s="6">
        <v>5623</v>
      </c>
      <c r="H944" s="6">
        <v>665</v>
      </c>
      <c r="I944" s="6">
        <v>278</v>
      </c>
      <c r="J944" s="6">
        <v>183</v>
      </c>
      <c r="K944" s="6">
        <v>236</v>
      </c>
      <c r="L944" s="6">
        <v>110</v>
      </c>
      <c r="M944" s="6">
        <v>22</v>
      </c>
      <c r="N944" s="6">
        <v>238</v>
      </c>
      <c r="O944" s="6">
        <v>194</v>
      </c>
      <c r="P944" s="6">
        <v>22</v>
      </c>
      <c r="Q944" s="8" t="s">
        <v>21</v>
      </c>
      <c r="R944" s="9">
        <f t="shared" si="3"/>
        <v>7571</v>
      </c>
    </row>
    <row r="945" spans="1:18" ht="15.75" customHeight="1">
      <c r="A945" s="10">
        <v>22</v>
      </c>
      <c r="B945" s="11" t="s">
        <v>22</v>
      </c>
      <c r="C945" s="11" t="s">
        <v>29</v>
      </c>
      <c r="D945" s="11" t="s">
        <v>27</v>
      </c>
      <c r="E945" s="10">
        <v>557</v>
      </c>
      <c r="F945" s="10">
        <v>351</v>
      </c>
      <c r="G945" s="10">
        <v>3510</v>
      </c>
      <c r="H945" s="10">
        <v>857</v>
      </c>
      <c r="I945" s="10">
        <v>112</v>
      </c>
      <c r="J945" s="10">
        <v>158</v>
      </c>
      <c r="K945" s="10">
        <v>269</v>
      </c>
      <c r="L945" s="10">
        <v>40</v>
      </c>
      <c r="M945" s="10">
        <v>78</v>
      </c>
      <c r="N945" s="10">
        <v>267</v>
      </c>
      <c r="O945" s="10">
        <v>31</v>
      </c>
      <c r="P945" s="10">
        <v>146</v>
      </c>
      <c r="Q945" s="12" t="s">
        <v>25</v>
      </c>
      <c r="R945" s="9">
        <f t="shared" si="3"/>
        <v>5468</v>
      </c>
    </row>
    <row r="946" spans="1:18" ht="15.75" customHeight="1">
      <c r="A946" s="6">
        <v>24</v>
      </c>
      <c r="B946" s="7" t="s">
        <v>31</v>
      </c>
      <c r="C946" s="7" t="s">
        <v>29</v>
      </c>
      <c r="D946" s="7" t="s">
        <v>27</v>
      </c>
      <c r="E946" s="6">
        <v>948</v>
      </c>
      <c r="F946" s="6">
        <v>741</v>
      </c>
      <c r="G946" s="6">
        <v>5923</v>
      </c>
      <c r="H946" s="6">
        <v>954</v>
      </c>
      <c r="I946" s="6">
        <v>265</v>
      </c>
      <c r="J946" s="6">
        <v>181</v>
      </c>
      <c r="K946" s="6">
        <v>81</v>
      </c>
      <c r="L946" s="6">
        <v>59</v>
      </c>
      <c r="M946" s="6">
        <v>71</v>
      </c>
      <c r="N946" s="6">
        <v>216</v>
      </c>
      <c r="O946" s="6">
        <v>157</v>
      </c>
      <c r="P946" s="6">
        <v>33</v>
      </c>
      <c r="Q946" s="8" t="s">
        <v>28</v>
      </c>
      <c r="R946" s="9">
        <f t="shared" si="3"/>
        <v>7940</v>
      </c>
    </row>
    <row r="947" spans="1:18" ht="15.75" customHeight="1">
      <c r="A947" s="10">
        <v>24</v>
      </c>
      <c r="B947" s="11" t="s">
        <v>22</v>
      </c>
      <c r="C947" s="11" t="s">
        <v>19</v>
      </c>
      <c r="D947" s="11" t="s">
        <v>30</v>
      </c>
      <c r="E947" s="10">
        <v>1249</v>
      </c>
      <c r="F947" s="10">
        <v>574</v>
      </c>
      <c r="G947" s="10">
        <v>4477</v>
      </c>
      <c r="H947" s="10">
        <v>653</v>
      </c>
      <c r="I947" s="10">
        <v>111</v>
      </c>
      <c r="J947" s="10">
        <v>182</v>
      </c>
      <c r="K947" s="10">
        <v>112</v>
      </c>
      <c r="L947" s="10">
        <v>92</v>
      </c>
      <c r="M947" s="10">
        <v>84</v>
      </c>
      <c r="N947" s="10">
        <v>241</v>
      </c>
      <c r="O947" s="10">
        <v>112</v>
      </c>
      <c r="P947" s="10">
        <v>196</v>
      </c>
      <c r="Q947" s="12" t="s">
        <v>28</v>
      </c>
      <c r="R947" s="9">
        <f t="shared" si="3"/>
        <v>6260</v>
      </c>
    </row>
    <row r="948" spans="1:18" ht="15.75" customHeight="1">
      <c r="A948" s="6">
        <v>24</v>
      </c>
      <c r="B948" s="7" t="s">
        <v>18</v>
      </c>
      <c r="C948" s="7" t="s">
        <v>29</v>
      </c>
      <c r="D948" s="7" t="s">
        <v>24</v>
      </c>
      <c r="E948" s="6">
        <v>1092</v>
      </c>
      <c r="F948" s="6">
        <v>988</v>
      </c>
      <c r="G948" s="6">
        <v>4819</v>
      </c>
      <c r="H948" s="6">
        <v>768</v>
      </c>
      <c r="I948" s="6">
        <v>240</v>
      </c>
      <c r="J948" s="6">
        <v>158</v>
      </c>
      <c r="K948" s="6">
        <v>109</v>
      </c>
      <c r="L948" s="6">
        <v>111</v>
      </c>
      <c r="M948" s="6">
        <v>33</v>
      </c>
      <c r="N948" s="6">
        <v>236</v>
      </c>
      <c r="O948" s="6">
        <v>137</v>
      </c>
      <c r="P948" s="6">
        <v>58</v>
      </c>
      <c r="Q948" s="8" t="s">
        <v>21</v>
      </c>
      <c r="R948" s="9">
        <f t="shared" si="3"/>
        <v>6669</v>
      </c>
    </row>
    <row r="949" spans="1:18" ht="15.75" customHeight="1">
      <c r="A949" s="10">
        <v>20</v>
      </c>
      <c r="B949" s="11" t="s">
        <v>22</v>
      </c>
      <c r="C949" s="11" t="s">
        <v>23</v>
      </c>
      <c r="D949" s="11" t="s">
        <v>27</v>
      </c>
      <c r="E949" s="10">
        <v>717</v>
      </c>
      <c r="F949" s="10">
        <v>958</v>
      </c>
      <c r="G949" s="10">
        <v>5667</v>
      </c>
      <c r="H949" s="10">
        <v>447</v>
      </c>
      <c r="I949" s="10">
        <v>304</v>
      </c>
      <c r="J949" s="10">
        <v>194</v>
      </c>
      <c r="K949" s="10">
        <v>95</v>
      </c>
      <c r="L949" s="10">
        <v>71</v>
      </c>
      <c r="M949" s="10">
        <v>49</v>
      </c>
      <c r="N949" s="10">
        <v>193</v>
      </c>
      <c r="O949" s="10">
        <v>94</v>
      </c>
      <c r="P949" s="10">
        <v>103</v>
      </c>
      <c r="Q949" s="12" t="s">
        <v>28</v>
      </c>
      <c r="R949" s="9">
        <f t="shared" si="3"/>
        <v>7217</v>
      </c>
    </row>
    <row r="950" spans="1:18" ht="15.75" customHeight="1">
      <c r="A950" s="6">
        <v>19</v>
      </c>
      <c r="B950" s="7" t="s">
        <v>22</v>
      </c>
      <c r="C950" s="7" t="s">
        <v>29</v>
      </c>
      <c r="D950" s="7" t="s">
        <v>27</v>
      </c>
      <c r="E950" s="6">
        <v>857</v>
      </c>
      <c r="F950" s="6">
        <v>615</v>
      </c>
      <c r="G950" s="6">
        <v>3851</v>
      </c>
      <c r="H950" s="6">
        <v>487</v>
      </c>
      <c r="I950" s="6">
        <v>255</v>
      </c>
      <c r="J950" s="6">
        <v>95</v>
      </c>
      <c r="K950" s="6">
        <v>287</v>
      </c>
      <c r="L950" s="6">
        <v>31</v>
      </c>
      <c r="M950" s="6">
        <v>46</v>
      </c>
      <c r="N950" s="6">
        <v>299</v>
      </c>
      <c r="O950" s="6">
        <v>93</v>
      </c>
      <c r="P950" s="6">
        <v>74</v>
      </c>
      <c r="Q950" s="8" t="s">
        <v>25</v>
      </c>
      <c r="R950" s="9">
        <f t="shared" si="3"/>
        <v>5518</v>
      </c>
    </row>
    <row r="951" spans="1:18" ht="15.75" customHeight="1">
      <c r="A951" s="10">
        <v>18</v>
      </c>
      <c r="B951" s="11" t="s">
        <v>18</v>
      </c>
      <c r="C951" s="11" t="s">
        <v>26</v>
      </c>
      <c r="D951" s="11" t="s">
        <v>32</v>
      </c>
      <c r="E951" s="10">
        <v>1021</v>
      </c>
      <c r="F951" s="10">
        <v>581</v>
      </c>
      <c r="G951" s="10">
        <v>4690</v>
      </c>
      <c r="H951" s="10">
        <v>502</v>
      </c>
      <c r="I951" s="10">
        <v>222</v>
      </c>
      <c r="J951" s="10">
        <v>161</v>
      </c>
      <c r="K951" s="10">
        <v>98</v>
      </c>
      <c r="L951" s="10">
        <v>80</v>
      </c>
      <c r="M951" s="10">
        <v>73</v>
      </c>
      <c r="N951" s="10">
        <v>56</v>
      </c>
      <c r="O951" s="10">
        <v>188</v>
      </c>
      <c r="P951" s="10">
        <v>85</v>
      </c>
      <c r="Q951" s="12" t="s">
        <v>21</v>
      </c>
      <c r="R951" s="9">
        <f t="shared" si="3"/>
        <v>6155</v>
      </c>
    </row>
    <row r="952" spans="1:18" ht="15.75" customHeight="1">
      <c r="A952" s="6">
        <v>22</v>
      </c>
      <c r="B952" s="7" t="s">
        <v>22</v>
      </c>
      <c r="C952" s="7" t="s">
        <v>29</v>
      </c>
      <c r="D952" s="7" t="s">
        <v>20</v>
      </c>
      <c r="E952" s="6">
        <v>1056</v>
      </c>
      <c r="F952" s="6">
        <v>669</v>
      </c>
      <c r="G952" s="6">
        <v>5378</v>
      </c>
      <c r="H952" s="6">
        <v>596</v>
      </c>
      <c r="I952" s="6">
        <v>278</v>
      </c>
      <c r="J952" s="6">
        <v>179</v>
      </c>
      <c r="K952" s="6">
        <v>223</v>
      </c>
      <c r="L952" s="6">
        <v>47</v>
      </c>
      <c r="M952" s="6">
        <v>87</v>
      </c>
      <c r="N952" s="6">
        <v>135</v>
      </c>
      <c r="O952" s="6">
        <v>55</v>
      </c>
      <c r="P952" s="6">
        <v>51</v>
      </c>
      <c r="Q952" s="8" t="s">
        <v>28</v>
      </c>
      <c r="R952" s="9">
        <f t="shared" si="3"/>
        <v>7029</v>
      </c>
    </row>
    <row r="953" spans="1:18" ht="15.75" customHeight="1">
      <c r="A953" s="10">
        <v>25</v>
      </c>
      <c r="B953" s="11" t="s">
        <v>31</v>
      </c>
      <c r="C953" s="11" t="s">
        <v>19</v>
      </c>
      <c r="D953" s="11" t="s">
        <v>24</v>
      </c>
      <c r="E953" s="10">
        <v>758</v>
      </c>
      <c r="F953" s="10">
        <v>387</v>
      </c>
      <c r="G953" s="10">
        <v>4974</v>
      </c>
      <c r="H953" s="10">
        <v>534</v>
      </c>
      <c r="I953" s="10">
        <v>101</v>
      </c>
      <c r="J953" s="10">
        <v>76</v>
      </c>
      <c r="K953" s="10">
        <v>62</v>
      </c>
      <c r="L953" s="10">
        <v>65</v>
      </c>
      <c r="M953" s="10">
        <v>27</v>
      </c>
      <c r="N953" s="10">
        <v>120</v>
      </c>
      <c r="O953" s="10">
        <v>160</v>
      </c>
      <c r="P953" s="10">
        <v>26</v>
      </c>
      <c r="Q953" s="12" t="s">
        <v>21</v>
      </c>
      <c r="R953" s="9">
        <f t="shared" si="3"/>
        <v>6145</v>
      </c>
    </row>
    <row r="954" spans="1:18" ht="15.75" customHeight="1">
      <c r="A954" s="6">
        <v>21</v>
      </c>
      <c r="B954" s="7" t="s">
        <v>18</v>
      </c>
      <c r="C954" s="7" t="s">
        <v>19</v>
      </c>
      <c r="D954" s="7" t="s">
        <v>24</v>
      </c>
      <c r="E954" s="6">
        <v>653</v>
      </c>
      <c r="F954" s="6">
        <v>639</v>
      </c>
      <c r="G954" s="6">
        <v>5045</v>
      </c>
      <c r="H954" s="6">
        <v>496</v>
      </c>
      <c r="I954" s="6">
        <v>336</v>
      </c>
      <c r="J954" s="6">
        <v>84</v>
      </c>
      <c r="K954" s="6">
        <v>236</v>
      </c>
      <c r="L954" s="6">
        <v>115</v>
      </c>
      <c r="M954" s="6">
        <v>34</v>
      </c>
      <c r="N954" s="6">
        <v>220</v>
      </c>
      <c r="O954" s="6">
        <v>169</v>
      </c>
      <c r="P954" s="6">
        <v>125</v>
      </c>
      <c r="Q954" s="8" t="s">
        <v>25</v>
      </c>
      <c r="R954" s="9">
        <f t="shared" si="3"/>
        <v>6860</v>
      </c>
    </row>
    <row r="955" spans="1:18" ht="15.75" customHeight="1">
      <c r="A955" s="10">
        <v>21</v>
      </c>
      <c r="B955" s="11" t="s">
        <v>31</v>
      </c>
      <c r="C955" s="11" t="s">
        <v>29</v>
      </c>
      <c r="D955" s="11" t="s">
        <v>27</v>
      </c>
      <c r="E955" s="10">
        <v>643</v>
      </c>
      <c r="F955" s="10">
        <v>218</v>
      </c>
      <c r="G955" s="10">
        <v>4138</v>
      </c>
      <c r="H955" s="10">
        <v>793</v>
      </c>
      <c r="I955" s="10">
        <v>271</v>
      </c>
      <c r="J955" s="10">
        <v>182</v>
      </c>
      <c r="K955" s="10">
        <v>52</v>
      </c>
      <c r="L955" s="10">
        <v>55</v>
      </c>
      <c r="M955" s="10">
        <v>99</v>
      </c>
      <c r="N955" s="10">
        <v>79</v>
      </c>
      <c r="O955" s="10">
        <v>45</v>
      </c>
      <c r="P955" s="10">
        <v>91</v>
      </c>
      <c r="Q955" s="12" t="s">
        <v>21</v>
      </c>
      <c r="R955" s="9">
        <f t="shared" si="3"/>
        <v>5805</v>
      </c>
    </row>
    <row r="956" spans="1:18" ht="15.75" customHeight="1">
      <c r="A956" s="6">
        <v>25</v>
      </c>
      <c r="B956" s="7" t="s">
        <v>31</v>
      </c>
      <c r="C956" s="7" t="s">
        <v>19</v>
      </c>
      <c r="D956" s="7" t="s">
        <v>30</v>
      </c>
      <c r="E956" s="6">
        <v>668</v>
      </c>
      <c r="F956" s="6">
        <v>893</v>
      </c>
      <c r="G956" s="6">
        <v>3446</v>
      </c>
      <c r="H956" s="6">
        <v>653</v>
      </c>
      <c r="I956" s="6">
        <v>347</v>
      </c>
      <c r="J956" s="6">
        <v>88</v>
      </c>
      <c r="K956" s="6">
        <v>276</v>
      </c>
      <c r="L956" s="6">
        <v>73</v>
      </c>
      <c r="M956" s="6">
        <v>95</v>
      </c>
      <c r="N956" s="6">
        <v>73</v>
      </c>
      <c r="O956" s="6">
        <v>152</v>
      </c>
      <c r="P956" s="6">
        <v>35</v>
      </c>
      <c r="Q956" s="8" t="s">
        <v>25</v>
      </c>
      <c r="R956" s="9">
        <f t="shared" si="3"/>
        <v>5238</v>
      </c>
    </row>
    <row r="957" spans="1:18" ht="15.75" customHeight="1">
      <c r="A957" s="10">
        <v>25</v>
      </c>
      <c r="B957" s="11" t="s">
        <v>22</v>
      </c>
      <c r="C957" s="11" t="s">
        <v>29</v>
      </c>
      <c r="D957" s="11" t="s">
        <v>20</v>
      </c>
      <c r="E957" s="10">
        <v>645</v>
      </c>
      <c r="F957" s="10">
        <v>79</v>
      </c>
      <c r="G957" s="10">
        <v>3830</v>
      </c>
      <c r="H957" s="10">
        <v>940</v>
      </c>
      <c r="I957" s="10">
        <v>249</v>
      </c>
      <c r="J957" s="10">
        <v>63</v>
      </c>
      <c r="K957" s="10">
        <v>69</v>
      </c>
      <c r="L957" s="10">
        <v>61</v>
      </c>
      <c r="M957" s="10">
        <v>40</v>
      </c>
      <c r="N957" s="10">
        <v>74</v>
      </c>
      <c r="O957" s="10">
        <v>76</v>
      </c>
      <c r="P957" s="10">
        <v>75</v>
      </c>
      <c r="Q957" s="12" t="s">
        <v>28</v>
      </c>
      <c r="R957" s="9">
        <f t="shared" si="3"/>
        <v>5477</v>
      </c>
    </row>
    <row r="958" spans="1:18" ht="15.75" customHeight="1">
      <c r="A958" s="6">
        <v>20</v>
      </c>
      <c r="B958" s="7" t="s">
        <v>22</v>
      </c>
      <c r="C958" s="7" t="s">
        <v>26</v>
      </c>
      <c r="D958" s="7" t="s">
        <v>20</v>
      </c>
      <c r="E958" s="6">
        <v>1020</v>
      </c>
      <c r="F958" s="6">
        <v>522</v>
      </c>
      <c r="G958" s="6">
        <v>3874</v>
      </c>
      <c r="H958" s="6">
        <v>408</v>
      </c>
      <c r="I958" s="6">
        <v>150</v>
      </c>
      <c r="J958" s="6">
        <v>162</v>
      </c>
      <c r="K958" s="6">
        <v>168</v>
      </c>
      <c r="L958" s="6">
        <v>129</v>
      </c>
      <c r="M958" s="6">
        <v>98</v>
      </c>
      <c r="N958" s="6">
        <v>255</v>
      </c>
      <c r="O958" s="6">
        <v>138</v>
      </c>
      <c r="P958" s="6">
        <v>174</v>
      </c>
      <c r="Q958" s="8" t="s">
        <v>21</v>
      </c>
      <c r="R958" s="9">
        <f t="shared" si="3"/>
        <v>5556</v>
      </c>
    </row>
    <row r="959" spans="1:18" ht="15.75" customHeight="1">
      <c r="A959" s="10">
        <v>20</v>
      </c>
      <c r="B959" s="11" t="s">
        <v>18</v>
      </c>
      <c r="C959" s="11" t="s">
        <v>23</v>
      </c>
      <c r="D959" s="11" t="s">
        <v>27</v>
      </c>
      <c r="E959" s="10">
        <v>1128</v>
      </c>
      <c r="F959" s="10">
        <v>458</v>
      </c>
      <c r="G959" s="10">
        <v>5302</v>
      </c>
      <c r="H959" s="10">
        <v>602</v>
      </c>
      <c r="I959" s="10">
        <v>270</v>
      </c>
      <c r="J959" s="10">
        <v>65</v>
      </c>
      <c r="K959" s="10">
        <v>299</v>
      </c>
      <c r="L959" s="10">
        <v>143</v>
      </c>
      <c r="M959" s="10">
        <v>58</v>
      </c>
      <c r="N959" s="10">
        <v>218</v>
      </c>
      <c r="O959" s="10">
        <v>138</v>
      </c>
      <c r="P959" s="10">
        <v>142</v>
      </c>
      <c r="Q959" s="12" t="s">
        <v>25</v>
      </c>
      <c r="R959" s="9">
        <f t="shared" si="3"/>
        <v>7237</v>
      </c>
    </row>
    <row r="960" spans="1:18" ht="15.75" customHeight="1">
      <c r="A960" s="6">
        <v>22</v>
      </c>
      <c r="B960" s="7" t="s">
        <v>31</v>
      </c>
      <c r="C960" s="7" t="s">
        <v>26</v>
      </c>
      <c r="D960" s="7" t="s">
        <v>24</v>
      </c>
      <c r="E960" s="6">
        <v>1186</v>
      </c>
      <c r="F960" s="6">
        <v>650</v>
      </c>
      <c r="G960" s="6">
        <v>4387</v>
      </c>
      <c r="H960" s="6">
        <v>798</v>
      </c>
      <c r="I960" s="6">
        <v>139</v>
      </c>
      <c r="J960" s="6">
        <v>59</v>
      </c>
      <c r="K960" s="6">
        <v>160</v>
      </c>
      <c r="L960" s="6">
        <v>109</v>
      </c>
      <c r="M960" s="6">
        <v>21</v>
      </c>
      <c r="N960" s="6">
        <v>275</v>
      </c>
      <c r="O960" s="6">
        <v>119</v>
      </c>
      <c r="P960" s="6">
        <v>32</v>
      </c>
      <c r="Q960" s="8" t="s">
        <v>28</v>
      </c>
      <c r="R960" s="9">
        <f t="shared" si="3"/>
        <v>6099</v>
      </c>
    </row>
    <row r="961" spans="1:18" ht="15.75" customHeight="1">
      <c r="A961" s="10">
        <v>23</v>
      </c>
      <c r="B961" s="11" t="s">
        <v>22</v>
      </c>
      <c r="C961" s="11" t="s">
        <v>26</v>
      </c>
      <c r="D961" s="11" t="s">
        <v>20</v>
      </c>
      <c r="E961" s="10">
        <v>528</v>
      </c>
      <c r="F961" s="10">
        <v>573</v>
      </c>
      <c r="G961" s="10">
        <v>4286</v>
      </c>
      <c r="H961" s="10">
        <v>889</v>
      </c>
      <c r="I961" s="10">
        <v>209</v>
      </c>
      <c r="J961" s="10">
        <v>136</v>
      </c>
      <c r="K961" s="10">
        <v>149</v>
      </c>
      <c r="L961" s="10">
        <v>105</v>
      </c>
      <c r="M961" s="10">
        <v>80</v>
      </c>
      <c r="N961" s="10">
        <v>151</v>
      </c>
      <c r="O961" s="10">
        <v>46</v>
      </c>
      <c r="P961" s="10">
        <v>73</v>
      </c>
      <c r="Q961" s="12" t="s">
        <v>28</v>
      </c>
      <c r="R961" s="9">
        <f t="shared" si="3"/>
        <v>6124</v>
      </c>
    </row>
    <row r="962" spans="1:18" ht="15.75" customHeight="1">
      <c r="A962" s="6">
        <v>25</v>
      </c>
      <c r="B962" s="7" t="s">
        <v>31</v>
      </c>
      <c r="C962" s="7" t="s">
        <v>26</v>
      </c>
      <c r="D962" s="7" t="s">
        <v>27</v>
      </c>
      <c r="E962" s="6">
        <v>774</v>
      </c>
      <c r="F962" s="6">
        <v>799</v>
      </c>
      <c r="G962" s="6">
        <v>4397</v>
      </c>
      <c r="H962" s="6">
        <v>629</v>
      </c>
      <c r="I962" s="6">
        <v>163</v>
      </c>
      <c r="J962" s="6">
        <v>75</v>
      </c>
      <c r="K962" s="6">
        <v>183</v>
      </c>
      <c r="L962" s="6">
        <v>39</v>
      </c>
      <c r="M962" s="6">
        <v>33</v>
      </c>
      <c r="N962" s="6">
        <v>54</v>
      </c>
      <c r="O962" s="6">
        <v>136</v>
      </c>
      <c r="P962" s="6">
        <v>125</v>
      </c>
      <c r="Q962" s="8" t="s">
        <v>25</v>
      </c>
      <c r="R962" s="9">
        <f t="shared" si="3"/>
        <v>5834</v>
      </c>
    </row>
    <row r="963" spans="1:18" ht="15.75" customHeight="1">
      <c r="A963" s="10">
        <v>22</v>
      </c>
      <c r="B963" s="11" t="s">
        <v>31</v>
      </c>
      <c r="C963" s="11" t="s">
        <v>26</v>
      </c>
      <c r="D963" s="11" t="s">
        <v>24</v>
      </c>
      <c r="E963" s="10">
        <v>1236</v>
      </c>
      <c r="F963" s="10">
        <v>255</v>
      </c>
      <c r="G963" s="10">
        <v>3954</v>
      </c>
      <c r="H963" s="10">
        <v>600</v>
      </c>
      <c r="I963" s="10">
        <v>274</v>
      </c>
      <c r="J963" s="10">
        <v>115</v>
      </c>
      <c r="K963" s="10">
        <v>84</v>
      </c>
      <c r="L963" s="10">
        <v>55</v>
      </c>
      <c r="M963" s="10">
        <v>23</v>
      </c>
      <c r="N963" s="10">
        <v>297</v>
      </c>
      <c r="O963" s="10">
        <v>31</v>
      </c>
      <c r="P963" s="10">
        <v>39</v>
      </c>
      <c r="Q963" s="12" t="s">
        <v>21</v>
      </c>
      <c r="R963" s="9">
        <f t="shared" si="3"/>
        <v>5472</v>
      </c>
    </row>
    <row r="964" spans="1:18" ht="15.75" customHeight="1">
      <c r="A964" s="6">
        <v>24</v>
      </c>
      <c r="B964" s="7" t="s">
        <v>18</v>
      </c>
      <c r="C964" s="7" t="s">
        <v>29</v>
      </c>
      <c r="D964" s="7" t="s">
        <v>32</v>
      </c>
      <c r="E964" s="6">
        <v>938</v>
      </c>
      <c r="F964" s="6">
        <v>612</v>
      </c>
      <c r="G964" s="6">
        <v>3797</v>
      </c>
      <c r="H964" s="6">
        <v>928</v>
      </c>
      <c r="I964" s="6">
        <v>190</v>
      </c>
      <c r="J964" s="6">
        <v>65</v>
      </c>
      <c r="K964" s="6">
        <v>79</v>
      </c>
      <c r="L964" s="6">
        <v>111</v>
      </c>
      <c r="M964" s="6">
        <v>45</v>
      </c>
      <c r="N964" s="6">
        <v>196</v>
      </c>
      <c r="O964" s="6">
        <v>113</v>
      </c>
      <c r="P964" s="6">
        <v>171</v>
      </c>
      <c r="Q964" s="8" t="s">
        <v>28</v>
      </c>
      <c r="R964" s="9">
        <f t="shared" si="3"/>
        <v>5695</v>
      </c>
    </row>
    <row r="965" spans="1:18" ht="15.75" customHeight="1">
      <c r="A965" s="10">
        <v>22</v>
      </c>
      <c r="B965" s="11" t="s">
        <v>18</v>
      </c>
      <c r="C965" s="11" t="s">
        <v>26</v>
      </c>
      <c r="D965" s="11" t="s">
        <v>27</v>
      </c>
      <c r="E965" s="10">
        <v>1169</v>
      </c>
      <c r="F965" s="10">
        <v>588</v>
      </c>
      <c r="G965" s="10">
        <v>4110</v>
      </c>
      <c r="H965" s="10">
        <v>508</v>
      </c>
      <c r="I965" s="10">
        <v>104</v>
      </c>
      <c r="J965" s="10">
        <v>159</v>
      </c>
      <c r="K965" s="10">
        <v>242</v>
      </c>
      <c r="L965" s="10">
        <v>30</v>
      </c>
      <c r="M965" s="10">
        <v>78</v>
      </c>
      <c r="N965" s="10">
        <v>105</v>
      </c>
      <c r="O965" s="10">
        <v>163</v>
      </c>
      <c r="P965" s="10">
        <v>195</v>
      </c>
      <c r="Q965" s="12" t="s">
        <v>28</v>
      </c>
      <c r="R965" s="9">
        <f t="shared" si="3"/>
        <v>5694</v>
      </c>
    </row>
    <row r="966" spans="1:18" ht="15.75" customHeight="1">
      <c r="A966" s="6">
        <v>25</v>
      </c>
      <c r="B966" s="7" t="s">
        <v>31</v>
      </c>
      <c r="C966" s="7" t="s">
        <v>19</v>
      </c>
      <c r="D966" s="7" t="s">
        <v>27</v>
      </c>
      <c r="E966" s="6">
        <v>1061</v>
      </c>
      <c r="F966" s="6">
        <v>333</v>
      </c>
      <c r="G966" s="6">
        <v>5826</v>
      </c>
      <c r="H966" s="6">
        <v>949</v>
      </c>
      <c r="I966" s="6">
        <v>250</v>
      </c>
      <c r="J966" s="6">
        <v>138</v>
      </c>
      <c r="K966" s="6">
        <v>158</v>
      </c>
      <c r="L966" s="6">
        <v>57</v>
      </c>
      <c r="M966" s="6">
        <v>20</v>
      </c>
      <c r="N966" s="6">
        <v>265</v>
      </c>
      <c r="O966" s="6">
        <v>193</v>
      </c>
      <c r="P966" s="6">
        <v>103</v>
      </c>
      <c r="Q966" s="8" t="s">
        <v>28</v>
      </c>
      <c r="R966" s="9">
        <f t="shared" si="3"/>
        <v>7959</v>
      </c>
    </row>
    <row r="967" spans="1:18" ht="15.75" customHeight="1">
      <c r="A967" s="10">
        <v>24</v>
      </c>
      <c r="B967" s="11" t="s">
        <v>18</v>
      </c>
      <c r="C967" s="11" t="s">
        <v>29</v>
      </c>
      <c r="D967" s="11" t="s">
        <v>24</v>
      </c>
      <c r="E967" s="10">
        <v>514</v>
      </c>
      <c r="F967" s="10">
        <v>158</v>
      </c>
      <c r="G967" s="10">
        <v>3039</v>
      </c>
      <c r="H967" s="10">
        <v>506</v>
      </c>
      <c r="I967" s="10">
        <v>361</v>
      </c>
      <c r="J967" s="10">
        <v>84</v>
      </c>
      <c r="K967" s="10">
        <v>158</v>
      </c>
      <c r="L967" s="10">
        <v>132</v>
      </c>
      <c r="M967" s="10">
        <v>49</v>
      </c>
      <c r="N967" s="10">
        <v>104</v>
      </c>
      <c r="O967" s="10">
        <v>159</v>
      </c>
      <c r="P967" s="10">
        <v>99</v>
      </c>
      <c r="Q967" s="12" t="s">
        <v>25</v>
      </c>
      <c r="R967" s="9">
        <f t="shared" si="3"/>
        <v>4691</v>
      </c>
    </row>
    <row r="968" spans="1:18" ht="15.75" customHeight="1">
      <c r="A968" s="6">
        <v>19</v>
      </c>
      <c r="B968" s="7" t="s">
        <v>31</v>
      </c>
      <c r="C968" s="7" t="s">
        <v>23</v>
      </c>
      <c r="D968" s="7" t="s">
        <v>30</v>
      </c>
      <c r="E968" s="6">
        <v>1015</v>
      </c>
      <c r="F968" s="6">
        <v>493</v>
      </c>
      <c r="G968" s="6">
        <v>5435</v>
      </c>
      <c r="H968" s="6">
        <v>827</v>
      </c>
      <c r="I968" s="6">
        <v>369</v>
      </c>
      <c r="J968" s="6">
        <v>147</v>
      </c>
      <c r="K968" s="6">
        <v>121</v>
      </c>
      <c r="L968" s="6">
        <v>87</v>
      </c>
      <c r="M968" s="6">
        <v>49</v>
      </c>
      <c r="N968" s="6">
        <v>289</v>
      </c>
      <c r="O968" s="6">
        <v>121</v>
      </c>
      <c r="P968" s="6">
        <v>74</v>
      </c>
      <c r="Q968" s="8" t="s">
        <v>28</v>
      </c>
      <c r="R968" s="9">
        <f t="shared" si="3"/>
        <v>7519</v>
      </c>
    </row>
    <row r="969" spans="1:18" ht="15.75" customHeight="1">
      <c r="A969" s="10">
        <v>18</v>
      </c>
      <c r="B969" s="11" t="s">
        <v>31</v>
      </c>
      <c r="C969" s="11" t="s">
        <v>23</v>
      </c>
      <c r="D969" s="11" t="s">
        <v>27</v>
      </c>
      <c r="E969" s="10">
        <v>743</v>
      </c>
      <c r="F969" s="10">
        <v>104</v>
      </c>
      <c r="G969" s="10">
        <v>3493</v>
      </c>
      <c r="H969" s="10">
        <v>726</v>
      </c>
      <c r="I969" s="10">
        <v>223</v>
      </c>
      <c r="J969" s="10">
        <v>105</v>
      </c>
      <c r="K969" s="10">
        <v>96</v>
      </c>
      <c r="L969" s="10">
        <v>73</v>
      </c>
      <c r="M969" s="10">
        <v>37</v>
      </c>
      <c r="N969" s="10">
        <v>275</v>
      </c>
      <c r="O969" s="10">
        <v>158</v>
      </c>
      <c r="P969" s="10">
        <v>75</v>
      </c>
      <c r="Q969" s="12" t="s">
        <v>28</v>
      </c>
      <c r="R969" s="9">
        <f t="shared" si="3"/>
        <v>5261</v>
      </c>
    </row>
    <row r="970" spans="1:18" ht="15.75" customHeight="1">
      <c r="A970" s="6">
        <v>21</v>
      </c>
      <c r="B970" s="7" t="s">
        <v>31</v>
      </c>
      <c r="C970" s="7" t="s">
        <v>29</v>
      </c>
      <c r="D970" s="7" t="s">
        <v>30</v>
      </c>
      <c r="E970" s="6">
        <v>913</v>
      </c>
      <c r="F970" s="6">
        <v>70</v>
      </c>
      <c r="G970" s="6">
        <v>4183</v>
      </c>
      <c r="H970" s="6">
        <v>714</v>
      </c>
      <c r="I970" s="6">
        <v>268</v>
      </c>
      <c r="J970" s="6">
        <v>88</v>
      </c>
      <c r="K970" s="6">
        <v>198</v>
      </c>
      <c r="L970" s="6">
        <v>87</v>
      </c>
      <c r="M970" s="6">
        <v>31</v>
      </c>
      <c r="N970" s="6">
        <v>69</v>
      </c>
      <c r="O970" s="6">
        <v>39</v>
      </c>
      <c r="P970" s="6">
        <v>177</v>
      </c>
      <c r="Q970" s="8" t="s">
        <v>25</v>
      </c>
      <c r="R970" s="9">
        <f t="shared" si="3"/>
        <v>5854</v>
      </c>
    </row>
    <row r="971" spans="1:18" ht="15.75" customHeight="1">
      <c r="A971" s="10">
        <v>24</v>
      </c>
      <c r="B971" s="11" t="s">
        <v>18</v>
      </c>
      <c r="C971" s="11" t="s">
        <v>23</v>
      </c>
      <c r="D971" s="11" t="s">
        <v>30</v>
      </c>
      <c r="E971" s="10">
        <v>1142</v>
      </c>
      <c r="F971" s="10">
        <v>946</v>
      </c>
      <c r="G971" s="10">
        <v>4748</v>
      </c>
      <c r="H971" s="10">
        <v>867</v>
      </c>
      <c r="I971" s="10">
        <v>264</v>
      </c>
      <c r="J971" s="10">
        <v>166</v>
      </c>
      <c r="K971" s="10">
        <v>125</v>
      </c>
      <c r="L971" s="10">
        <v>99</v>
      </c>
      <c r="M971" s="10">
        <v>69</v>
      </c>
      <c r="N971" s="10">
        <v>287</v>
      </c>
      <c r="O971" s="10">
        <v>84</v>
      </c>
      <c r="P971" s="10">
        <v>135</v>
      </c>
      <c r="Q971" s="12" t="s">
        <v>21</v>
      </c>
      <c r="R971" s="9">
        <f t="shared" si="3"/>
        <v>6844</v>
      </c>
    </row>
    <row r="972" spans="1:18" ht="15.75" customHeight="1">
      <c r="A972" s="6">
        <v>25</v>
      </c>
      <c r="B972" s="7" t="s">
        <v>22</v>
      </c>
      <c r="C972" s="7" t="s">
        <v>26</v>
      </c>
      <c r="D972" s="7" t="s">
        <v>20</v>
      </c>
      <c r="E972" s="6">
        <v>868</v>
      </c>
      <c r="F972" s="6">
        <v>670</v>
      </c>
      <c r="G972" s="6">
        <v>3274</v>
      </c>
      <c r="H972" s="6">
        <v>443</v>
      </c>
      <c r="I972" s="6">
        <v>308</v>
      </c>
      <c r="J972" s="6">
        <v>120</v>
      </c>
      <c r="K972" s="6">
        <v>61</v>
      </c>
      <c r="L972" s="6">
        <v>70</v>
      </c>
      <c r="M972" s="6">
        <v>96</v>
      </c>
      <c r="N972" s="6">
        <v>86</v>
      </c>
      <c r="O972" s="6">
        <v>199</v>
      </c>
      <c r="P972" s="6">
        <v>127</v>
      </c>
      <c r="Q972" s="8" t="s">
        <v>28</v>
      </c>
      <c r="R972" s="9">
        <f t="shared" si="3"/>
        <v>4784</v>
      </c>
    </row>
    <row r="973" spans="1:18" ht="15.75" customHeight="1">
      <c r="A973" s="10">
        <v>19</v>
      </c>
      <c r="B973" s="11" t="s">
        <v>18</v>
      </c>
      <c r="C973" s="11" t="s">
        <v>29</v>
      </c>
      <c r="D973" s="11" t="s">
        <v>30</v>
      </c>
      <c r="E973" s="10">
        <v>1464</v>
      </c>
      <c r="F973" s="10">
        <v>17</v>
      </c>
      <c r="G973" s="10">
        <v>3939</v>
      </c>
      <c r="H973" s="10">
        <v>490</v>
      </c>
      <c r="I973" s="10">
        <v>357</v>
      </c>
      <c r="J973" s="10">
        <v>87</v>
      </c>
      <c r="K973" s="10">
        <v>131</v>
      </c>
      <c r="L973" s="10">
        <v>97</v>
      </c>
      <c r="M973" s="10">
        <v>67</v>
      </c>
      <c r="N973" s="10">
        <v>168</v>
      </c>
      <c r="O973" s="10">
        <v>87</v>
      </c>
      <c r="P973" s="10">
        <v>135</v>
      </c>
      <c r="Q973" s="12" t="s">
        <v>21</v>
      </c>
      <c r="R973" s="9">
        <f t="shared" si="3"/>
        <v>5558</v>
      </c>
    </row>
    <row r="974" spans="1:18" ht="15.75" customHeight="1">
      <c r="A974" s="6">
        <v>21</v>
      </c>
      <c r="B974" s="7" t="s">
        <v>22</v>
      </c>
      <c r="C974" s="7" t="s">
        <v>26</v>
      </c>
      <c r="D974" s="7" t="s">
        <v>20</v>
      </c>
      <c r="E974" s="6">
        <v>1260</v>
      </c>
      <c r="F974" s="6">
        <v>617</v>
      </c>
      <c r="G974" s="6">
        <v>4060</v>
      </c>
      <c r="H974" s="6">
        <v>799</v>
      </c>
      <c r="I974" s="6">
        <v>244</v>
      </c>
      <c r="J974" s="6">
        <v>62</v>
      </c>
      <c r="K974" s="6">
        <v>193</v>
      </c>
      <c r="L974" s="6">
        <v>107</v>
      </c>
      <c r="M974" s="6">
        <v>62</v>
      </c>
      <c r="N974" s="6">
        <v>285</v>
      </c>
      <c r="O974" s="6">
        <v>180</v>
      </c>
      <c r="P974" s="6">
        <v>130</v>
      </c>
      <c r="Q974" s="8" t="s">
        <v>25</v>
      </c>
      <c r="R974" s="9">
        <f t="shared" si="3"/>
        <v>6122</v>
      </c>
    </row>
    <row r="975" spans="1:18" ht="15.75" customHeight="1">
      <c r="A975" s="10">
        <v>19</v>
      </c>
      <c r="B975" s="11" t="s">
        <v>31</v>
      </c>
      <c r="C975" s="11" t="s">
        <v>23</v>
      </c>
      <c r="D975" s="11" t="s">
        <v>27</v>
      </c>
      <c r="E975" s="10">
        <v>1326</v>
      </c>
      <c r="F975" s="10">
        <v>817</v>
      </c>
      <c r="G975" s="10">
        <v>5451</v>
      </c>
      <c r="H975" s="10">
        <v>453</v>
      </c>
      <c r="I975" s="10">
        <v>172</v>
      </c>
      <c r="J975" s="10">
        <v>87</v>
      </c>
      <c r="K975" s="10">
        <v>62</v>
      </c>
      <c r="L975" s="10">
        <v>112</v>
      </c>
      <c r="M975" s="10">
        <v>70</v>
      </c>
      <c r="N975" s="10">
        <v>220</v>
      </c>
      <c r="O975" s="10">
        <v>93</v>
      </c>
      <c r="P975" s="10">
        <v>32</v>
      </c>
      <c r="Q975" s="12" t="s">
        <v>25</v>
      </c>
      <c r="R975" s="9">
        <f t="shared" si="3"/>
        <v>6752</v>
      </c>
    </row>
    <row r="976" spans="1:18" ht="15.75" customHeight="1">
      <c r="A976" s="6">
        <v>18</v>
      </c>
      <c r="B976" s="7" t="s">
        <v>22</v>
      </c>
      <c r="C976" s="7" t="s">
        <v>26</v>
      </c>
      <c r="D976" s="7" t="s">
        <v>27</v>
      </c>
      <c r="E976" s="6">
        <v>1219</v>
      </c>
      <c r="F976" s="6">
        <v>671</v>
      </c>
      <c r="G976" s="6">
        <v>4152</v>
      </c>
      <c r="H976" s="6">
        <v>700</v>
      </c>
      <c r="I976" s="6">
        <v>335</v>
      </c>
      <c r="J976" s="6">
        <v>152</v>
      </c>
      <c r="K976" s="6">
        <v>296</v>
      </c>
      <c r="L976" s="6">
        <v>98</v>
      </c>
      <c r="M976" s="6">
        <v>86</v>
      </c>
      <c r="N976" s="6">
        <v>77</v>
      </c>
      <c r="O976" s="6">
        <v>82</v>
      </c>
      <c r="P976" s="6">
        <v>27</v>
      </c>
      <c r="Q976" s="8" t="s">
        <v>25</v>
      </c>
      <c r="R976" s="9">
        <f t="shared" si="3"/>
        <v>6005</v>
      </c>
    </row>
    <row r="977" spans="1:18" ht="15.75" customHeight="1">
      <c r="A977" s="10">
        <v>19</v>
      </c>
      <c r="B977" s="11" t="s">
        <v>18</v>
      </c>
      <c r="C977" s="11" t="s">
        <v>19</v>
      </c>
      <c r="D977" s="11" t="s">
        <v>27</v>
      </c>
      <c r="E977" s="10">
        <v>1038</v>
      </c>
      <c r="F977" s="10">
        <v>823</v>
      </c>
      <c r="G977" s="10">
        <v>5211</v>
      </c>
      <c r="H977" s="10">
        <v>576</v>
      </c>
      <c r="I977" s="10">
        <v>207</v>
      </c>
      <c r="J977" s="10">
        <v>92</v>
      </c>
      <c r="K977" s="10">
        <v>263</v>
      </c>
      <c r="L977" s="10">
        <v>54</v>
      </c>
      <c r="M977" s="10">
        <v>26</v>
      </c>
      <c r="N977" s="10">
        <v>270</v>
      </c>
      <c r="O977" s="10">
        <v>123</v>
      </c>
      <c r="P977" s="10">
        <v>165</v>
      </c>
      <c r="Q977" s="12" t="s">
        <v>21</v>
      </c>
      <c r="R977" s="9">
        <f t="shared" si="3"/>
        <v>6987</v>
      </c>
    </row>
    <row r="978" spans="1:18" ht="15.75" customHeight="1">
      <c r="A978" s="6">
        <v>25</v>
      </c>
      <c r="B978" s="7" t="s">
        <v>31</v>
      </c>
      <c r="C978" s="7" t="s">
        <v>23</v>
      </c>
      <c r="D978" s="7" t="s">
        <v>32</v>
      </c>
      <c r="E978" s="6">
        <v>1418</v>
      </c>
      <c r="F978" s="6">
        <v>510</v>
      </c>
      <c r="G978" s="6">
        <v>3832</v>
      </c>
      <c r="H978" s="6">
        <v>976</v>
      </c>
      <c r="I978" s="6">
        <v>370</v>
      </c>
      <c r="J978" s="6">
        <v>117</v>
      </c>
      <c r="K978" s="6">
        <v>218</v>
      </c>
      <c r="L978" s="6">
        <v>89</v>
      </c>
      <c r="M978" s="6">
        <v>89</v>
      </c>
      <c r="N978" s="6">
        <v>283</v>
      </c>
      <c r="O978" s="6">
        <v>185</v>
      </c>
      <c r="P978" s="6">
        <v>60</v>
      </c>
      <c r="Q978" s="8" t="s">
        <v>28</v>
      </c>
      <c r="R978" s="9">
        <f t="shared" si="3"/>
        <v>6219</v>
      </c>
    </row>
    <row r="979" spans="1:18" ht="15.75" customHeight="1">
      <c r="A979" s="10">
        <v>18</v>
      </c>
      <c r="B979" s="11" t="s">
        <v>22</v>
      </c>
      <c r="C979" s="11" t="s">
        <v>23</v>
      </c>
      <c r="D979" s="11" t="s">
        <v>30</v>
      </c>
      <c r="E979" s="10">
        <v>1385</v>
      </c>
      <c r="F979" s="10">
        <v>13</v>
      </c>
      <c r="G979" s="10">
        <v>4384</v>
      </c>
      <c r="H979" s="10">
        <v>678</v>
      </c>
      <c r="I979" s="10">
        <v>253</v>
      </c>
      <c r="J979" s="10">
        <v>119</v>
      </c>
      <c r="K979" s="10">
        <v>76</v>
      </c>
      <c r="L979" s="10">
        <v>113</v>
      </c>
      <c r="M979" s="10">
        <v>50</v>
      </c>
      <c r="N979" s="10">
        <v>229</v>
      </c>
      <c r="O979" s="10">
        <v>74</v>
      </c>
      <c r="P979" s="10">
        <v>169</v>
      </c>
      <c r="Q979" s="12" t="s">
        <v>28</v>
      </c>
      <c r="R979" s="9">
        <f t="shared" si="3"/>
        <v>6145</v>
      </c>
    </row>
    <row r="980" spans="1:18" ht="15.75" customHeight="1">
      <c r="A980" s="6">
        <v>23</v>
      </c>
      <c r="B980" s="7" t="s">
        <v>22</v>
      </c>
      <c r="C980" s="7" t="s">
        <v>19</v>
      </c>
      <c r="D980" s="7" t="s">
        <v>27</v>
      </c>
      <c r="E980" s="6">
        <v>553</v>
      </c>
      <c r="F980" s="6">
        <v>118</v>
      </c>
      <c r="G980" s="6">
        <v>5030</v>
      </c>
      <c r="H980" s="6">
        <v>960</v>
      </c>
      <c r="I980" s="6">
        <v>304</v>
      </c>
      <c r="J980" s="6">
        <v>135</v>
      </c>
      <c r="K980" s="6">
        <v>212</v>
      </c>
      <c r="L980" s="6">
        <v>105</v>
      </c>
      <c r="M980" s="6">
        <v>54</v>
      </c>
      <c r="N980" s="6">
        <v>147</v>
      </c>
      <c r="O980" s="6">
        <v>118</v>
      </c>
      <c r="P980" s="6">
        <v>183</v>
      </c>
      <c r="Q980" s="8" t="s">
        <v>28</v>
      </c>
      <c r="R980" s="9">
        <f t="shared" si="3"/>
        <v>7248</v>
      </c>
    </row>
    <row r="981" spans="1:18" ht="15.75" customHeight="1">
      <c r="A981" s="10">
        <v>20</v>
      </c>
      <c r="B981" s="11" t="s">
        <v>31</v>
      </c>
      <c r="C981" s="11" t="s">
        <v>26</v>
      </c>
      <c r="D981" s="11" t="s">
        <v>24</v>
      </c>
      <c r="E981" s="10">
        <v>1013</v>
      </c>
      <c r="F981" s="10">
        <v>227</v>
      </c>
      <c r="G981" s="10">
        <v>4119</v>
      </c>
      <c r="H981" s="10">
        <v>805</v>
      </c>
      <c r="I981" s="10">
        <v>366</v>
      </c>
      <c r="J981" s="10">
        <v>62</v>
      </c>
      <c r="K981" s="10">
        <v>191</v>
      </c>
      <c r="L981" s="10">
        <v>135</v>
      </c>
      <c r="M981" s="10">
        <v>60</v>
      </c>
      <c r="N981" s="10">
        <v>84</v>
      </c>
      <c r="O981" s="10">
        <v>151</v>
      </c>
      <c r="P981" s="10">
        <v>172</v>
      </c>
      <c r="Q981" s="12" t="s">
        <v>28</v>
      </c>
      <c r="R981" s="9">
        <f t="shared" si="3"/>
        <v>6145</v>
      </c>
    </row>
    <row r="982" spans="1:18" ht="15.75" customHeight="1">
      <c r="A982" s="6">
        <v>18</v>
      </c>
      <c r="B982" s="7" t="s">
        <v>18</v>
      </c>
      <c r="C982" s="7" t="s">
        <v>26</v>
      </c>
      <c r="D982" s="7" t="s">
        <v>30</v>
      </c>
      <c r="E982" s="6">
        <v>1019</v>
      </c>
      <c r="F982" s="6">
        <v>589</v>
      </c>
      <c r="G982" s="6">
        <v>5357</v>
      </c>
      <c r="H982" s="6">
        <v>828</v>
      </c>
      <c r="I982" s="6">
        <v>247</v>
      </c>
      <c r="J982" s="6">
        <v>65</v>
      </c>
      <c r="K982" s="6">
        <v>112</v>
      </c>
      <c r="L982" s="6">
        <v>58</v>
      </c>
      <c r="M982" s="6">
        <v>92</v>
      </c>
      <c r="N982" s="6">
        <v>170</v>
      </c>
      <c r="O982" s="6">
        <v>30</v>
      </c>
      <c r="P982" s="6">
        <v>126</v>
      </c>
      <c r="Q982" s="8" t="s">
        <v>28</v>
      </c>
      <c r="R982" s="9">
        <f t="shared" si="3"/>
        <v>7085</v>
      </c>
    </row>
    <row r="983" spans="1:18" ht="15.75" customHeight="1">
      <c r="A983" s="10">
        <v>24</v>
      </c>
      <c r="B983" s="11" t="s">
        <v>18</v>
      </c>
      <c r="C983" s="11" t="s">
        <v>23</v>
      </c>
      <c r="D983" s="11" t="s">
        <v>27</v>
      </c>
      <c r="E983" s="10">
        <v>669</v>
      </c>
      <c r="F983" s="10">
        <v>7</v>
      </c>
      <c r="G983" s="10">
        <v>4461</v>
      </c>
      <c r="H983" s="10">
        <v>828</v>
      </c>
      <c r="I983" s="10">
        <v>266</v>
      </c>
      <c r="J983" s="10">
        <v>59</v>
      </c>
      <c r="K983" s="10">
        <v>60</v>
      </c>
      <c r="L983" s="10">
        <v>129</v>
      </c>
      <c r="M983" s="10">
        <v>27</v>
      </c>
      <c r="N983" s="10">
        <v>131</v>
      </c>
      <c r="O983" s="10">
        <v>75</v>
      </c>
      <c r="P983" s="10">
        <v>165</v>
      </c>
      <c r="Q983" s="12" t="s">
        <v>21</v>
      </c>
      <c r="R983" s="9">
        <f t="shared" si="3"/>
        <v>6201</v>
      </c>
    </row>
    <row r="984" spans="1:18" ht="15.75" customHeight="1">
      <c r="A984" s="6">
        <v>19</v>
      </c>
      <c r="B984" s="7" t="s">
        <v>22</v>
      </c>
      <c r="C984" s="7" t="s">
        <v>19</v>
      </c>
      <c r="D984" s="7" t="s">
        <v>27</v>
      </c>
      <c r="E984" s="6">
        <v>933</v>
      </c>
      <c r="F984" s="6">
        <v>698</v>
      </c>
      <c r="G984" s="6">
        <v>4156</v>
      </c>
      <c r="H984" s="6">
        <v>780</v>
      </c>
      <c r="I984" s="6">
        <v>371</v>
      </c>
      <c r="J984" s="6">
        <v>80</v>
      </c>
      <c r="K984" s="6">
        <v>235</v>
      </c>
      <c r="L984" s="6">
        <v>84</v>
      </c>
      <c r="M984" s="6">
        <v>82</v>
      </c>
      <c r="N984" s="6">
        <v>269</v>
      </c>
      <c r="O984" s="6">
        <v>50</v>
      </c>
      <c r="P984" s="6">
        <v>170</v>
      </c>
      <c r="Q984" s="8" t="s">
        <v>28</v>
      </c>
      <c r="R984" s="9">
        <f t="shared" si="3"/>
        <v>6277</v>
      </c>
    </row>
    <row r="985" spans="1:18" ht="15.75" customHeight="1">
      <c r="A985" s="10">
        <v>20</v>
      </c>
      <c r="B985" s="11" t="s">
        <v>22</v>
      </c>
      <c r="C985" s="11" t="s">
        <v>23</v>
      </c>
      <c r="D985" s="11" t="s">
        <v>20</v>
      </c>
      <c r="E985" s="10">
        <v>1166</v>
      </c>
      <c r="F985" s="10">
        <v>671</v>
      </c>
      <c r="G985" s="10">
        <v>3244</v>
      </c>
      <c r="H985" s="10">
        <v>528</v>
      </c>
      <c r="I985" s="10">
        <v>164</v>
      </c>
      <c r="J985" s="10">
        <v>117</v>
      </c>
      <c r="K985" s="10">
        <v>238</v>
      </c>
      <c r="L985" s="10">
        <v>127</v>
      </c>
      <c r="M985" s="10">
        <v>56</v>
      </c>
      <c r="N985" s="10">
        <v>243</v>
      </c>
      <c r="O985" s="10">
        <v>84</v>
      </c>
      <c r="P985" s="10">
        <v>108</v>
      </c>
      <c r="Q985" s="12" t="s">
        <v>25</v>
      </c>
      <c r="R985" s="9">
        <f t="shared" si="3"/>
        <v>4909</v>
      </c>
    </row>
    <row r="986" spans="1:18" ht="15.75" customHeight="1">
      <c r="A986" s="6">
        <v>25</v>
      </c>
      <c r="B986" s="7" t="s">
        <v>18</v>
      </c>
      <c r="C986" s="7" t="s">
        <v>19</v>
      </c>
      <c r="D986" s="7" t="s">
        <v>24</v>
      </c>
      <c r="E986" s="6">
        <v>1197</v>
      </c>
      <c r="F986" s="6">
        <v>652</v>
      </c>
      <c r="G986" s="6">
        <v>4424</v>
      </c>
      <c r="H986" s="6">
        <v>637</v>
      </c>
      <c r="I986" s="6">
        <v>248</v>
      </c>
      <c r="J986" s="6">
        <v>186</v>
      </c>
      <c r="K986" s="6">
        <v>186</v>
      </c>
      <c r="L986" s="6">
        <v>82</v>
      </c>
      <c r="M986" s="6">
        <v>58</v>
      </c>
      <c r="N986" s="6">
        <v>254</v>
      </c>
      <c r="O986" s="6">
        <v>116</v>
      </c>
      <c r="P986" s="6">
        <v>27</v>
      </c>
      <c r="Q986" s="8" t="s">
        <v>28</v>
      </c>
      <c r="R986" s="9">
        <f t="shared" si="3"/>
        <v>6218</v>
      </c>
    </row>
    <row r="987" spans="1:18" ht="15.75" customHeight="1">
      <c r="A987" s="10">
        <v>19</v>
      </c>
      <c r="B987" s="11" t="s">
        <v>22</v>
      </c>
      <c r="C987" s="11" t="s">
        <v>26</v>
      </c>
      <c r="D987" s="11" t="s">
        <v>32</v>
      </c>
      <c r="E987" s="10">
        <v>973</v>
      </c>
      <c r="F987" s="10">
        <v>695</v>
      </c>
      <c r="G987" s="10">
        <v>4709</v>
      </c>
      <c r="H987" s="10">
        <v>555</v>
      </c>
      <c r="I987" s="10">
        <v>114</v>
      </c>
      <c r="J987" s="10">
        <v>93</v>
      </c>
      <c r="K987" s="10">
        <v>190</v>
      </c>
      <c r="L987" s="10">
        <v>121</v>
      </c>
      <c r="M987" s="10">
        <v>70</v>
      </c>
      <c r="N987" s="10">
        <v>190</v>
      </c>
      <c r="O987" s="10">
        <v>129</v>
      </c>
      <c r="P987" s="10">
        <v>178</v>
      </c>
      <c r="Q987" s="12" t="s">
        <v>25</v>
      </c>
      <c r="R987" s="9">
        <f t="shared" si="3"/>
        <v>6349</v>
      </c>
    </row>
    <row r="988" spans="1:18" ht="15.75" customHeight="1">
      <c r="A988" s="6">
        <v>23</v>
      </c>
      <c r="B988" s="7" t="s">
        <v>22</v>
      </c>
      <c r="C988" s="7" t="s">
        <v>23</v>
      </c>
      <c r="D988" s="7" t="s">
        <v>27</v>
      </c>
      <c r="E988" s="6">
        <v>1381</v>
      </c>
      <c r="F988" s="6">
        <v>696</v>
      </c>
      <c r="G988" s="6">
        <v>4387</v>
      </c>
      <c r="H988" s="6">
        <v>646</v>
      </c>
      <c r="I988" s="6">
        <v>171</v>
      </c>
      <c r="J988" s="6">
        <v>142</v>
      </c>
      <c r="K988" s="6">
        <v>97</v>
      </c>
      <c r="L988" s="6">
        <v>109</v>
      </c>
      <c r="M988" s="6">
        <v>83</v>
      </c>
      <c r="N988" s="6">
        <v>216</v>
      </c>
      <c r="O988" s="6">
        <v>88</v>
      </c>
      <c r="P988" s="6">
        <v>190</v>
      </c>
      <c r="Q988" s="8" t="s">
        <v>25</v>
      </c>
      <c r="R988" s="9">
        <f t="shared" si="3"/>
        <v>6129</v>
      </c>
    </row>
    <row r="989" spans="1:18" ht="15.75" customHeight="1">
      <c r="A989" s="10">
        <v>22</v>
      </c>
      <c r="B989" s="11" t="s">
        <v>31</v>
      </c>
      <c r="C989" s="11" t="s">
        <v>23</v>
      </c>
      <c r="D989" s="11" t="s">
        <v>20</v>
      </c>
      <c r="E989" s="10">
        <v>1082</v>
      </c>
      <c r="F989" s="10">
        <v>221</v>
      </c>
      <c r="G989" s="10">
        <v>4524</v>
      </c>
      <c r="H989" s="10">
        <v>533</v>
      </c>
      <c r="I989" s="10">
        <v>276</v>
      </c>
      <c r="J989" s="10">
        <v>131</v>
      </c>
      <c r="K989" s="10">
        <v>242</v>
      </c>
      <c r="L989" s="10">
        <v>109</v>
      </c>
      <c r="M989" s="10">
        <v>21</v>
      </c>
      <c r="N989" s="10">
        <v>217</v>
      </c>
      <c r="O989" s="10">
        <v>49</v>
      </c>
      <c r="P989" s="10">
        <v>182</v>
      </c>
      <c r="Q989" s="12" t="s">
        <v>21</v>
      </c>
      <c r="R989" s="9">
        <f t="shared" si="3"/>
        <v>6284</v>
      </c>
    </row>
    <row r="990" spans="1:18" ht="15.75" customHeight="1">
      <c r="A990" s="6">
        <v>23</v>
      </c>
      <c r="B990" s="7" t="s">
        <v>31</v>
      </c>
      <c r="C990" s="7" t="s">
        <v>26</v>
      </c>
      <c r="D990" s="7" t="s">
        <v>30</v>
      </c>
      <c r="E990" s="6">
        <v>1160</v>
      </c>
      <c r="F990" s="6">
        <v>168</v>
      </c>
      <c r="G990" s="6">
        <v>3395</v>
      </c>
      <c r="H990" s="6">
        <v>810</v>
      </c>
      <c r="I990" s="6">
        <v>105</v>
      </c>
      <c r="J990" s="6">
        <v>182</v>
      </c>
      <c r="K990" s="6">
        <v>51</v>
      </c>
      <c r="L990" s="6">
        <v>26</v>
      </c>
      <c r="M990" s="6">
        <v>64</v>
      </c>
      <c r="N990" s="6">
        <v>279</v>
      </c>
      <c r="O990" s="6">
        <v>74</v>
      </c>
      <c r="P990" s="6">
        <v>105</v>
      </c>
      <c r="Q990" s="8" t="s">
        <v>25</v>
      </c>
      <c r="R990" s="9">
        <f t="shared" si="3"/>
        <v>5091</v>
      </c>
    </row>
    <row r="991" spans="1:18" ht="15.75" customHeight="1">
      <c r="A991" s="10">
        <v>22</v>
      </c>
      <c r="B991" s="11" t="s">
        <v>22</v>
      </c>
      <c r="C991" s="11" t="s">
        <v>23</v>
      </c>
      <c r="D991" s="11" t="s">
        <v>27</v>
      </c>
      <c r="E991" s="10">
        <v>1011</v>
      </c>
      <c r="F991" s="10">
        <v>753</v>
      </c>
      <c r="G991" s="10">
        <v>3523</v>
      </c>
      <c r="H991" s="10">
        <v>475</v>
      </c>
      <c r="I991" s="10">
        <v>392</v>
      </c>
      <c r="J991" s="10">
        <v>187</v>
      </c>
      <c r="K991" s="10">
        <v>298</v>
      </c>
      <c r="L991" s="10">
        <v>99</v>
      </c>
      <c r="M991" s="10">
        <v>73</v>
      </c>
      <c r="N991" s="10">
        <v>125</v>
      </c>
      <c r="O991" s="10">
        <v>93</v>
      </c>
      <c r="P991" s="10">
        <v>31</v>
      </c>
      <c r="Q991" s="12" t="s">
        <v>25</v>
      </c>
      <c r="R991" s="9">
        <f t="shared" si="3"/>
        <v>5296</v>
      </c>
    </row>
    <row r="992" spans="1:18" ht="15.75" customHeight="1">
      <c r="A992" s="6">
        <v>20</v>
      </c>
      <c r="B992" s="7" t="s">
        <v>18</v>
      </c>
      <c r="C992" s="7" t="s">
        <v>26</v>
      </c>
      <c r="D992" s="7" t="s">
        <v>20</v>
      </c>
      <c r="E992" s="6">
        <v>1412</v>
      </c>
      <c r="F992" s="6">
        <v>155</v>
      </c>
      <c r="G992" s="6">
        <v>5576</v>
      </c>
      <c r="H992" s="6">
        <v>443</v>
      </c>
      <c r="I992" s="6">
        <v>305</v>
      </c>
      <c r="J992" s="6">
        <v>119</v>
      </c>
      <c r="K992" s="6">
        <v>136</v>
      </c>
      <c r="L992" s="6">
        <v>120</v>
      </c>
      <c r="M992" s="6">
        <v>41</v>
      </c>
      <c r="N992" s="6">
        <v>290</v>
      </c>
      <c r="O992" s="6">
        <v>30</v>
      </c>
      <c r="P992" s="6">
        <v>91</v>
      </c>
      <c r="Q992" s="8" t="s">
        <v>28</v>
      </c>
      <c r="R992" s="9">
        <f t="shared" si="3"/>
        <v>7151</v>
      </c>
    </row>
    <row r="993" spans="1:18" ht="15.75" customHeight="1">
      <c r="A993" s="10">
        <v>24</v>
      </c>
      <c r="B993" s="11" t="s">
        <v>18</v>
      </c>
      <c r="C993" s="11" t="s">
        <v>23</v>
      </c>
      <c r="D993" s="11" t="s">
        <v>20</v>
      </c>
      <c r="E993" s="10">
        <v>1391</v>
      </c>
      <c r="F993" s="10">
        <v>259</v>
      </c>
      <c r="G993" s="10">
        <v>3572</v>
      </c>
      <c r="H993" s="10">
        <v>755</v>
      </c>
      <c r="I993" s="10">
        <v>136</v>
      </c>
      <c r="J993" s="10">
        <v>55</v>
      </c>
      <c r="K993" s="10">
        <v>86</v>
      </c>
      <c r="L993" s="10">
        <v>62</v>
      </c>
      <c r="M993" s="10">
        <v>66</v>
      </c>
      <c r="N993" s="10">
        <v>187</v>
      </c>
      <c r="O993" s="10">
        <v>153</v>
      </c>
      <c r="P993" s="10">
        <v>23</v>
      </c>
      <c r="Q993" s="12" t="s">
        <v>25</v>
      </c>
      <c r="R993" s="9">
        <f t="shared" si="3"/>
        <v>5095</v>
      </c>
    </row>
    <row r="994" spans="1:18" ht="15.75" customHeight="1">
      <c r="A994" s="6">
        <v>20</v>
      </c>
      <c r="B994" s="7" t="s">
        <v>31</v>
      </c>
      <c r="C994" s="7" t="s">
        <v>19</v>
      </c>
      <c r="D994" s="7" t="s">
        <v>24</v>
      </c>
      <c r="E994" s="6">
        <v>1293</v>
      </c>
      <c r="F994" s="6">
        <v>672</v>
      </c>
      <c r="G994" s="6">
        <v>5635</v>
      </c>
      <c r="H994" s="6">
        <v>435</v>
      </c>
      <c r="I994" s="6">
        <v>389</v>
      </c>
      <c r="J994" s="6">
        <v>192</v>
      </c>
      <c r="K994" s="6">
        <v>87</v>
      </c>
      <c r="L994" s="6">
        <v>23</v>
      </c>
      <c r="M994" s="6">
        <v>64</v>
      </c>
      <c r="N994" s="6">
        <v>67</v>
      </c>
      <c r="O994" s="6">
        <v>77</v>
      </c>
      <c r="P994" s="6">
        <v>137</v>
      </c>
      <c r="Q994" s="8" t="s">
        <v>21</v>
      </c>
      <c r="R994" s="9">
        <f t="shared" si="3"/>
        <v>7106</v>
      </c>
    </row>
    <row r="995" spans="1:18" ht="15.75" customHeight="1">
      <c r="A995" s="10">
        <v>20</v>
      </c>
      <c r="B995" s="11" t="s">
        <v>31</v>
      </c>
      <c r="C995" s="11" t="s">
        <v>19</v>
      </c>
      <c r="D995" s="11" t="s">
        <v>20</v>
      </c>
      <c r="E995" s="10">
        <v>1380</v>
      </c>
      <c r="F995" s="10">
        <v>594</v>
      </c>
      <c r="G995" s="10">
        <v>3658</v>
      </c>
      <c r="H995" s="10">
        <v>739</v>
      </c>
      <c r="I995" s="10">
        <v>277</v>
      </c>
      <c r="J995" s="10">
        <v>187</v>
      </c>
      <c r="K995" s="10">
        <v>92</v>
      </c>
      <c r="L995" s="10">
        <v>144</v>
      </c>
      <c r="M995" s="10">
        <v>69</v>
      </c>
      <c r="N995" s="10">
        <v>283</v>
      </c>
      <c r="O995" s="10">
        <v>68</v>
      </c>
      <c r="P995" s="10">
        <v>21</v>
      </c>
      <c r="Q995" s="12" t="s">
        <v>28</v>
      </c>
      <c r="R995" s="9">
        <f t="shared" si="3"/>
        <v>5538</v>
      </c>
    </row>
    <row r="996" spans="1:18" ht="15.75" customHeight="1">
      <c r="A996" s="6">
        <v>22</v>
      </c>
      <c r="B996" s="7" t="s">
        <v>31</v>
      </c>
      <c r="C996" s="7" t="s">
        <v>26</v>
      </c>
      <c r="D996" s="7" t="s">
        <v>20</v>
      </c>
      <c r="E996" s="6">
        <v>764</v>
      </c>
      <c r="F996" s="6">
        <v>286</v>
      </c>
      <c r="G996" s="6">
        <v>5430</v>
      </c>
      <c r="H996" s="6">
        <v>589</v>
      </c>
      <c r="I996" s="6">
        <v>387</v>
      </c>
      <c r="J996" s="6">
        <v>61</v>
      </c>
      <c r="K996" s="6">
        <v>68</v>
      </c>
      <c r="L996" s="6">
        <v>46</v>
      </c>
      <c r="M996" s="6">
        <v>96</v>
      </c>
      <c r="N996" s="6">
        <v>86</v>
      </c>
      <c r="O996" s="6">
        <v>46</v>
      </c>
      <c r="P996" s="6">
        <v>85</v>
      </c>
      <c r="Q996" s="8" t="s">
        <v>28</v>
      </c>
      <c r="R996" s="9">
        <f t="shared" si="3"/>
        <v>6894</v>
      </c>
    </row>
    <row r="997" spans="1:18" ht="15.75" customHeight="1">
      <c r="A997" s="10">
        <v>22</v>
      </c>
      <c r="B997" s="11" t="s">
        <v>22</v>
      </c>
      <c r="C997" s="11" t="s">
        <v>26</v>
      </c>
      <c r="D997" s="11" t="s">
        <v>32</v>
      </c>
      <c r="E997" s="10">
        <v>1346</v>
      </c>
      <c r="F997" s="10">
        <v>520</v>
      </c>
      <c r="G997" s="10">
        <v>3688</v>
      </c>
      <c r="H997" s="10">
        <v>969</v>
      </c>
      <c r="I997" s="10">
        <v>152</v>
      </c>
      <c r="J997" s="10">
        <v>194</v>
      </c>
      <c r="K997" s="10">
        <v>151</v>
      </c>
      <c r="L997" s="10">
        <v>42</v>
      </c>
      <c r="M997" s="10">
        <v>38</v>
      </c>
      <c r="N997" s="10">
        <v>252</v>
      </c>
      <c r="O997" s="10">
        <v>65</v>
      </c>
      <c r="P997" s="10">
        <v>163</v>
      </c>
      <c r="Q997" s="12" t="s">
        <v>25</v>
      </c>
      <c r="R997" s="9">
        <f t="shared" si="3"/>
        <v>5714</v>
      </c>
    </row>
    <row r="998" spans="1:18" ht="15.75" customHeight="1">
      <c r="A998" s="6">
        <v>19</v>
      </c>
      <c r="B998" s="7" t="s">
        <v>22</v>
      </c>
      <c r="C998" s="7" t="s">
        <v>26</v>
      </c>
      <c r="D998" s="7" t="s">
        <v>32</v>
      </c>
      <c r="E998" s="6">
        <v>1407</v>
      </c>
      <c r="F998" s="6">
        <v>560</v>
      </c>
      <c r="G998" s="6">
        <v>3380</v>
      </c>
      <c r="H998" s="6">
        <v>508</v>
      </c>
      <c r="I998" s="6">
        <v>265</v>
      </c>
      <c r="J998" s="6">
        <v>52</v>
      </c>
      <c r="K998" s="6">
        <v>206</v>
      </c>
      <c r="L998" s="6">
        <v>40</v>
      </c>
      <c r="M998" s="6">
        <v>98</v>
      </c>
      <c r="N998" s="6">
        <v>274</v>
      </c>
      <c r="O998" s="6">
        <v>84</v>
      </c>
      <c r="P998" s="6">
        <v>135</v>
      </c>
      <c r="Q998" s="8" t="s">
        <v>28</v>
      </c>
      <c r="R998" s="9">
        <f t="shared" si="3"/>
        <v>5042</v>
      </c>
    </row>
    <row r="999" spans="1:18" ht="15.75" customHeight="1">
      <c r="A999" s="10">
        <v>20</v>
      </c>
      <c r="B999" s="11" t="s">
        <v>31</v>
      </c>
      <c r="C999" s="11" t="s">
        <v>23</v>
      </c>
      <c r="D999" s="11" t="s">
        <v>24</v>
      </c>
      <c r="E999" s="10">
        <v>957</v>
      </c>
      <c r="F999" s="10">
        <v>393</v>
      </c>
      <c r="G999" s="10">
        <v>3497</v>
      </c>
      <c r="H999" s="10">
        <v>723</v>
      </c>
      <c r="I999" s="10">
        <v>339</v>
      </c>
      <c r="J999" s="10">
        <v>139</v>
      </c>
      <c r="K999" s="10">
        <v>69</v>
      </c>
      <c r="L999" s="10">
        <v>112</v>
      </c>
      <c r="M999" s="10">
        <v>46</v>
      </c>
      <c r="N999" s="10">
        <v>284</v>
      </c>
      <c r="O999" s="10">
        <v>57</v>
      </c>
      <c r="P999" s="10">
        <v>28</v>
      </c>
      <c r="Q999" s="12" t="s">
        <v>28</v>
      </c>
      <c r="R999" s="9">
        <f t="shared" si="3"/>
        <v>5294</v>
      </c>
    </row>
    <row r="1000" spans="1:18" ht="15.75" customHeight="1">
      <c r="A1000" s="6">
        <v>22</v>
      </c>
      <c r="B1000" s="7" t="s">
        <v>18</v>
      </c>
      <c r="C1000" s="7" t="s">
        <v>26</v>
      </c>
      <c r="D1000" s="7" t="s">
        <v>24</v>
      </c>
      <c r="E1000" s="6">
        <v>1174</v>
      </c>
      <c r="F1000" s="6">
        <v>612</v>
      </c>
      <c r="G1000" s="6">
        <v>3649</v>
      </c>
      <c r="H1000" s="6">
        <v>543</v>
      </c>
      <c r="I1000" s="6">
        <v>237</v>
      </c>
      <c r="J1000" s="6">
        <v>123</v>
      </c>
      <c r="K1000" s="6">
        <v>200</v>
      </c>
      <c r="L1000" s="6">
        <v>129</v>
      </c>
      <c r="M1000" s="6">
        <v>90</v>
      </c>
      <c r="N1000" s="6">
        <v>190</v>
      </c>
      <c r="O1000" s="6">
        <v>101</v>
      </c>
      <c r="P1000" s="6">
        <v>65</v>
      </c>
      <c r="Q1000" s="8" t="s">
        <v>28</v>
      </c>
      <c r="R1000" s="9">
        <f t="shared" si="3"/>
        <v>5327</v>
      </c>
    </row>
    <row r="1001" spans="1:18" ht="15.75" customHeight="1">
      <c r="A1001" s="10">
        <v>24</v>
      </c>
      <c r="B1001" s="11" t="s">
        <v>18</v>
      </c>
      <c r="C1001" s="11" t="s">
        <v>29</v>
      </c>
      <c r="D1001" s="11" t="s">
        <v>27</v>
      </c>
      <c r="E1001" s="10">
        <v>541</v>
      </c>
      <c r="F1001" s="10">
        <v>640</v>
      </c>
      <c r="G1001" s="10">
        <v>5965</v>
      </c>
      <c r="H1001" s="10">
        <v>609</v>
      </c>
      <c r="I1001" s="10">
        <v>270</v>
      </c>
      <c r="J1001" s="10">
        <v>191</v>
      </c>
      <c r="K1001" s="10">
        <v>215</v>
      </c>
      <c r="L1001" s="10">
        <v>139</v>
      </c>
      <c r="M1001" s="10">
        <v>43</v>
      </c>
      <c r="N1001" s="10">
        <v>281</v>
      </c>
      <c r="O1001" s="10">
        <v>88</v>
      </c>
      <c r="P1001" s="10">
        <v>145</v>
      </c>
      <c r="Q1001" s="12" t="s">
        <v>25</v>
      </c>
      <c r="R1001" s="9">
        <f t="shared" si="3"/>
        <v>7946</v>
      </c>
    </row>
  </sheetData>
  <customSheetViews>
    <customSheetView guid="{0C70442E-B433-4CB5-B2C3-0475A2885C79}" filter="1" showAutoFilter="1">
      <pageMargins left="0.7" right="0.7" top="0.75" bottom="0.75" header="0.3" footer="0.3"/>
      <autoFilter ref="A1:R1001" xr:uid="{D2E4C4DF-0104-4EB0-A40C-865902B1A26E}"/>
      <extLst>
        <ext uri="GoogleSheetsCustomDataVersion1">
          <go:sheetsCustomData xmlns:go="http://customooxmlschemas.google.com/" filterViewId="1720728391"/>
        </ext>
      </extLst>
    </customSheetView>
  </customSheetView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D19"/>
  <sheetViews>
    <sheetView tabSelected="1" workbookViewId="0"/>
  </sheetViews>
  <sheetFormatPr defaultColWidth="12.6328125" defaultRowHeight="15" customHeight="1"/>
  <sheetData>
    <row r="1" spans="1:11" ht="15" customHeight="1">
      <c r="C1" s="13" t="s">
        <v>33</v>
      </c>
      <c r="D1" s="14"/>
      <c r="E1" s="14"/>
      <c r="F1" s="14"/>
      <c r="G1" s="14"/>
      <c r="H1" s="14"/>
      <c r="I1" s="14"/>
      <c r="J1" s="14"/>
      <c r="K1" s="14"/>
    </row>
    <row r="4" spans="1:11" ht="15" customHeight="1">
      <c r="A4" s="15" t="s">
        <v>34</v>
      </c>
      <c r="B4" s="14"/>
    </row>
    <row r="17" spans="8:56" ht="15" customHeight="1">
      <c r="H17" s="16" t="s">
        <v>0</v>
      </c>
      <c r="I17" s="17" t="s">
        <v>3</v>
      </c>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9"/>
    </row>
    <row r="18" spans="8:56" ht="15" customHeight="1">
      <c r="H18" s="20">
        <v>18</v>
      </c>
      <c r="I18" s="18"/>
      <c r="J18" s="18"/>
      <c r="K18" s="18"/>
      <c r="L18" s="18"/>
      <c r="M18" s="20" t="s">
        <v>35</v>
      </c>
      <c r="N18" s="20">
        <v>19</v>
      </c>
      <c r="O18" s="18"/>
      <c r="P18" s="18"/>
      <c r="Q18" s="18"/>
      <c r="R18" s="18"/>
      <c r="S18" s="20" t="s">
        <v>36</v>
      </c>
      <c r="T18" s="20">
        <v>20</v>
      </c>
      <c r="U18" s="18"/>
      <c r="V18" s="18"/>
      <c r="W18" s="18"/>
      <c r="X18" s="18"/>
      <c r="Y18" s="20" t="s">
        <v>37</v>
      </c>
      <c r="Z18" s="20">
        <v>21</v>
      </c>
      <c r="AA18" s="18"/>
      <c r="AB18" s="18"/>
      <c r="AC18" s="18"/>
      <c r="AD18" s="18"/>
      <c r="AE18" s="20" t="s">
        <v>38</v>
      </c>
      <c r="AF18" s="20">
        <v>22</v>
      </c>
      <c r="AG18" s="18"/>
      <c r="AH18" s="18"/>
      <c r="AI18" s="18"/>
      <c r="AJ18" s="18"/>
      <c r="AK18" s="20" t="s">
        <v>39</v>
      </c>
      <c r="AL18" s="20">
        <v>23</v>
      </c>
      <c r="AM18" s="18"/>
      <c r="AN18" s="18"/>
      <c r="AO18" s="18"/>
      <c r="AP18" s="18"/>
      <c r="AQ18" s="20" t="s">
        <v>40</v>
      </c>
      <c r="AR18" s="20">
        <v>24</v>
      </c>
      <c r="AS18" s="18"/>
      <c r="AT18" s="18"/>
      <c r="AU18" s="18"/>
      <c r="AV18" s="18"/>
      <c r="AW18" s="20" t="s">
        <v>41</v>
      </c>
      <c r="AX18" s="20">
        <v>25</v>
      </c>
      <c r="AY18" s="18"/>
      <c r="AZ18" s="18"/>
      <c r="BA18" s="18"/>
      <c r="BB18" s="18"/>
      <c r="BC18" s="20" t="s">
        <v>42</v>
      </c>
      <c r="BD18" s="21" t="s">
        <v>43</v>
      </c>
    </row>
    <row r="19" spans="8:56" ht="15" customHeight="1">
      <c r="H19" s="22" t="s">
        <v>32</v>
      </c>
      <c r="I19" s="23" t="s">
        <v>27</v>
      </c>
      <c r="J19" s="23" t="s">
        <v>24</v>
      </c>
      <c r="K19" s="23" t="s">
        <v>30</v>
      </c>
      <c r="L19" s="23" t="s">
        <v>20</v>
      </c>
      <c r="M19" s="24"/>
      <c r="N19" s="22" t="s">
        <v>32</v>
      </c>
      <c r="O19" s="23" t="s">
        <v>27</v>
      </c>
      <c r="P19" s="23" t="s">
        <v>24</v>
      </c>
      <c r="Q19" s="23" t="s">
        <v>30</v>
      </c>
      <c r="R19" s="23" t="s">
        <v>20</v>
      </c>
      <c r="S19" s="24"/>
      <c r="T19" s="22" t="s">
        <v>32</v>
      </c>
      <c r="U19" s="23" t="s">
        <v>27</v>
      </c>
      <c r="V19" s="23" t="s">
        <v>24</v>
      </c>
      <c r="W19" s="23" t="s">
        <v>30</v>
      </c>
      <c r="X19" s="23" t="s">
        <v>20</v>
      </c>
      <c r="Y19" s="24"/>
      <c r="Z19" s="22" t="s">
        <v>32</v>
      </c>
      <c r="AA19" s="23" t="s">
        <v>27</v>
      </c>
      <c r="AB19" s="23" t="s">
        <v>24</v>
      </c>
      <c r="AC19" s="23" t="s">
        <v>30</v>
      </c>
      <c r="AD19" s="23" t="s">
        <v>20</v>
      </c>
      <c r="AE19" s="24"/>
      <c r="AF19" s="22" t="s">
        <v>32</v>
      </c>
      <c r="AG19" s="23" t="s">
        <v>27</v>
      </c>
      <c r="AH19" s="23" t="s">
        <v>24</v>
      </c>
      <c r="AI19" s="23" t="s">
        <v>30</v>
      </c>
      <c r="AJ19" s="23" t="s">
        <v>20</v>
      </c>
      <c r="AK19" s="24"/>
      <c r="AL19" s="22" t="s">
        <v>32</v>
      </c>
      <c r="AM19" s="23" t="s">
        <v>27</v>
      </c>
      <c r="AN19" s="23" t="s">
        <v>24</v>
      </c>
      <c r="AO19" s="23" t="s">
        <v>30</v>
      </c>
      <c r="AP19" s="23" t="s">
        <v>20</v>
      </c>
      <c r="AQ19" s="24"/>
      <c r="AR19" s="22" t="s">
        <v>32</v>
      </c>
      <c r="AS19" s="23" t="s">
        <v>27</v>
      </c>
      <c r="AT19" s="23" t="s">
        <v>24</v>
      </c>
      <c r="AU19" s="23" t="s">
        <v>30</v>
      </c>
      <c r="AV19" s="23" t="s">
        <v>20</v>
      </c>
      <c r="AW19" s="24"/>
      <c r="AX19" s="22" t="s">
        <v>32</v>
      </c>
      <c r="AY19" s="23" t="s">
        <v>27</v>
      </c>
      <c r="AZ19" s="23" t="s">
        <v>24</v>
      </c>
      <c r="BA19" s="23" t="s">
        <v>30</v>
      </c>
      <c r="BB19" s="23" t="s">
        <v>20</v>
      </c>
      <c r="BC19" s="24"/>
      <c r="BD19" s="25"/>
    </row>
  </sheetData>
  <mergeCells count="2">
    <mergeCell ref="C1:K1"/>
    <mergeCell ref="A4:B4"/>
  </mergeCells>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Presentation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2024-08-06T20:31:43Z</dcterms:modified>
</cp:coreProperties>
</file>