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<sst xmlns="http://schemas.openxmlformats.org/spreadsheetml/2006/main" count="40" uniqueCount="39">
  <si>
    <t xml:space="preserve">Dates</t>
  </si>
  <si>
    <t xml:space="preserve">Vanco Weely</t>
  </si>
  <si>
    <t xml:space="preserve">Advanced Offerings</t>
  </si>
  <si>
    <t xml:space="preserve">Weekly Env.'s</t>
  </si>
  <si>
    <t xml:space="preserve">Lent</t>
  </si>
  <si>
    <t xml:space="preserve">Easter Vigil</t>
  </si>
  <si>
    <t xml:space="preserve">Easter</t>
  </si>
  <si>
    <t xml:space="preserve">Palm Sun.</t>
  </si>
  <si>
    <t xml:space="preserve">Maundy</t>
  </si>
  <si>
    <t xml:space="preserve">Good Fri.</t>
  </si>
  <si>
    <t xml:space="preserve">In Faith</t>
  </si>
  <si>
    <t xml:space="preserve">Foundation</t>
  </si>
  <si>
    <t xml:space="preserve">Benevolence</t>
  </si>
  <si>
    <t xml:space="preserve">Thrivent</t>
  </si>
  <si>
    <t xml:space="preserve">Vanco FVL</t>
  </si>
  <si>
    <t xml:space="preserve">Vanco &amp; Beige Env. WELS</t>
  </si>
  <si>
    <t xml:space="preserve">(General</t>
  </si>
  <si>
    <t xml:space="preserve">Operational </t>
  </si>
  <si>
    <t xml:space="preserve">   Beige Env. </t>
  </si>
  <si>
    <t xml:space="preserve">Choice</t>
  </si>
  <si>
    <t xml:space="preserve">Offering</t>
  </si>
  <si>
    <t xml:space="preserve">  (In Restricted</t>
  </si>
  <si>
    <t xml:space="preserve">(In Restricted</t>
  </si>
  <si>
    <t xml:space="preserve">      Specific)</t>
  </si>
  <si>
    <t xml:space="preserve">         Specific)</t>
  </si>
  <si>
    <t xml:space="preserve">Grand Total</t>
  </si>
  <si>
    <t xml:space="preserve">Week ending April 10</t>
  </si>
  <si>
    <t xml:space="preserve">Week ending April 17</t>
  </si>
  <si>
    <t xml:space="preserve">Week ending April 24</t>
  </si>
  <si>
    <t xml:space="preserve">Church Contributions</t>
  </si>
  <si>
    <t xml:space="preserve">Received</t>
  </si>
  <si>
    <t xml:space="preserve">Budgeted </t>
  </si>
  <si>
    <t xml:space="preserve">CMO Offerings</t>
  </si>
  <si>
    <t xml:space="preserve">FVL Offerings</t>
  </si>
  <si>
    <t xml:space="preserve">Operational Foundation %</t>
  </si>
  <si>
    <t xml:space="preserve">Restricted Specific</t>
  </si>
  <si>
    <t xml:space="preserve">                                     (total of columns M &amp; N)</t>
  </si>
  <si>
    <t xml:space="preserve">Weekly Offerings</t>
  </si>
  <si>
    <t xml:space="preserve">                             (total of columns B-K)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</si>
</sst>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m/d/yyyy"/>
    <numFmt numFmtId="166" formatCode="&quot; $&quot;* #,##0.00\ ;&quot; $&quot;* \(#,##0.00\);&quot; $&quot;* \-#\ ;\ @\ "/>
    <numFmt numFmtId="167" formatCode="[$-409]mmm\-yy"/>
  </numFmts>
  <fonts count="4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31" activeCellId="0" sqref="D31"/>
    </sheetView>
  </sheetViews>
  <sheetFormatPr defaultColWidth="8.5390625" defaultRowHeight="13.8" zeroHeight="false" outlineLevelRow="0" outlineLevelCol="0"/>
  <cols>
    <col collapsed="false" customWidth="true" hidden="false" outlineLevel="0" max="1" min="1" style="1" width="14.57"/>
    <col collapsed="false" customWidth="true" hidden="false" outlineLevel="0" max="2" min="2" style="0" width="22.57"/>
    <col collapsed="false" customWidth="true" hidden="false" outlineLevel="0" max="3" min="3" style="1" width="18.28"/>
    <col collapsed="false" customWidth="true" hidden="false" outlineLevel="0" max="4" min="4" style="1" width="14"/>
    <col collapsed="false" customWidth="true" hidden="false" outlineLevel="0" max="5" min="5" style="1" width="9.71"/>
    <col collapsed="false" customWidth="true" hidden="false" outlineLevel="0" max="6" min="6" style="1" width="11.28"/>
    <col collapsed="false" customWidth="true" hidden="false" outlineLevel="0" max="7" min="7" style="1" width="10.28"/>
    <col collapsed="false" customWidth="true" hidden="false" outlineLevel="0" max="8" min="8" style="1" width="9.71"/>
    <col collapsed="false" customWidth="true" hidden="false" outlineLevel="0" max="9" min="9" style="1" width="9.43"/>
    <col collapsed="false" customWidth="true" hidden="false" outlineLevel="0" max="10" min="10" style="1" width="9.14"/>
    <col collapsed="false" customWidth="true" hidden="false" outlineLevel="0" max="11" min="11" style="1" width="14.14"/>
    <col collapsed="false" customWidth="true" hidden="false" outlineLevel="0" max="12" min="12" style="1" width="12.71"/>
    <col collapsed="false" customWidth="true" hidden="false" outlineLevel="0" max="13" min="13" style="0" width="14.57"/>
    <col collapsed="false" customWidth="true" hidden="false" outlineLevel="0" max="14" min="14" style="1" width="14.43"/>
    <col collapsed="false" customWidth="true" hidden="false" outlineLevel="0" max="15" min="15" style="0" width="11"/>
    <col collapsed="false" customWidth="true" hidden="false" outlineLevel="0" max="16" min="16" style="1" width="23.43"/>
    <col collapsed="false" customWidth="true" hidden="false" outlineLevel="0" max="17" min="17" style="0" width="13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3" t="s">
        <v>13</v>
      </c>
      <c r="O1" s="4" t="s">
        <v>14</v>
      </c>
      <c r="P1" s="2" t="s">
        <v>15</v>
      </c>
    </row>
    <row r="2" customFormat="false" ht="13.8" hidden="false" customHeight="false" outlineLevel="0" collapsed="false">
      <c r="A2" s="5" t="n">
        <v>43922</v>
      </c>
      <c r="B2" s="6" t="n">
        <v>725</v>
      </c>
      <c r="C2" s="7"/>
      <c r="D2" s="7"/>
      <c r="E2" s="7"/>
      <c r="F2" s="7"/>
      <c r="G2" s="2"/>
      <c r="H2" s="2"/>
      <c r="I2" s="2"/>
      <c r="J2" s="2"/>
      <c r="K2" s="7" t="s">
        <v>16</v>
      </c>
      <c r="L2" s="2" t="s">
        <v>17</v>
      </c>
      <c r="M2" s="0" t="s">
        <v>18</v>
      </c>
      <c r="N2" s="7" t="s">
        <v>19</v>
      </c>
      <c r="O2" s="6"/>
      <c r="P2" s="7"/>
    </row>
    <row r="3" customFormat="false" ht="13.8" hidden="false" customHeight="false" outlineLevel="0" collapsed="false">
      <c r="A3" s="5" t="n">
        <v>43923</v>
      </c>
      <c r="B3" s="6" t="n">
        <v>500</v>
      </c>
      <c r="C3" s="7"/>
      <c r="D3" s="7"/>
      <c r="E3" s="7"/>
      <c r="F3" s="7"/>
      <c r="G3" s="2"/>
      <c r="H3" s="2"/>
      <c r="I3" s="2"/>
      <c r="J3" s="2"/>
      <c r="K3" s="7" t="s">
        <v>20</v>
      </c>
      <c r="L3" s="2"/>
      <c r="M3" s="8" t="s">
        <v>21</v>
      </c>
      <c r="N3" s="7" t="s">
        <v>22</v>
      </c>
      <c r="O3" s="6"/>
      <c r="P3" s="7"/>
    </row>
    <row r="4" customFormat="false" ht="13.8" hidden="false" customHeight="false" outlineLevel="0" collapsed="false">
      <c r="A4" s="5" t="n">
        <v>43924</v>
      </c>
      <c r="B4" s="6" t="n">
        <v>384</v>
      </c>
      <c r="C4" s="7"/>
      <c r="D4" s="7"/>
      <c r="E4" s="7"/>
      <c r="F4" s="7"/>
      <c r="G4" s="2"/>
      <c r="H4" s="2"/>
      <c r="I4" s="2"/>
      <c r="J4" s="2"/>
      <c r="K4" s="7" t="s">
        <v>13</v>
      </c>
      <c r="L4" s="2"/>
      <c r="M4" s="8" t="s">
        <v>23</v>
      </c>
      <c r="N4" s="7" t="s">
        <v>24</v>
      </c>
      <c r="O4" s="6"/>
      <c r="P4" s="7"/>
    </row>
    <row r="5" customFormat="false" ht="13.8" hidden="false" customHeight="false" outlineLevel="0" collapsed="false">
      <c r="A5" s="5" t="n">
        <v>43927</v>
      </c>
      <c r="B5" s="6"/>
      <c r="C5" s="7"/>
      <c r="D5" s="7" t="n">
        <v>2635</v>
      </c>
      <c r="E5" s="7" t="n">
        <v>135</v>
      </c>
      <c r="F5" s="7" t="n">
        <v>200</v>
      </c>
      <c r="G5" s="2"/>
      <c r="H5" s="2"/>
      <c r="I5" s="2"/>
      <c r="J5" s="2"/>
      <c r="K5" s="6"/>
      <c r="L5" s="2"/>
      <c r="M5" s="2"/>
      <c r="O5" s="6"/>
      <c r="P5" s="7"/>
    </row>
    <row r="6" customFormat="false" ht="13.8" hidden="false" customHeight="false" outlineLevel="0" collapsed="false">
      <c r="A6" s="5" t="n">
        <v>43927</v>
      </c>
      <c r="B6" s="6" t="n">
        <v>780</v>
      </c>
      <c r="C6" s="7"/>
      <c r="D6" s="7"/>
      <c r="E6" s="7"/>
      <c r="F6" s="7"/>
      <c r="G6" s="2"/>
      <c r="H6" s="2"/>
      <c r="I6" s="2"/>
      <c r="J6" s="2"/>
      <c r="K6" s="6"/>
      <c r="L6" s="2"/>
      <c r="M6" s="2"/>
      <c r="N6" s="7"/>
      <c r="O6" s="6" t="n">
        <v>15</v>
      </c>
      <c r="P6" s="7" t="n">
        <v>10</v>
      </c>
    </row>
    <row r="7" customFormat="false" ht="13.8" hidden="false" customHeight="false" outlineLevel="0" collapsed="false">
      <c r="A7" s="5" t="n">
        <v>43927</v>
      </c>
      <c r="B7" s="6"/>
      <c r="C7" s="7"/>
      <c r="D7" s="7"/>
      <c r="E7" s="7"/>
      <c r="F7" s="7"/>
      <c r="G7" s="2"/>
      <c r="H7" s="2"/>
      <c r="I7" s="2"/>
      <c r="J7" s="2"/>
      <c r="K7" s="6"/>
      <c r="L7" s="7" t="n">
        <v>6750</v>
      </c>
      <c r="M7" s="2"/>
      <c r="N7" s="7"/>
      <c r="O7" s="6"/>
      <c r="P7" s="7"/>
    </row>
    <row r="8" customFormat="false" ht="13.8" hidden="false" customHeight="false" outlineLevel="0" collapsed="false">
      <c r="A8" s="5" t="n">
        <v>43929</v>
      </c>
      <c r="B8" s="6" t="n">
        <v>460</v>
      </c>
      <c r="C8" s="7"/>
      <c r="D8" s="7"/>
      <c r="E8" s="7"/>
      <c r="F8" s="7"/>
      <c r="G8" s="2"/>
      <c r="H8" s="2"/>
      <c r="I8" s="2"/>
      <c r="J8" s="2"/>
      <c r="K8" s="6"/>
      <c r="L8" s="2"/>
      <c r="M8" s="2"/>
      <c r="N8" s="7"/>
      <c r="O8" s="6"/>
      <c r="P8" s="7"/>
    </row>
    <row r="9" customFormat="false" ht="13.8" hidden="false" customHeight="false" outlineLevel="0" collapsed="false">
      <c r="A9" s="5"/>
      <c r="B9" s="6"/>
      <c r="C9" s="7"/>
      <c r="D9" s="7"/>
      <c r="E9" s="7"/>
      <c r="F9" s="7"/>
      <c r="G9" s="2"/>
      <c r="H9" s="2"/>
      <c r="I9" s="2"/>
      <c r="J9" s="2"/>
      <c r="K9" s="6"/>
      <c r="L9" s="2"/>
      <c r="M9" s="2"/>
      <c r="N9" s="7" t="n">
        <v>1477</v>
      </c>
      <c r="O9" s="6"/>
      <c r="P9" s="7"/>
    </row>
    <row r="10" customFormat="false" ht="13.8" hidden="false" customHeight="false" outlineLevel="0" collapsed="false">
      <c r="A10" s="5" t="n">
        <v>43930</v>
      </c>
      <c r="B10" s="6" t="n">
        <v>275</v>
      </c>
      <c r="C10" s="7"/>
      <c r="D10" s="7"/>
      <c r="E10" s="7"/>
      <c r="F10" s="7"/>
      <c r="G10" s="2"/>
      <c r="H10" s="2"/>
      <c r="I10" s="2"/>
      <c r="J10" s="2"/>
      <c r="K10" s="6"/>
      <c r="L10" s="2"/>
      <c r="M10" s="2"/>
      <c r="N10" s="7"/>
      <c r="O10" s="6"/>
      <c r="P10" s="7"/>
    </row>
    <row r="11" customFormat="false" ht="13.8" hidden="false" customHeight="false" outlineLevel="0" collapsed="false">
      <c r="A11" s="5" t="n">
        <v>43930</v>
      </c>
      <c r="B11" s="6"/>
      <c r="C11" s="7" t="n">
        <v>1932.25</v>
      </c>
      <c r="D11" s="7"/>
      <c r="E11" s="7"/>
      <c r="F11" s="7"/>
      <c r="G11" s="2"/>
      <c r="H11" s="2"/>
      <c r="I11" s="2"/>
      <c r="J11" s="2"/>
      <c r="K11" s="6"/>
      <c r="L11" s="2"/>
      <c r="M11" s="2"/>
      <c r="N11" s="7"/>
      <c r="O11" s="6"/>
      <c r="P11" s="7"/>
    </row>
    <row r="12" customFormat="false" ht="13.8" hidden="false" customHeight="false" outlineLevel="0" collapsed="false">
      <c r="A12" s="5" t="n">
        <v>43931</v>
      </c>
      <c r="B12" s="6" t="n">
        <v>584</v>
      </c>
      <c r="C12" s="7"/>
      <c r="D12" s="7"/>
      <c r="E12" s="7"/>
      <c r="F12" s="7"/>
      <c r="G12" s="2"/>
      <c r="H12" s="2"/>
      <c r="I12" s="2"/>
      <c r="J12" s="2"/>
      <c r="K12" s="6"/>
      <c r="L12" s="2"/>
      <c r="M12" s="2"/>
      <c r="N12" s="7"/>
      <c r="O12" s="6"/>
      <c r="P12" s="7"/>
    </row>
    <row r="13" customFormat="false" ht="13.8" hidden="false" customHeight="false" outlineLevel="0" collapsed="false">
      <c r="A13" s="5" t="n">
        <v>43934</v>
      </c>
      <c r="B13" s="6" t="n">
        <v>580</v>
      </c>
      <c r="C13" s="2"/>
      <c r="D13" s="7" t="n">
        <v>2660</v>
      </c>
      <c r="E13" s="7" t="n">
        <v>185</v>
      </c>
      <c r="F13" s="7" t="n">
        <v>175</v>
      </c>
      <c r="G13" s="7" t="n">
        <v>965</v>
      </c>
      <c r="H13" s="7" t="n">
        <v>575</v>
      </c>
      <c r="I13" s="7" t="n">
        <v>85</v>
      </c>
      <c r="J13" s="7" t="n">
        <v>165</v>
      </c>
      <c r="K13" s="6"/>
      <c r="L13" s="7"/>
      <c r="M13" s="7" t="n">
        <v>750</v>
      </c>
      <c r="N13" s="7"/>
      <c r="O13" s="6" t="n">
        <v>15</v>
      </c>
      <c r="P13" s="7" t="n">
        <v>10</v>
      </c>
    </row>
    <row r="14" customFormat="false" ht="13.8" hidden="false" customHeight="false" outlineLevel="0" collapsed="false">
      <c r="A14" s="5" t="n">
        <v>43935</v>
      </c>
      <c r="B14" s="6" t="n">
        <v>485</v>
      </c>
      <c r="C14" s="2"/>
      <c r="D14" s="2"/>
      <c r="E14" s="2"/>
      <c r="F14" s="2"/>
      <c r="G14" s="2"/>
      <c r="H14" s="2"/>
      <c r="I14" s="2"/>
      <c r="J14" s="2"/>
      <c r="K14" s="6"/>
      <c r="L14" s="2"/>
      <c r="M14" s="2"/>
      <c r="N14" s="7"/>
      <c r="O14" s="6"/>
      <c r="P14" s="7"/>
    </row>
    <row r="15" customFormat="false" ht="13.8" hidden="false" customHeight="false" outlineLevel="0" collapsed="false">
      <c r="A15" s="5" t="n">
        <v>43936</v>
      </c>
      <c r="B15" s="6" t="n">
        <v>1150</v>
      </c>
      <c r="C15" s="2"/>
      <c r="D15" s="2"/>
      <c r="E15" s="2"/>
      <c r="F15" s="2"/>
      <c r="G15" s="2"/>
      <c r="H15" s="2"/>
      <c r="I15" s="2"/>
      <c r="J15" s="2"/>
      <c r="K15" s="6"/>
      <c r="L15" s="2"/>
      <c r="M15" s="2"/>
      <c r="N15" s="7"/>
      <c r="O15" s="6" t="n">
        <v>25</v>
      </c>
      <c r="P15" s="7" t="n">
        <v>25</v>
      </c>
    </row>
    <row r="16" customFormat="false" ht="13.8" hidden="false" customHeight="false" outlineLevel="0" collapsed="false">
      <c r="A16" s="5" t="n">
        <v>43937</v>
      </c>
      <c r="B16" s="6" t="n">
        <v>315</v>
      </c>
      <c r="C16" s="2"/>
      <c r="D16" s="7"/>
      <c r="E16" s="7"/>
      <c r="F16" s="7"/>
      <c r="G16" s="7"/>
      <c r="H16" s="7"/>
      <c r="I16" s="7"/>
      <c r="J16" s="7"/>
      <c r="K16" s="6"/>
      <c r="L16" s="7"/>
      <c r="M16" s="7"/>
      <c r="N16" s="7"/>
      <c r="O16" s="6"/>
      <c r="P16" s="7"/>
    </row>
    <row r="17" customFormat="false" ht="13.8" hidden="false" customHeight="false" outlineLevel="0" collapsed="false">
      <c r="A17" s="5" t="n">
        <v>43938</v>
      </c>
      <c r="B17" s="6" t="n">
        <v>684</v>
      </c>
      <c r="C17" s="2"/>
      <c r="D17" s="7"/>
      <c r="E17" s="7"/>
      <c r="F17" s="7"/>
      <c r="G17" s="7"/>
      <c r="H17" s="7"/>
      <c r="I17" s="7"/>
      <c r="J17" s="7"/>
      <c r="K17" s="6"/>
      <c r="L17" s="7"/>
      <c r="M17" s="7"/>
      <c r="N17" s="7"/>
      <c r="O17" s="6"/>
      <c r="P17" s="7"/>
    </row>
    <row r="18" customFormat="false" ht="13.8" hidden="false" customHeight="false" outlineLevel="0" collapsed="false">
      <c r="A18" s="5" t="n">
        <v>43938</v>
      </c>
      <c r="B18" s="6"/>
      <c r="C18" s="2"/>
      <c r="D18" s="7" t="n">
        <v>3017.35</v>
      </c>
      <c r="E18" s="7" t="n">
        <v>82.25</v>
      </c>
      <c r="F18" s="7" t="n">
        <v>166.26</v>
      </c>
      <c r="G18" s="7" t="n">
        <v>1616.26</v>
      </c>
      <c r="H18" s="7" t="n">
        <v>101.18</v>
      </c>
      <c r="I18" s="7" t="n">
        <v>76.14</v>
      </c>
      <c r="J18" s="7" t="n">
        <v>111.14</v>
      </c>
      <c r="K18" s="6"/>
      <c r="L18" s="7"/>
      <c r="M18" s="7"/>
      <c r="N18" s="7"/>
      <c r="O18" s="6"/>
      <c r="P18" s="7" t="n">
        <v>109</v>
      </c>
    </row>
    <row r="19" customFormat="false" ht="13.8" hidden="false" customHeight="false" outlineLevel="0" collapsed="false">
      <c r="A19" s="5" t="n">
        <v>43941</v>
      </c>
      <c r="B19" s="6" t="n">
        <v>1200</v>
      </c>
      <c r="C19" s="2"/>
      <c r="D19" s="7"/>
      <c r="E19" s="7"/>
      <c r="F19" s="7"/>
      <c r="G19" s="7"/>
      <c r="H19" s="7"/>
      <c r="I19" s="7"/>
      <c r="J19" s="7"/>
      <c r="K19" s="6"/>
      <c r="L19" s="7"/>
      <c r="M19" s="7"/>
      <c r="N19" s="7"/>
      <c r="O19" s="6" t="n">
        <v>15</v>
      </c>
      <c r="P19" s="7" t="n">
        <v>10</v>
      </c>
    </row>
    <row r="20" customFormat="false" ht="13.8" hidden="false" customHeight="false" outlineLevel="0" collapsed="false">
      <c r="A20" s="5" t="n">
        <v>43943</v>
      </c>
      <c r="B20" s="6" t="n">
        <v>325</v>
      </c>
      <c r="C20" s="2"/>
      <c r="D20" s="7"/>
      <c r="E20" s="7"/>
      <c r="F20" s="7"/>
      <c r="G20" s="7"/>
      <c r="H20" s="7"/>
      <c r="I20" s="7"/>
      <c r="J20" s="7"/>
      <c r="K20" s="6"/>
      <c r="L20" s="7"/>
      <c r="M20" s="7"/>
      <c r="N20" s="7"/>
      <c r="O20" s="6"/>
      <c r="P20" s="7"/>
    </row>
    <row r="21" customFormat="false" ht="13.8" hidden="false" customHeight="false" outlineLevel="0" collapsed="false">
      <c r="A21" s="5" t="n">
        <v>43944</v>
      </c>
      <c r="B21" s="6" t="n">
        <v>75</v>
      </c>
      <c r="C21" s="2"/>
      <c r="D21" s="7"/>
      <c r="E21" s="7"/>
      <c r="F21" s="7"/>
      <c r="G21" s="7"/>
      <c r="H21" s="7"/>
      <c r="I21" s="7"/>
      <c r="J21" s="7"/>
      <c r="K21" s="6"/>
      <c r="L21" s="7"/>
      <c r="M21" s="7"/>
      <c r="N21" s="7"/>
      <c r="O21" s="6"/>
      <c r="P21" s="7"/>
    </row>
    <row r="22" customFormat="false" ht="13.8" hidden="false" customHeight="false" outlineLevel="0" collapsed="false">
      <c r="A22" s="5" t="n">
        <v>43945</v>
      </c>
      <c r="B22" s="6" t="n">
        <v>484</v>
      </c>
      <c r="C22" s="2"/>
      <c r="D22" s="7"/>
      <c r="E22" s="7"/>
      <c r="F22" s="7"/>
      <c r="G22" s="7"/>
      <c r="H22" s="7"/>
      <c r="I22" s="7"/>
      <c r="J22" s="7"/>
      <c r="K22" s="6"/>
      <c r="L22" s="7"/>
      <c r="M22" s="7"/>
      <c r="N22" s="7"/>
      <c r="O22" s="6"/>
      <c r="P22" s="7"/>
    </row>
    <row r="23" customFormat="false" ht="13.8" hidden="false" customHeight="false" outlineLevel="0" collapsed="false">
      <c r="A23" s="5" t="n">
        <v>43945</v>
      </c>
      <c r="B23" s="6"/>
      <c r="C23" s="2"/>
      <c r="D23" s="7" t="n">
        <v>4550</v>
      </c>
      <c r="E23" s="7"/>
      <c r="F23" s="7"/>
      <c r="G23" s="7" t="n">
        <v>100</v>
      </c>
      <c r="H23" s="7"/>
      <c r="I23" s="7"/>
      <c r="J23" s="7"/>
      <c r="K23" s="6" t="n">
        <v>1000</v>
      </c>
      <c r="L23" s="7"/>
      <c r="M23" s="7" t="n">
        <v>500</v>
      </c>
      <c r="N23" s="7"/>
      <c r="O23" s="6"/>
      <c r="P23" s="7"/>
    </row>
    <row r="24" customFormat="false" ht="13.8" hidden="false" customHeight="false" outlineLevel="0" collapsed="false">
      <c r="A24" s="5" t="n">
        <v>43948</v>
      </c>
      <c r="B24" s="6" t="n">
        <v>580</v>
      </c>
      <c r="C24" s="2"/>
      <c r="D24" s="7"/>
      <c r="E24" s="7"/>
      <c r="F24" s="7"/>
      <c r="G24" s="7"/>
      <c r="H24" s="7"/>
      <c r="I24" s="7"/>
      <c r="J24" s="7"/>
      <c r="K24" s="6"/>
      <c r="L24" s="7"/>
      <c r="M24" s="7"/>
      <c r="N24" s="7"/>
      <c r="O24" s="6" t="n">
        <v>15</v>
      </c>
      <c r="P24" s="7" t="n">
        <v>10</v>
      </c>
    </row>
    <row r="25" customFormat="false" ht="13.8" hidden="false" customHeight="false" outlineLevel="0" collapsed="false">
      <c r="A25" s="5" t="n">
        <v>43949</v>
      </c>
      <c r="B25" s="6" t="n">
        <v>146.61</v>
      </c>
      <c r="C25" s="2"/>
      <c r="D25" s="7"/>
      <c r="E25" s="7"/>
      <c r="F25" s="7"/>
      <c r="G25" s="7"/>
      <c r="H25" s="7"/>
      <c r="I25" s="7"/>
      <c r="J25" s="7"/>
      <c r="K25" s="6"/>
      <c r="L25" s="7"/>
      <c r="M25" s="7"/>
      <c r="N25" s="7"/>
      <c r="O25" s="6"/>
      <c r="P25" s="7"/>
    </row>
    <row r="26" customFormat="false" ht="13.8" hidden="false" customHeight="false" outlineLevel="0" collapsed="false">
      <c r="A26" s="5" t="n">
        <v>43950</v>
      </c>
      <c r="B26" s="6" t="n">
        <v>1505</v>
      </c>
      <c r="C26" s="2"/>
      <c r="D26" s="7"/>
      <c r="E26" s="7"/>
      <c r="F26" s="7"/>
      <c r="G26" s="7"/>
      <c r="H26" s="7"/>
      <c r="I26" s="7"/>
      <c r="J26" s="7"/>
      <c r="K26" s="6"/>
      <c r="L26" s="7"/>
      <c r="M26" s="7"/>
      <c r="N26" s="7"/>
      <c r="O26" s="6"/>
      <c r="P26" s="7"/>
    </row>
    <row r="27" customFormat="false" ht="13.8" hidden="false" customHeight="false" outlineLevel="0" collapsed="false">
      <c r="A27" s="5" t="n">
        <v>43951</v>
      </c>
      <c r="B27" s="6" t="n">
        <v>174.65</v>
      </c>
      <c r="C27" s="2"/>
      <c r="D27" s="7" t="n">
        <v>2239</v>
      </c>
      <c r="E27" s="7" t="n">
        <v>60</v>
      </c>
      <c r="F27" s="7" t="n">
        <v>5</v>
      </c>
      <c r="G27" s="7" t="n">
        <v>10</v>
      </c>
      <c r="H27" s="7"/>
      <c r="I27" s="7" t="n">
        <v>5</v>
      </c>
      <c r="J27" s="7" t="n">
        <v>5</v>
      </c>
      <c r="K27" s="6"/>
      <c r="L27" s="7"/>
      <c r="M27" s="7"/>
      <c r="N27" s="7"/>
      <c r="O27" s="6"/>
      <c r="P27" s="7"/>
    </row>
    <row r="28" customFormat="false" ht="13.8" hidden="false" customHeight="false" outlineLevel="0" collapsed="false">
      <c r="A28" s="2" t="s">
        <v>25</v>
      </c>
      <c r="B28" s="6" t="n">
        <f aca="false">SUM(B2:B27)</f>
        <v>11412.26</v>
      </c>
      <c r="C28" s="7" t="n">
        <v>1932.25</v>
      </c>
      <c r="D28" s="7" t="n">
        <f aca="false">SUM(D2:D27)</f>
        <v>15101.35</v>
      </c>
      <c r="E28" s="7" t="n">
        <f aca="false">SUM(E2:E27)</f>
        <v>462.25</v>
      </c>
      <c r="F28" s="7" t="n">
        <f aca="false">SUM(F2:F27)</f>
        <v>546.26</v>
      </c>
      <c r="G28" s="7" t="n">
        <f aca="false">SUM(G2:G27)</f>
        <v>2691.26</v>
      </c>
      <c r="H28" s="7" t="n">
        <f aca="false">SUM(H2:H27)</f>
        <v>676.18</v>
      </c>
      <c r="I28" s="7" t="n">
        <f aca="false">SUM(I2:I27)</f>
        <v>166.14</v>
      </c>
      <c r="J28" s="7" t="n">
        <f aca="false">SUM(J2:J27)</f>
        <v>281.14</v>
      </c>
      <c r="K28" s="6" t="n">
        <v>1000</v>
      </c>
      <c r="L28" s="7" t="n">
        <f aca="false">SUM(L2:L27)</f>
        <v>6750</v>
      </c>
      <c r="M28" s="7" t="n">
        <f aca="false">SUM(M4:M27)</f>
        <v>1250</v>
      </c>
      <c r="N28" s="7" t="n">
        <f aca="false">SUM(N3:N27)</f>
        <v>1477</v>
      </c>
      <c r="O28" s="6" t="n">
        <f aca="false">SUM(O2:O27)</f>
        <v>85</v>
      </c>
      <c r="P28" s="7" t="n">
        <f aca="false">SUM(P2:P27)</f>
        <v>174</v>
      </c>
      <c r="Q28" s="9"/>
    </row>
    <row r="29" customFormat="false" ht="13.8" hidden="false" customHeight="false" outlineLevel="0" collapsed="false">
      <c r="D29" s="10"/>
      <c r="F29" s="10"/>
      <c r="P29" s="11"/>
    </row>
    <row r="30" customFormat="false" ht="28.35" hidden="false" customHeight="false" outlineLevel="0" collapsed="false">
      <c r="A30" s="12" t="s">
        <v>26</v>
      </c>
      <c r="B30" s="0" t="n">
        <f aca="false">SUM(B5:B12)</f>
        <v>2099</v>
      </c>
      <c r="D30" s="10" t="n">
        <f aca="false">SUM(D5:J12)</f>
        <v>2970</v>
      </c>
      <c r="F30" s="10"/>
      <c r="P30" s="11"/>
    </row>
    <row r="31" customFormat="false" ht="28.35" hidden="false" customHeight="false" outlineLevel="0" collapsed="false">
      <c r="A31" s="12" t="s">
        <v>27</v>
      </c>
      <c r="B31" s="0" t="n">
        <f aca="false">SUM(B13:B17)</f>
        <v>3214</v>
      </c>
      <c r="D31" s="10" t="n">
        <f aca="false">SUM(D13:M18)</f>
        <v>10730.58</v>
      </c>
      <c r="F31" s="10"/>
      <c r="P31" s="11"/>
    </row>
    <row r="32" customFormat="false" ht="28.35" hidden="false" customHeight="false" outlineLevel="0" collapsed="false">
      <c r="A32" s="12" t="s">
        <v>28</v>
      </c>
      <c r="B32" s="0" t="n">
        <f aca="false">SUM(B19:B23)</f>
        <v>2084</v>
      </c>
      <c r="D32" s="10" t="n">
        <f aca="false">SUM(D19:M23)</f>
        <v>6150</v>
      </c>
      <c r="F32" s="10"/>
      <c r="P32" s="11"/>
    </row>
    <row r="33" customFormat="false" ht="13.8" hidden="false" customHeight="false" outlineLevel="0" collapsed="false">
      <c r="D33" s="10"/>
      <c r="F33" s="10"/>
      <c r="P33" s="11"/>
    </row>
    <row r="34" customFormat="false" ht="13.8" hidden="false" customHeight="false" outlineLevel="0" collapsed="false">
      <c r="D34" s="10"/>
      <c r="F34" s="10"/>
      <c r="P34" s="11"/>
    </row>
    <row r="35" customFormat="false" ht="13.8" hidden="false" customHeight="false" outlineLevel="0" collapsed="false">
      <c r="D35" s="10"/>
      <c r="F35" s="10"/>
      <c r="P35" s="11"/>
    </row>
    <row r="36" customFormat="false" ht="13.8" hidden="false" customHeight="false" outlineLevel="0" collapsed="false">
      <c r="B36" s="13" t="s">
        <v>29</v>
      </c>
      <c r="C36" s="2" t="s">
        <v>30</v>
      </c>
      <c r="D36" s="7" t="s">
        <v>31</v>
      </c>
      <c r="F36" s="14"/>
      <c r="L36" s="10"/>
      <c r="O36" s="15"/>
      <c r="P36" s="14"/>
    </row>
    <row r="37" customFormat="false" ht="13.8" hidden="false" customHeight="false" outlineLevel="0" collapsed="false">
      <c r="B37" s="13" t="s">
        <v>32</v>
      </c>
      <c r="C37" s="7" t="n">
        <v>174</v>
      </c>
      <c r="D37" s="7" t="n">
        <v>230</v>
      </c>
      <c r="F37" s="10"/>
      <c r="L37" s="10"/>
      <c r="O37" s="15"/>
      <c r="P37" s="10"/>
    </row>
    <row r="38" customFormat="false" ht="13.8" hidden="false" customHeight="false" outlineLevel="0" collapsed="false">
      <c r="B38" s="13" t="s">
        <v>33</v>
      </c>
      <c r="C38" s="7" t="n">
        <v>85</v>
      </c>
      <c r="D38" s="7" t="n">
        <v>136</v>
      </c>
      <c r="F38" s="10"/>
      <c r="L38" s="10"/>
      <c r="O38" s="15"/>
      <c r="P38" s="10"/>
    </row>
    <row r="39" customFormat="false" ht="13.8" hidden="false" customHeight="false" outlineLevel="0" collapsed="false">
      <c r="B39" s="13" t="s">
        <v>34</v>
      </c>
      <c r="C39" s="7" t="n">
        <v>6750</v>
      </c>
      <c r="D39" s="7" t="n">
        <v>6750</v>
      </c>
      <c r="F39" s="10"/>
      <c r="L39" s="10"/>
      <c r="O39" s="15"/>
      <c r="P39" s="10"/>
    </row>
    <row r="40" customFormat="false" ht="13.8" hidden="false" customHeight="false" outlineLevel="0" collapsed="false">
      <c r="B40" s="13" t="s">
        <v>35</v>
      </c>
      <c r="C40" s="7" t="n">
        <v>2727</v>
      </c>
      <c r="D40" s="7"/>
      <c r="E40" s="16" t="s">
        <v>36</v>
      </c>
      <c r="F40" s="10"/>
      <c r="L40" s="10"/>
      <c r="O40" s="15"/>
      <c r="P40" s="10"/>
    </row>
    <row r="41" customFormat="false" ht="13.8" hidden="false" customHeight="false" outlineLevel="0" collapsed="false">
      <c r="B41" s="13" t="s">
        <v>37</v>
      </c>
      <c r="C41" s="7" t="n">
        <v>34269.09</v>
      </c>
      <c r="D41" s="7" t="n">
        <v>38222.35</v>
      </c>
      <c r="E41" s="1" t="s">
        <v>38</v>
      </c>
      <c r="F41" s="10"/>
      <c r="L41" s="10"/>
      <c r="O41" s="15"/>
      <c r="P41" s="10"/>
    </row>
    <row r="42" customFormat="false" ht="13.8" hidden="false" customHeight="false" outlineLevel="0" collapsed="false">
      <c r="B42" s="4"/>
      <c r="C42" s="7" t="n">
        <f aca="false">SUM(C37:C41)</f>
        <v>44005.09</v>
      </c>
      <c r="D42" s="7" t="n">
        <f aca="false">SUM(D37:D41)</f>
        <v>45338.35</v>
      </c>
      <c r="F42" s="14"/>
      <c r="L42" s="10"/>
      <c r="O42" s="15"/>
      <c r="P42" s="14"/>
    </row>
    <row r="43" customFormat="false" ht="13.8" hidden="false" customHeight="false" outlineLevel="0" collapsed="false">
      <c r="B43" s="15"/>
      <c r="C43" s="14"/>
      <c r="D43" s="10"/>
      <c r="F43" s="17"/>
      <c r="L43" s="10"/>
      <c r="O43" s="15"/>
      <c r="P43" s="17"/>
    </row>
    <row r="44" customFormat="false" ht="13.8" hidden="false" customHeight="false" outlineLevel="0" collapsed="false">
      <c r="C44" s="17"/>
      <c r="D44" s="18"/>
      <c r="F44" s="10"/>
      <c r="L44" s="10"/>
    </row>
    <row r="45" customFormat="false" ht="13.8" hidden="false" customHeight="false" outlineLevel="0" collapsed="false">
      <c r="F45" s="10"/>
      <c r="L45" s="10"/>
    </row>
    <row r="46" customFormat="false" ht="13.8" hidden="false" customHeight="false" outlineLevel="0" collapsed="false">
      <c r="F46" s="18"/>
      <c r="L46" s="18"/>
    </row>
  </sheetData>
  <printOptions headings="false" gridLines="false" gridLinesSet="true" horizontalCentered="false" verticalCentered="false"/>
  <pageMargins left="0.7" right="0.7" top="0.5" bottom="0.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3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3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LibreOffice/6.4.2.2$Linux_X86_64 LibreOffice_project/40$Build-2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2020-04-12T01:43:52Z</dcterms:created>
  <dc:creator>Stillman</dc:creator>
  <dc:description/>
  <dc:language>en-US</dc:language>
  <cp:lastModifiedBy/>
  <cp:lastPrinted>2020-04-28T03:08:52Z</cp:lastPrinted>
  <dcterms:modified xsi:type="dcterms:W3CDTF">2020-05-01T10:04:59Z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