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Dropbox\Uni\2. Semester\Computational Modelling of Social Systems\Project\Datasets\"/>
    </mc:Choice>
  </mc:AlternateContent>
  <xr:revisionPtr revIDLastSave="0" documentId="13_ncr:1_{64F88027-AB25-4F2F-91D5-33D4DA5243F4}" xr6:coauthVersionLast="47" xr6:coauthVersionMax="47" xr10:uidLastSave="{00000000-0000-0000-0000-000000000000}"/>
  <bookViews>
    <workbookView xWindow="-28920" yWindow="-120" windowWidth="29040" windowHeight="17640" xr2:uid="{5F278482-DE61-40D2-84B7-6BBC320BF35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1" l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D35" i="1"/>
  <c r="E35" i="1"/>
  <c r="F35" i="1"/>
  <c r="G35" i="1"/>
  <c r="H35" i="1"/>
  <c r="I35" i="1"/>
  <c r="J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S37" i="1"/>
  <c r="T37" i="1"/>
  <c r="U37" i="1"/>
  <c r="V37" i="1"/>
  <c r="W37" i="1"/>
  <c r="X37" i="1"/>
  <c r="Y37" i="1"/>
  <c r="Z37" i="1"/>
  <c r="AA37" i="1"/>
  <c r="AB37" i="1"/>
  <c r="AC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C40" i="1"/>
  <c r="D41" i="1"/>
  <c r="E41" i="1"/>
  <c r="F41" i="1"/>
  <c r="G41" i="1"/>
  <c r="H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Z44" i="1"/>
  <c r="AA44" i="1"/>
  <c r="AB44" i="1"/>
  <c r="AC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B46" i="1"/>
  <c r="AC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AA47" i="1"/>
  <c r="AB47" i="1"/>
  <c r="AC47" i="1"/>
  <c r="D48" i="1"/>
  <c r="E48" i="1"/>
  <c r="F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W50" i="1"/>
  <c r="X50" i="1"/>
  <c r="Y50" i="1"/>
  <c r="Z50" i="1"/>
  <c r="AA50" i="1"/>
  <c r="AB50" i="1"/>
  <c r="AC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T51" i="1"/>
  <c r="U51" i="1"/>
  <c r="V51" i="1"/>
  <c r="W51" i="1"/>
  <c r="X51" i="1"/>
  <c r="Y51" i="1"/>
  <c r="Z51" i="1"/>
  <c r="AA51" i="1"/>
  <c r="AB51" i="1"/>
  <c r="AC51" i="1"/>
  <c r="D52" i="1"/>
  <c r="E52" i="1"/>
  <c r="F52" i="1"/>
  <c r="G52" i="1"/>
  <c r="H52" i="1"/>
  <c r="I52" i="1"/>
  <c r="J52" i="1"/>
  <c r="K52" i="1"/>
  <c r="L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D54" i="1"/>
  <c r="E54" i="1"/>
  <c r="F54" i="1"/>
  <c r="G54" i="1"/>
  <c r="H54" i="1"/>
  <c r="I54" i="1"/>
  <c r="J54" i="1"/>
  <c r="K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D56" i="1"/>
  <c r="E56" i="1"/>
  <c r="F56" i="1"/>
  <c r="G56" i="1"/>
  <c r="H56" i="1"/>
  <c r="I56" i="1"/>
  <c r="J56" i="1"/>
  <c r="K56" i="1"/>
  <c r="L56" i="1"/>
  <c r="M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U57" i="1"/>
  <c r="V57" i="1"/>
  <c r="W57" i="1"/>
  <c r="X57" i="1"/>
  <c r="Y57" i="1"/>
  <c r="Z57" i="1"/>
  <c r="AA57" i="1"/>
  <c r="AB57" i="1"/>
  <c r="AC57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43" i="1"/>
  <c r="AF33" i="1"/>
  <c r="AF34" i="1"/>
  <c r="AF35" i="1"/>
  <c r="AF36" i="1"/>
  <c r="AF37" i="1"/>
  <c r="AF38" i="1"/>
  <c r="AF39" i="1"/>
  <c r="AF40" i="1"/>
  <c r="AF41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40" i="1"/>
  <c r="AI33" i="1"/>
  <c r="AI34" i="1"/>
  <c r="AI35" i="1"/>
  <c r="AI36" i="1"/>
  <c r="AI37" i="1"/>
  <c r="AI38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35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L51" i="1"/>
  <c r="AL52" i="1"/>
  <c r="AL53" i="1"/>
  <c r="AL54" i="1"/>
  <c r="AL55" i="1"/>
  <c r="AL56" i="1"/>
  <c r="AL57" i="1"/>
  <c r="AL50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N55" i="1"/>
  <c r="AN56" i="1"/>
  <c r="AN57" i="1"/>
  <c r="AN54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O33" i="1"/>
  <c r="AO34" i="1"/>
  <c r="AO35" i="1"/>
  <c r="AP33" i="1"/>
  <c r="AP34" i="1"/>
  <c r="AP35" i="1"/>
  <c r="AP36" i="1"/>
  <c r="AP37" i="1"/>
  <c r="AP57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J33" i="1"/>
  <c r="AQ33" i="1"/>
  <c r="AR57" i="1"/>
  <c r="AR56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32" i="1"/>
  <c r="D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C32" i="1"/>
</calcChain>
</file>

<file path=xl/sharedStrings.xml><?xml version="1.0" encoding="utf-8"?>
<sst xmlns="http://schemas.openxmlformats.org/spreadsheetml/2006/main" count="140" uniqueCount="70">
  <si>
    <t>country</t>
  </si>
  <si>
    <t>total_points</t>
  </si>
  <si>
    <t>ALB</t>
  </si>
  <si>
    <t>ARM</t>
  </si>
  <si>
    <t>AUS</t>
  </si>
  <si>
    <t>AUT</t>
  </si>
  <si>
    <t>AZE</t>
  </si>
  <si>
    <t>BLR</t>
  </si>
  <si>
    <t>BEL</t>
  </si>
  <si>
    <t>CYP</t>
  </si>
  <si>
    <t>CZE</t>
  </si>
  <si>
    <t>DEN</t>
  </si>
  <si>
    <t>EST</t>
  </si>
  <si>
    <t>FIN</t>
  </si>
  <si>
    <t>FRA</t>
  </si>
  <si>
    <t>GEO</t>
  </si>
  <si>
    <t>GER</t>
  </si>
  <si>
    <t>GRE</t>
  </si>
  <si>
    <t>HUN</t>
  </si>
  <si>
    <t>ISL</t>
  </si>
  <si>
    <t>IRL</t>
  </si>
  <si>
    <t>ISR</t>
  </si>
  <si>
    <t>ITA</t>
  </si>
  <si>
    <t>LVA</t>
  </si>
  <si>
    <t>LTU</t>
  </si>
  <si>
    <t>MLT</t>
  </si>
  <si>
    <t>MDA</t>
  </si>
  <si>
    <t>MNE</t>
  </si>
  <si>
    <t>NED</t>
  </si>
  <si>
    <t>MKD</t>
  </si>
  <si>
    <t>NOR</t>
  </si>
  <si>
    <t>POL</t>
  </si>
  <si>
    <t>RUS</t>
  </si>
  <si>
    <t>SMR</t>
  </si>
  <si>
    <t>SRB</t>
  </si>
  <si>
    <t>SLO</t>
  </si>
  <si>
    <t>ESP</t>
  </si>
  <si>
    <t>SWE</t>
  </si>
  <si>
    <t>SWI</t>
  </si>
  <si>
    <t>GBR</t>
  </si>
  <si>
    <t>BIH</t>
  </si>
  <si>
    <t>BUL</t>
  </si>
  <si>
    <t>CRO</t>
  </si>
  <si>
    <t>UKR</t>
  </si>
  <si>
    <t>Ukraine</t>
  </si>
  <si>
    <t>Australia</t>
  </si>
  <si>
    <t>Russia</t>
  </si>
  <si>
    <t>Bulgaria</t>
  </si>
  <si>
    <t>Sweden</t>
  </si>
  <si>
    <t>France</t>
  </si>
  <si>
    <t>Armenia</t>
  </si>
  <si>
    <t>Poland</t>
  </si>
  <si>
    <t>Lithuania</t>
  </si>
  <si>
    <t>Belgium</t>
  </si>
  <si>
    <t>Netherlands</t>
  </si>
  <si>
    <t>Malta</t>
  </si>
  <si>
    <t>Austria</t>
  </si>
  <si>
    <t>Israel</t>
  </si>
  <si>
    <t>Latvia</t>
  </si>
  <si>
    <t>Italy</t>
  </si>
  <si>
    <t>Azerbaijan</t>
  </si>
  <si>
    <t>Serbia</t>
  </si>
  <si>
    <t>Hungary</t>
  </si>
  <si>
    <t>Georgia</t>
  </si>
  <si>
    <t>Cyprus</t>
  </si>
  <si>
    <t>Spain</t>
  </si>
  <si>
    <t>Croatia</t>
  </si>
  <si>
    <t>United Kingdom</t>
  </si>
  <si>
    <t>Czech Republic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</si>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</sst>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8167-F039-4F15-97E4-E4568DB59B02}">
  <dimension ref="A1:AU57"/>
  <sheetViews>
    <sheetView tabSelected="1" topLeftCell="A12" zoomScale="80" zoomScaleNormal="80" workbookViewId="0">
      <selection activeCell="C50" sqref="C50"/>
    </sheetView>
  </sheetViews>
  <sheetFormatPr baseColWidth="10" defaultRowHeight="14.5" x14ac:dyDescent="0.35"/>
  <cols>
    <col min="3" max="3" width="8.26953125" bestFit="1" customWidth="1"/>
    <col min="4" max="6" width="6.36328125" bestFit="1" customWidth="1"/>
    <col min="7" max="8" width="5.7265625" bestFit="1" customWidth="1"/>
    <col min="9" max="9" width="6.36328125" bestFit="1" customWidth="1"/>
    <col min="10" max="12" width="3.81640625" customWidth="1"/>
    <col min="13" max="14" width="6.36328125" bestFit="1" customWidth="1"/>
    <col min="15" max="16" width="5.7265625" bestFit="1" customWidth="1"/>
    <col min="17" max="18" width="6.36328125" bestFit="1" customWidth="1"/>
    <col min="19" max="19" width="5.7265625" bestFit="1" customWidth="1"/>
    <col min="20" max="24" width="6.36328125" bestFit="1" customWidth="1"/>
    <col min="25" max="28" width="5.7265625" bestFit="1" customWidth="1"/>
    <col min="29" max="29" width="6.36328125" bestFit="1" customWidth="1"/>
    <col min="30" max="30" width="5.7265625" bestFit="1" customWidth="1"/>
    <col min="31" max="32" width="6.36328125" bestFit="1" customWidth="1"/>
    <col min="33" max="33" width="5.7265625" bestFit="1" customWidth="1"/>
    <col min="34" max="34" width="6.36328125" bestFit="1" customWidth="1"/>
    <col min="35" max="35" width="5.7265625" bestFit="1" customWidth="1"/>
    <col min="36" max="36" width="6.36328125" bestFit="1" customWidth="1"/>
    <col min="37" max="39" width="5.7265625" bestFit="1" customWidth="1"/>
    <col min="40" max="42" width="6.36328125" bestFit="1" customWidth="1"/>
    <col min="43" max="43" width="4.1796875" customWidth="1"/>
    <col min="44" max="44" width="6.36328125" bestFit="1" customWidth="1"/>
  </cols>
  <sheetData>
    <row r="1" spans="1:4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40</v>
      </c>
      <c r="K1" t="s">
        <v>41</v>
      </c>
      <c r="L1" t="s">
        <v>42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43</v>
      </c>
      <c r="AR1" t="s">
        <v>39</v>
      </c>
      <c r="AU1">
        <v>42</v>
      </c>
    </row>
    <row r="2" spans="1:47" x14ac:dyDescent="0.35">
      <c r="A2" s="2" t="s">
        <v>44</v>
      </c>
      <c r="B2" s="3">
        <v>534</v>
      </c>
      <c r="C2" s="1">
        <v>6</v>
      </c>
      <c r="D2" s="1">
        <v>10</v>
      </c>
      <c r="E2" s="1">
        <v>10</v>
      </c>
      <c r="F2" s="1">
        <v>10</v>
      </c>
      <c r="G2" s="1">
        <v>20</v>
      </c>
      <c r="H2" s="1">
        <v>17</v>
      </c>
      <c r="I2" s="1">
        <v>5</v>
      </c>
      <c r="J2" s="1">
        <v>19</v>
      </c>
      <c r="K2" s="1">
        <v>10</v>
      </c>
      <c r="L2" s="1">
        <v>10</v>
      </c>
      <c r="M2" s="1">
        <v>7</v>
      </c>
      <c r="N2" s="1">
        <v>12</v>
      </c>
      <c r="O2" s="1">
        <v>15</v>
      </c>
      <c r="P2" s="1">
        <v>15</v>
      </c>
      <c r="Q2" s="1">
        <v>12</v>
      </c>
      <c r="R2" s="1">
        <v>10</v>
      </c>
      <c r="S2" s="1">
        <v>22</v>
      </c>
      <c r="T2" s="1">
        <v>13</v>
      </c>
      <c r="U2" s="1">
        <v>8</v>
      </c>
      <c r="V2" s="1">
        <v>12</v>
      </c>
      <c r="W2" s="1"/>
      <c r="X2" s="1">
        <v>4</v>
      </c>
      <c r="Y2" s="1">
        <v>20</v>
      </c>
      <c r="Z2" s="1">
        <v>22</v>
      </c>
      <c r="AA2" s="1">
        <v>22</v>
      </c>
      <c r="AB2" s="1">
        <v>18</v>
      </c>
      <c r="AC2" s="1">
        <v>4</v>
      </c>
      <c r="AD2" s="1">
        <v>22</v>
      </c>
      <c r="AE2" s="1">
        <v>8</v>
      </c>
      <c r="AF2" s="1">
        <v>10</v>
      </c>
      <c r="AG2" s="1">
        <v>18</v>
      </c>
      <c r="AH2" s="1">
        <v>8</v>
      </c>
      <c r="AI2" s="1">
        <v>24</v>
      </c>
      <c r="AJ2" s="1">
        <v>10</v>
      </c>
      <c r="AK2" s="1">
        <v>24</v>
      </c>
      <c r="AL2" s="1">
        <v>19</v>
      </c>
      <c r="AM2" s="1">
        <v>19</v>
      </c>
      <c r="AN2" s="1">
        <v>7</v>
      </c>
      <c r="AO2" s="1">
        <v>7</v>
      </c>
      <c r="AP2" s="1">
        <v>10</v>
      </c>
      <c r="AQ2" s="1"/>
      <c r="AR2" s="1">
        <v>15</v>
      </c>
    </row>
    <row r="3" spans="1:47" x14ac:dyDescent="0.35">
      <c r="A3" s="2" t="s">
        <v>45</v>
      </c>
      <c r="B3" s="3">
        <v>511</v>
      </c>
      <c r="C3" s="1">
        <v>24</v>
      </c>
      <c r="D3" s="1">
        <v>5</v>
      </c>
      <c r="E3" s="1"/>
      <c r="F3" s="1">
        <v>15</v>
      </c>
      <c r="G3" s="1">
        <v>9</v>
      </c>
      <c r="H3" s="1">
        <v>7</v>
      </c>
      <c r="I3" s="1">
        <v>16</v>
      </c>
      <c r="J3" s="1">
        <v>13</v>
      </c>
      <c r="K3" s="1">
        <v>13</v>
      </c>
      <c r="L3" s="1">
        <v>17</v>
      </c>
      <c r="M3" s="1">
        <v>15</v>
      </c>
      <c r="N3" s="1">
        <v>1</v>
      </c>
      <c r="O3" s="1">
        <v>20</v>
      </c>
      <c r="P3" s="1">
        <v>14</v>
      </c>
      <c r="Q3" s="1">
        <v>15</v>
      </c>
      <c r="R3" s="1">
        <v>6</v>
      </c>
      <c r="S3" s="1">
        <v>9</v>
      </c>
      <c r="T3" s="1">
        <v>11</v>
      </c>
      <c r="U3" s="1">
        <v>12</v>
      </c>
      <c r="V3" s="1">
        <v>15</v>
      </c>
      <c r="W3" s="1">
        <v>18</v>
      </c>
      <c r="X3" s="1">
        <v>6</v>
      </c>
      <c r="Y3" s="1">
        <v>15</v>
      </c>
      <c r="Z3" s="1">
        <v>6</v>
      </c>
      <c r="AA3" s="1">
        <v>11</v>
      </c>
      <c r="AB3" s="1">
        <v>17</v>
      </c>
      <c r="AC3" s="1">
        <v>15</v>
      </c>
      <c r="AD3" s="1">
        <v>15</v>
      </c>
      <c r="AE3" s="1">
        <v>4</v>
      </c>
      <c r="AF3" s="1">
        <v>17</v>
      </c>
      <c r="AG3" s="1">
        <v>11</v>
      </c>
      <c r="AH3" s="1">
        <v>18</v>
      </c>
      <c r="AI3" s="1">
        <v>17</v>
      </c>
      <c r="AJ3" s="1">
        <v>6</v>
      </c>
      <c r="AK3" s="1">
        <v>5</v>
      </c>
      <c r="AL3" s="1">
        <v>12</v>
      </c>
      <c r="AM3" s="1">
        <v>9</v>
      </c>
      <c r="AN3" s="1">
        <v>12</v>
      </c>
      <c r="AO3" s="1">
        <v>24</v>
      </c>
      <c r="AP3" s="1">
        <v>13</v>
      </c>
      <c r="AQ3" s="1">
        <v>9</v>
      </c>
      <c r="AR3" s="1">
        <v>14</v>
      </c>
    </row>
    <row r="4" spans="1:47" x14ac:dyDescent="0.35">
      <c r="A4" s="2" t="s">
        <v>46</v>
      </c>
      <c r="B4" s="3">
        <v>491</v>
      </c>
      <c r="C4" s="1">
        <v>14</v>
      </c>
      <c r="D4" s="1">
        <v>14</v>
      </c>
      <c r="E4" s="1">
        <v>5</v>
      </c>
      <c r="F4" s="1">
        <v>11</v>
      </c>
      <c r="G4" s="1">
        <v>24</v>
      </c>
      <c r="H4" s="1">
        <v>24</v>
      </c>
      <c r="I4" s="1">
        <v>6</v>
      </c>
      <c r="J4" s="1">
        <v>11</v>
      </c>
      <c r="K4" s="1">
        <v>18</v>
      </c>
      <c r="L4" s="1">
        <v>14</v>
      </c>
      <c r="M4" s="1">
        <v>22</v>
      </c>
      <c r="N4" s="1">
        <v>10</v>
      </c>
      <c r="O4" s="1">
        <v>4</v>
      </c>
      <c r="P4" s="1">
        <v>12</v>
      </c>
      <c r="Q4" s="1">
        <v>8</v>
      </c>
      <c r="R4" s="1">
        <v>7</v>
      </c>
      <c r="S4" s="1">
        <v>8</v>
      </c>
      <c r="T4" s="1">
        <v>12</v>
      </c>
      <c r="U4" s="1">
        <v>22</v>
      </c>
      <c r="V4" s="1">
        <v>10</v>
      </c>
      <c r="W4" s="1">
        <v>15</v>
      </c>
      <c r="X4" s="1">
        <v>8</v>
      </c>
      <c r="Y4" s="1">
        <v>10</v>
      </c>
      <c r="Z4" s="1">
        <v>8</v>
      </c>
      <c r="AA4" s="1">
        <v>19</v>
      </c>
      <c r="AB4" s="1">
        <v>8</v>
      </c>
      <c r="AC4" s="1">
        <v>14</v>
      </c>
      <c r="AD4" s="1">
        <v>19</v>
      </c>
      <c r="AE4" s="1">
        <v>18</v>
      </c>
      <c r="AF4" s="1">
        <v>3</v>
      </c>
      <c r="AG4" s="1">
        <v>8</v>
      </c>
      <c r="AH4" s="1">
        <v>6</v>
      </c>
      <c r="AI4" s="1">
        <v>8</v>
      </c>
      <c r="AJ4" s="1"/>
      <c r="AK4" s="1">
        <v>17</v>
      </c>
      <c r="AL4" s="1">
        <v>13</v>
      </c>
      <c r="AM4" s="1">
        <v>10</v>
      </c>
      <c r="AN4" s="1">
        <v>12</v>
      </c>
      <c r="AO4" s="1">
        <v>14</v>
      </c>
      <c r="AP4" s="1">
        <v>6</v>
      </c>
      <c r="AQ4" s="1">
        <v>12</v>
      </c>
      <c r="AR4" s="1">
        <v>7</v>
      </c>
    </row>
    <row r="5" spans="1:47" x14ac:dyDescent="0.35">
      <c r="A5" s="2" t="s">
        <v>47</v>
      </c>
      <c r="B5" s="3">
        <v>307</v>
      </c>
      <c r="C5" s="1">
        <v>12</v>
      </c>
      <c r="D5" s="1">
        <v>7</v>
      </c>
      <c r="E5" s="1">
        <v>18</v>
      </c>
      <c r="F5" s="1">
        <v>5</v>
      </c>
      <c r="G5" s="1">
        <v>16</v>
      </c>
      <c r="H5" s="1">
        <v>5</v>
      </c>
      <c r="I5" s="1">
        <v>11</v>
      </c>
      <c r="J5" s="1">
        <v>5</v>
      </c>
      <c r="K5" s="1"/>
      <c r="L5" s="1">
        <v>1</v>
      </c>
      <c r="M5" s="1">
        <v>12</v>
      </c>
      <c r="N5" s="1">
        <v>5</v>
      </c>
      <c r="O5" s="1">
        <v>6</v>
      </c>
      <c r="P5" s="1"/>
      <c r="Q5" s="1">
        <v>4</v>
      </c>
      <c r="R5" s="1">
        <v>15</v>
      </c>
      <c r="S5" s="1">
        <v>3</v>
      </c>
      <c r="T5" s="1">
        <v>4</v>
      </c>
      <c r="U5" s="1">
        <v>7</v>
      </c>
      <c r="V5" s="1">
        <v>4</v>
      </c>
      <c r="W5" s="1"/>
      <c r="X5" s="1">
        <v>15</v>
      </c>
      <c r="Y5" s="1">
        <v>14</v>
      </c>
      <c r="Z5" s="1">
        <v>7</v>
      </c>
      <c r="AA5" s="1">
        <v>2</v>
      </c>
      <c r="AB5" s="1">
        <v>2</v>
      </c>
      <c r="AC5" s="1">
        <v>18</v>
      </c>
      <c r="AD5" s="1">
        <v>2</v>
      </c>
      <c r="AE5" s="1">
        <v>7</v>
      </c>
      <c r="AF5" s="1">
        <v>1</v>
      </c>
      <c r="AG5" s="1">
        <v>20</v>
      </c>
      <c r="AH5" s="1">
        <v>13</v>
      </c>
      <c r="AI5" s="1">
        <v>6</v>
      </c>
      <c r="AJ5" s="1"/>
      <c r="AK5" s="1">
        <v>3</v>
      </c>
      <c r="AL5" s="1">
        <v>12</v>
      </c>
      <c r="AM5" s="1">
        <v>12</v>
      </c>
      <c r="AN5" s="1">
        <v>12</v>
      </c>
      <c r="AO5" s="1">
        <v>4</v>
      </c>
      <c r="AP5" s="1">
        <v>1</v>
      </c>
      <c r="AQ5" s="1">
        <v>3</v>
      </c>
      <c r="AR5" s="1">
        <v>13</v>
      </c>
    </row>
    <row r="6" spans="1:47" x14ac:dyDescent="0.35">
      <c r="A6" s="2" t="s">
        <v>48</v>
      </c>
      <c r="B6" s="3">
        <v>261</v>
      </c>
      <c r="C6" s="1">
        <v>3</v>
      </c>
      <c r="D6" s="1">
        <v>2</v>
      </c>
      <c r="E6" s="1"/>
      <c r="F6" s="1">
        <v>15</v>
      </c>
      <c r="G6" s="1"/>
      <c r="H6" s="1">
        <v>10</v>
      </c>
      <c r="I6" s="1">
        <v>1</v>
      </c>
      <c r="J6" s="1"/>
      <c r="K6" s="1">
        <v>3</v>
      </c>
      <c r="L6" s="1">
        <v>7</v>
      </c>
      <c r="M6" s="1">
        <v>1</v>
      </c>
      <c r="N6" s="1">
        <v>14</v>
      </c>
      <c r="O6" s="1">
        <v>16</v>
      </c>
      <c r="P6" s="1">
        <v>22</v>
      </c>
      <c r="Q6" s="1">
        <v>22</v>
      </c>
      <c r="R6" s="1">
        <v>7</v>
      </c>
      <c r="S6" s="1">
        <v>6</v>
      </c>
      <c r="T6" s="1">
        <v>18</v>
      </c>
      <c r="U6" s="1"/>
      <c r="V6" s="1">
        <v>11</v>
      </c>
      <c r="W6" s="1">
        <v>18</v>
      </c>
      <c r="X6" s="1">
        <v>7</v>
      </c>
      <c r="Y6" s="1"/>
      <c r="Z6" s="1">
        <v>2</v>
      </c>
      <c r="AA6" s="1">
        <v>15</v>
      </c>
      <c r="AB6" s="1">
        <v>7</v>
      </c>
      <c r="AC6" s="1"/>
      <c r="AD6" s="1">
        <v>6</v>
      </c>
      <c r="AE6" s="1"/>
      <c r="AF6" s="1">
        <v>12</v>
      </c>
      <c r="AG6" s="1"/>
      <c r="AH6" s="1">
        <v>7</v>
      </c>
      <c r="AI6" s="1">
        <v>10</v>
      </c>
      <c r="AJ6" s="1">
        <v>2</v>
      </c>
      <c r="AK6" s="1">
        <v>4</v>
      </c>
      <c r="AL6" s="1">
        <v>1</v>
      </c>
      <c r="AM6" s="1">
        <v>5</v>
      </c>
      <c r="AN6" s="1">
        <v>1</v>
      </c>
      <c r="AO6" s="1"/>
      <c r="AP6" s="1"/>
      <c r="AQ6" s="1">
        <v>5</v>
      </c>
      <c r="AR6" s="1">
        <v>1</v>
      </c>
    </row>
    <row r="7" spans="1:47" x14ac:dyDescent="0.35">
      <c r="A7" s="2" t="s">
        <v>49</v>
      </c>
      <c r="B7" s="3">
        <v>257</v>
      </c>
      <c r="C7" s="1">
        <v>10</v>
      </c>
      <c r="D7" s="1">
        <v>19</v>
      </c>
      <c r="E7" s="1">
        <v>13</v>
      </c>
      <c r="F7" s="1">
        <v>8</v>
      </c>
      <c r="G7" s="1">
        <v>4</v>
      </c>
      <c r="H7" s="1"/>
      <c r="I7" s="1">
        <v>16</v>
      </c>
      <c r="J7" s="1">
        <v>11</v>
      </c>
      <c r="K7" s="1"/>
      <c r="L7" s="1">
        <v>10</v>
      </c>
      <c r="M7" s="1">
        <v>13</v>
      </c>
      <c r="N7" s="1">
        <v>5</v>
      </c>
      <c r="O7" s="1">
        <v>2</v>
      </c>
      <c r="P7" s="1">
        <v>3</v>
      </c>
      <c r="Q7" s="1">
        <v>4</v>
      </c>
      <c r="R7" s="1"/>
      <c r="S7" s="1">
        <v>4</v>
      </c>
      <c r="T7" s="1"/>
      <c r="U7" s="1">
        <v>10</v>
      </c>
      <c r="V7" s="1">
        <v>1</v>
      </c>
      <c r="W7" s="1">
        <v>7</v>
      </c>
      <c r="X7" s="1">
        <v>3</v>
      </c>
      <c r="Y7" s="1">
        <v>20</v>
      </c>
      <c r="Z7" s="1">
        <v>12</v>
      </c>
      <c r="AA7" s="1"/>
      <c r="AB7" s="1">
        <v>4</v>
      </c>
      <c r="AC7" s="1">
        <v>8</v>
      </c>
      <c r="AD7" s="1">
        <v>6</v>
      </c>
      <c r="AE7" s="1">
        <v>6</v>
      </c>
      <c r="AF7" s="1">
        <v>9</v>
      </c>
      <c r="AG7" s="1"/>
      <c r="AH7" s="1">
        <v>1</v>
      </c>
      <c r="AI7" s="1">
        <v>1</v>
      </c>
      <c r="AJ7" s="1">
        <v>10</v>
      </c>
      <c r="AK7" s="1"/>
      <c r="AL7" s="1"/>
      <c r="AM7" s="1"/>
      <c r="AN7" s="1">
        <v>17</v>
      </c>
      <c r="AO7" s="1">
        <v>11</v>
      </c>
      <c r="AP7" s="1">
        <v>3</v>
      </c>
      <c r="AQ7" s="1"/>
      <c r="AR7" s="1">
        <v>6</v>
      </c>
    </row>
    <row r="8" spans="1:47" x14ac:dyDescent="0.35">
      <c r="A8" s="2" t="s">
        <v>50</v>
      </c>
      <c r="B8" s="3">
        <v>249</v>
      </c>
      <c r="C8" s="1">
        <v>2</v>
      </c>
      <c r="D8" s="1"/>
      <c r="E8" s="1"/>
      <c r="F8" s="1">
        <v>2</v>
      </c>
      <c r="G8" s="1"/>
      <c r="H8" s="1">
        <v>10</v>
      </c>
      <c r="I8" s="1">
        <v>7</v>
      </c>
      <c r="J8" s="1">
        <v>2</v>
      </c>
      <c r="K8" s="1">
        <v>20</v>
      </c>
      <c r="L8" s="1">
        <v>4</v>
      </c>
      <c r="M8" s="1">
        <v>16</v>
      </c>
      <c r="N8" s="1">
        <v>8</v>
      </c>
      <c r="O8" s="1"/>
      <c r="P8" s="1"/>
      <c r="Q8" s="1"/>
      <c r="R8" s="1">
        <v>14</v>
      </c>
      <c r="S8" s="1">
        <v>12</v>
      </c>
      <c r="T8" s="1">
        <v>2</v>
      </c>
      <c r="U8" s="1">
        <v>18</v>
      </c>
      <c r="V8" s="1">
        <v>1</v>
      </c>
      <c r="W8" s="1"/>
      <c r="X8" s="1"/>
      <c r="Y8" s="1">
        <v>8</v>
      </c>
      <c r="Z8" s="1">
        <v>1</v>
      </c>
      <c r="AA8" s="1">
        <v>6</v>
      </c>
      <c r="AB8" s="1">
        <v>4</v>
      </c>
      <c r="AC8" s="1">
        <v>7</v>
      </c>
      <c r="AD8" s="1">
        <v>12</v>
      </c>
      <c r="AE8" s="1">
        <v>10</v>
      </c>
      <c r="AF8" s="1">
        <v>10</v>
      </c>
      <c r="AG8" s="1">
        <v>7</v>
      </c>
      <c r="AH8" s="1"/>
      <c r="AI8" s="1">
        <v>2</v>
      </c>
      <c r="AJ8" s="1">
        <v>24</v>
      </c>
      <c r="AK8" s="1">
        <v>2</v>
      </c>
      <c r="AL8" s="1">
        <v>5</v>
      </c>
      <c r="AM8" s="1">
        <v>4</v>
      </c>
      <c r="AN8" s="1">
        <v>18</v>
      </c>
      <c r="AO8" s="1">
        <v>4</v>
      </c>
      <c r="AP8" s="1"/>
      <c r="AQ8" s="1">
        <v>7</v>
      </c>
      <c r="AR8" s="1"/>
    </row>
    <row r="9" spans="1:47" x14ac:dyDescent="0.35">
      <c r="A9" s="2" t="s">
        <v>51</v>
      </c>
      <c r="B9" s="3">
        <v>229</v>
      </c>
      <c r="C9" s="1">
        <v>5</v>
      </c>
      <c r="D9" s="1">
        <v>1</v>
      </c>
      <c r="E9" s="1"/>
      <c r="F9" s="1">
        <v>12</v>
      </c>
      <c r="G9" s="1">
        <v>5</v>
      </c>
      <c r="H9" s="1">
        <v>6</v>
      </c>
      <c r="I9" s="1">
        <v>12</v>
      </c>
      <c r="J9" s="1"/>
      <c r="K9" s="1">
        <v>6</v>
      </c>
      <c r="L9" s="1">
        <v>4</v>
      </c>
      <c r="M9" s="1">
        <v>2</v>
      </c>
      <c r="N9" s="1">
        <v>7</v>
      </c>
      <c r="O9" s="1">
        <v>5</v>
      </c>
      <c r="P9" s="1">
        <v>1</v>
      </c>
      <c r="Q9" s="1">
        <v>5</v>
      </c>
      <c r="R9" s="1">
        <v>7</v>
      </c>
      <c r="S9" s="1">
        <v>4</v>
      </c>
      <c r="T9" s="1">
        <v>10</v>
      </c>
      <c r="U9" s="1">
        <v>3</v>
      </c>
      <c r="V9" s="1">
        <v>8</v>
      </c>
      <c r="W9" s="1">
        <v>10</v>
      </c>
      <c r="X9" s="1">
        <v>10</v>
      </c>
      <c r="Y9" s="1">
        <v>4</v>
      </c>
      <c r="Z9" s="1">
        <v>10</v>
      </c>
      <c r="AA9" s="1">
        <v>5</v>
      </c>
      <c r="AB9" s="1">
        <v>9</v>
      </c>
      <c r="AC9" s="1"/>
      <c r="AD9" s="1"/>
      <c r="AE9" s="1">
        <v>1</v>
      </c>
      <c r="AF9" s="1">
        <v>10</v>
      </c>
      <c r="AG9" s="1">
        <v>2</v>
      </c>
      <c r="AH9" s="1">
        <v>11</v>
      </c>
      <c r="AI9" s="1"/>
      <c r="AJ9" s="1">
        <v>5</v>
      </c>
      <c r="AK9" s="1">
        <v>7</v>
      </c>
      <c r="AL9" s="1"/>
      <c r="AM9" s="1">
        <v>4</v>
      </c>
      <c r="AN9" s="1">
        <v>5</v>
      </c>
      <c r="AO9" s="1">
        <v>10</v>
      </c>
      <c r="AP9" s="1">
        <v>5</v>
      </c>
      <c r="AQ9" s="1">
        <v>8</v>
      </c>
      <c r="AR9" s="1">
        <v>10</v>
      </c>
    </row>
    <row r="10" spans="1:47" x14ac:dyDescent="0.35">
      <c r="A10" s="2" t="s">
        <v>52</v>
      </c>
      <c r="B10" s="3">
        <v>200</v>
      </c>
      <c r="C10" s="1">
        <v>4</v>
      </c>
      <c r="D10" s="1"/>
      <c r="E10" s="1">
        <v>8</v>
      </c>
      <c r="F10" s="1">
        <v>1</v>
      </c>
      <c r="G10" s="1">
        <v>5</v>
      </c>
      <c r="H10" s="1">
        <v>10</v>
      </c>
      <c r="I10" s="1"/>
      <c r="J10" s="1"/>
      <c r="K10" s="1">
        <v>1</v>
      </c>
      <c r="L10" s="1"/>
      <c r="M10" s="1">
        <v>3</v>
      </c>
      <c r="N10" s="1">
        <v>3</v>
      </c>
      <c r="O10" s="1">
        <v>11</v>
      </c>
      <c r="P10" s="1">
        <v>10</v>
      </c>
      <c r="Q10" s="1">
        <v>6</v>
      </c>
      <c r="R10" s="1"/>
      <c r="S10" s="1">
        <v>10</v>
      </c>
      <c r="T10" s="1">
        <v>1</v>
      </c>
      <c r="U10" s="1"/>
      <c r="V10" s="1">
        <v>3</v>
      </c>
      <c r="W10" s="1">
        <v>4</v>
      </c>
      <c r="X10" s="1">
        <v>12</v>
      </c>
      <c r="Y10" s="1">
        <v>1</v>
      </c>
      <c r="Z10" s="1">
        <v>2</v>
      </c>
      <c r="AA10" s="1">
        <v>18</v>
      </c>
      <c r="AB10" s="1"/>
      <c r="AC10" s="1"/>
      <c r="AD10" s="1">
        <v>7</v>
      </c>
      <c r="AE10" s="1">
        <v>2</v>
      </c>
      <c r="AF10" s="1"/>
      <c r="AG10" s="1"/>
      <c r="AH10" s="1">
        <v>14</v>
      </c>
      <c r="AI10" s="1">
        <v>2</v>
      </c>
      <c r="AJ10" s="1"/>
      <c r="AK10" s="1">
        <v>8</v>
      </c>
      <c r="AL10" s="1">
        <v>8</v>
      </c>
      <c r="AM10" s="1"/>
      <c r="AN10" s="1"/>
      <c r="AO10" s="1">
        <v>8</v>
      </c>
      <c r="AP10" s="1">
        <v>7</v>
      </c>
      <c r="AQ10" s="1">
        <v>15</v>
      </c>
      <c r="AR10" s="1">
        <v>16</v>
      </c>
    </row>
    <row r="11" spans="1:47" x14ac:dyDescent="0.35">
      <c r="A11" s="2" t="s">
        <v>53</v>
      </c>
      <c r="B11" s="3">
        <v>181</v>
      </c>
      <c r="C11" s="1"/>
      <c r="D11" s="1">
        <v>4</v>
      </c>
      <c r="E11" s="1">
        <v>24</v>
      </c>
      <c r="F11" s="1">
        <v>5</v>
      </c>
      <c r="G11" s="1"/>
      <c r="H11" s="1">
        <v>4</v>
      </c>
      <c r="I11" s="1"/>
      <c r="J11" s="1"/>
      <c r="K11" s="1">
        <v>10</v>
      </c>
      <c r="L11" s="1"/>
      <c r="M11" s="1"/>
      <c r="N11" s="1">
        <v>2</v>
      </c>
      <c r="O11" s="1">
        <v>16</v>
      </c>
      <c r="P11" s="1"/>
      <c r="Q11" s="1"/>
      <c r="R11" s="1">
        <v>4</v>
      </c>
      <c r="S11" s="1">
        <v>10</v>
      </c>
      <c r="T11" s="1">
        <v>5</v>
      </c>
      <c r="U11" s="1"/>
      <c r="V11" s="1"/>
      <c r="W11" s="1">
        <v>6</v>
      </c>
      <c r="X11" s="1">
        <v>12</v>
      </c>
      <c r="Y11" s="1">
        <v>7</v>
      </c>
      <c r="Z11" s="1"/>
      <c r="AA11" s="1"/>
      <c r="AB11" s="1">
        <v>5</v>
      </c>
      <c r="AC11" s="1"/>
      <c r="AD11" s="1"/>
      <c r="AE11" s="1">
        <v>3</v>
      </c>
      <c r="AF11" s="1">
        <v>16</v>
      </c>
      <c r="AG11" s="1">
        <v>8</v>
      </c>
      <c r="AH11" s="1">
        <v>7</v>
      </c>
      <c r="AI11" s="1"/>
      <c r="AJ11" s="1"/>
      <c r="AK11" s="1"/>
      <c r="AL11" s="1">
        <v>5</v>
      </c>
      <c r="AM11" s="1">
        <v>8</v>
      </c>
      <c r="AN11" s="1"/>
      <c r="AO11" s="1"/>
      <c r="AP11" s="1">
        <v>10</v>
      </c>
      <c r="AQ11" s="1">
        <v>10</v>
      </c>
      <c r="AR11" s="1"/>
    </row>
    <row r="12" spans="1:47" ht="29" x14ac:dyDescent="0.35">
      <c r="A12" s="2" t="s">
        <v>54</v>
      </c>
      <c r="B12" s="3">
        <v>153</v>
      </c>
      <c r="C12" s="1"/>
      <c r="D12" s="1"/>
      <c r="E12" s="1">
        <v>3</v>
      </c>
      <c r="F12" s="1">
        <v>6</v>
      </c>
      <c r="G12" s="1"/>
      <c r="H12" s="1"/>
      <c r="I12" s="1">
        <v>14</v>
      </c>
      <c r="J12" s="1"/>
      <c r="K12" s="1">
        <v>2</v>
      </c>
      <c r="L12" s="1"/>
      <c r="M12" s="1"/>
      <c r="N12" s="1">
        <v>7</v>
      </c>
      <c r="O12" s="1">
        <v>14</v>
      </c>
      <c r="P12" s="1">
        <v>6</v>
      </c>
      <c r="Q12" s="1">
        <v>10</v>
      </c>
      <c r="R12" s="1">
        <v>7</v>
      </c>
      <c r="S12" s="1"/>
      <c r="T12" s="1">
        <v>7</v>
      </c>
      <c r="U12" s="1"/>
      <c r="V12" s="1">
        <v>8</v>
      </c>
      <c r="W12" s="1">
        <v>18</v>
      </c>
      <c r="X12" s="1">
        <v>8</v>
      </c>
      <c r="Y12" s="1"/>
      <c r="Z12" s="1">
        <v>4</v>
      </c>
      <c r="AA12" s="1">
        <v>3</v>
      </c>
      <c r="AB12" s="1"/>
      <c r="AC12" s="1">
        <v>3</v>
      </c>
      <c r="AD12" s="1"/>
      <c r="AE12" s="1"/>
      <c r="AF12" s="1"/>
      <c r="AG12" s="1">
        <v>2</v>
      </c>
      <c r="AH12" s="1">
        <v>6</v>
      </c>
      <c r="AI12" s="1"/>
      <c r="AJ12" s="1"/>
      <c r="AK12" s="1">
        <v>4</v>
      </c>
      <c r="AL12" s="1">
        <v>5</v>
      </c>
      <c r="AM12" s="1">
        <v>1</v>
      </c>
      <c r="AN12" s="1">
        <v>3</v>
      </c>
      <c r="AO12" s="1">
        <v>7</v>
      </c>
      <c r="AP12" s="1">
        <v>5</v>
      </c>
      <c r="AQ12" s="1"/>
      <c r="AR12" s="1"/>
    </row>
    <row r="13" spans="1:47" x14ac:dyDescent="0.35">
      <c r="A13" s="2" t="s">
        <v>55</v>
      </c>
      <c r="B13" s="3">
        <v>153</v>
      </c>
      <c r="C13" s="1">
        <v>2</v>
      </c>
      <c r="D13" s="1">
        <v>13</v>
      </c>
      <c r="E13" s="1">
        <v>6</v>
      </c>
      <c r="F13" s="1">
        <v>10</v>
      </c>
      <c r="G13" s="1">
        <v>11</v>
      </c>
      <c r="H13" s="1">
        <v>5</v>
      </c>
      <c r="I13" s="1"/>
      <c r="J13" s="1"/>
      <c r="K13" s="1">
        <v>7</v>
      </c>
      <c r="L13" s="1"/>
      <c r="M13" s="1">
        <v>6</v>
      </c>
      <c r="N13" s="1">
        <v>6</v>
      </c>
      <c r="O13" s="1"/>
      <c r="P13" s="1">
        <v>2</v>
      </c>
      <c r="Q13" s="1">
        <v>5</v>
      </c>
      <c r="R13" s="1">
        <v>4</v>
      </c>
      <c r="S13" s="1"/>
      <c r="T13" s="1"/>
      <c r="U13" s="1">
        <v>4</v>
      </c>
      <c r="V13" s="1">
        <v>10</v>
      </c>
      <c r="W13" s="1">
        <v>4</v>
      </c>
      <c r="X13" s="1"/>
      <c r="Y13" s="1"/>
      <c r="Z13" s="1">
        <v>5</v>
      </c>
      <c r="AA13" s="1">
        <v>4</v>
      </c>
      <c r="AB13" s="1"/>
      <c r="AC13" s="1"/>
      <c r="AD13" s="1">
        <v>3</v>
      </c>
      <c r="AE13" s="1">
        <v>12</v>
      </c>
      <c r="AF13" s="1"/>
      <c r="AG13" s="1"/>
      <c r="AH13" s="1"/>
      <c r="AI13" s="1"/>
      <c r="AJ13" s="1">
        <v>8</v>
      </c>
      <c r="AK13" s="1">
        <v>3</v>
      </c>
      <c r="AL13" s="1">
        <v>10</v>
      </c>
      <c r="AM13" s="1"/>
      <c r="AN13" s="1">
        <v>6</v>
      </c>
      <c r="AO13" s="1">
        <v>7</v>
      </c>
      <c r="AP13" s="1"/>
      <c r="AQ13" s="1"/>
      <c r="AR13" s="1"/>
    </row>
    <row r="14" spans="1:47" x14ac:dyDescent="0.35">
      <c r="A14" s="2" t="s">
        <v>56</v>
      </c>
      <c r="B14" s="3">
        <v>151</v>
      </c>
      <c r="C14" s="1"/>
      <c r="D14" s="1">
        <v>4</v>
      </c>
      <c r="E14" s="1">
        <v>3</v>
      </c>
      <c r="F14" s="1"/>
      <c r="G14" s="1"/>
      <c r="H14" s="1"/>
      <c r="I14" s="1">
        <v>8</v>
      </c>
      <c r="J14" s="1">
        <v>5</v>
      </c>
      <c r="K14" s="1">
        <v>4</v>
      </c>
      <c r="L14" s="1">
        <v>6</v>
      </c>
      <c r="M14" s="1"/>
      <c r="N14" s="1">
        <v>4</v>
      </c>
      <c r="O14" s="1">
        <v>1</v>
      </c>
      <c r="P14" s="1">
        <v>6</v>
      </c>
      <c r="Q14" s="1">
        <v>10</v>
      </c>
      <c r="R14" s="1">
        <v>16</v>
      </c>
      <c r="S14" s="1"/>
      <c r="T14" s="1">
        <v>7</v>
      </c>
      <c r="U14" s="1">
        <v>1</v>
      </c>
      <c r="V14" s="1">
        <v>6</v>
      </c>
      <c r="W14" s="1">
        <v>3</v>
      </c>
      <c r="X14" s="1">
        <v>1</v>
      </c>
      <c r="Y14" s="1">
        <v>3</v>
      </c>
      <c r="Z14" s="1"/>
      <c r="AA14" s="1">
        <v>4</v>
      </c>
      <c r="AB14" s="1">
        <v>1</v>
      </c>
      <c r="AC14" s="1"/>
      <c r="AD14" s="1">
        <v>4</v>
      </c>
      <c r="AE14" s="1"/>
      <c r="AF14" s="1">
        <v>14</v>
      </c>
      <c r="AG14" s="1"/>
      <c r="AH14" s="1"/>
      <c r="AI14" s="1">
        <v>4</v>
      </c>
      <c r="AJ14" s="1">
        <v>8</v>
      </c>
      <c r="AK14" s="1">
        <v>1</v>
      </c>
      <c r="AL14" s="1"/>
      <c r="AM14" s="1">
        <v>6</v>
      </c>
      <c r="AN14" s="1">
        <v>2</v>
      </c>
      <c r="AO14" s="1">
        <v>5</v>
      </c>
      <c r="AP14" s="1">
        <v>14</v>
      </c>
      <c r="AQ14" s="1"/>
      <c r="AR14" s="1"/>
    </row>
    <row r="15" spans="1:47" x14ac:dyDescent="0.35">
      <c r="A15" s="2" t="s">
        <v>57</v>
      </c>
      <c r="B15" s="3">
        <v>135</v>
      </c>
      <c r="C15" s="1">
        <v>3</v>
      </c>
      <c r="D15" s="1"/>
      <c r="E15" s="1">
        <v>10</v>
      </c>
      <c r="F15" s="1"/>
      <c r="G15" s="1">
        <v>9</v>
      </c>
      <c r="H15" s="1"/>
      <c r="I15" s="1">
        <v>2</v>
      </c>
      <c r="J15" s="1"/>
      <c r="K15" s="1">
        <v>2</v>
      </c>
      <c r="L15" s="1">
        <v>7</v>
      </c>
      <c r="M15" s="1">
        <v>5</v>
      </c>
      <c r="N15" s="1"/>
      <c r="O15" s="1">
        <v>2</v>
      </c>
      <c r="P15" s="1"/>
      <c r="Q15" s="1">
        <v>7</v>
      </c>
      <c r="R15" s="1">
        <v>3</v>
      </c>
      <c r="S15" s="1">
        <v>3</v>
      </c>
      <c r="T15" s="1">
        <v>12</v>
      </c>
      <c r="U15" s="1"/>
      <c r="V15" s="1"/>
      <c r="W15" s="1"/>
      <c r="X15" s="1">
        <v>4</v>
      </c>
      <c r="Y15" s="1"/>
      <c r="Z15" s="1">
        <v>8</v>
      </c>
      <c r="AA15" s="1">
        <v>2</v>
      </c>
      <c r="AB15" s="1">
        <v>6</v>
      </c>
      <c r="AC15" s="1">
        <v>1</v>
      </c>
      <c r="AD15" s="1"/>
      <c r="AE15" s="1"/>
      <c r="AF15" s="1">
        <v>7</v>
      </c>
      <c r="AG15" s="1">
        <v>5</v>
      </c>
      <c r="AH15" s="1">
        <v>3</v>
      </c>
      <c r="AI15" s="1">
        <v>7</v>
      </c>
      <c r="AJ15" s="1"/>
      <c r="AK15" s="1"/>
      <c r="AL15" s="1">
        <v>7</v>
      </c>
      <c r="AM15" s="1">
        <v>2</v>
      </c>
      <c r="AN15" s="1">
        <v>1</v>
      </c>
      <c r="AO15" s="1"/>
      <c r="AP15" s="1">
        <v>8</v>
      </c>
      <c r="AQ15" s="1">
        <v>6</v>
      </c>
      <c r="AR15" s="1">
        <v>3</v>
      </c>
    </row>
    <row r="16" spans="1:47" x14ac:dyDescent="0.35">
      <c r="A16" s="2" t="s">
        <v>58</v>
      </c>
      <c r="B16" s="3">
        <v>132</v>
      </c>
      <c r="C16" s="1"/>
      <c r="D16" s="1"/>
      <c r="E16" s="1"/>
      <c r="F16" s="1"/>
      <c r="G16" s="1"/>
      <c r="H16" s="1">
        <v>5</v>
      </c>
      <c r="I16" s="1"/>
      <c r="J16" s="1"/>
      <c r="K16" s="1"/>
      <c r="L16" s="1"/>
      <c r="M16" s="1"/>
      <c r="N16" s="1">
        <v>1</v>
      </c>
      <c r="O16" s="1"/>
      <c r="P16" s="1">
        <v>15</v>
      </c>
      <c r="Q16" s="1">
        <v>2</v>
      </c>
      <c r="R16" s="1"/>
      <c r="S16" s="1">
        <v>13</v>
      </c>
      <c r="T16" s="1">
        <v>2</v>
      </c>
      <c r="U16" s="1"/>
      <c r="V16" s="1">
        <v>8</v>
      </c>
      <c r="W16" s="1"/>
      <c r="X16" s="1">
        <v>8</v>
      </c>
      <c r="Y16" s="1">
        <v>5</v>
      </c>
      <c r="Z16" s="1"/>
      <c r="AA16" s="1"/>
      <c r="AB16" s="1">
        <v>19</v>
      </c>
      <c r="AC16" s="1"/>
      <c r="AD16" s="1">
        <v>1</v>
      </c>
      <c r="AE16" s="1"/>
      <c r="AF16" s="1"/>
      <c r="AG16" s="1">
        <v>3</v>
      </c>
      <c r="AH16" s="1">
        <v>3</v>
      </c>
      <c r="AI16" s="1">
        <v>11</v>
      </c>
      <c r="AJ16" s="1">
        <v>4</v>
      </c>
      <c r="AK16" s="1">
        <v>6</v>
      </c>
      <c r="AL16" s="1"/>
      <c r="AM16" s="1">
        <v>7</v>
      </c>
      <c r="AN16" s="1"/>
      <c r="AO16" s="1"/>
      <c r="AP16" s="1">
        <v>3</v>
      </c>
      <c r="AQ16" s="1">
        <v>13</v>
      </c>
      <c r="AR16" s="1">
        <v>3</v>
      </c>
    </row>
    <row r="17" spans="1:44" x14ac:dyDescent="0.35">
      <c r="A17" s="2" t="s">
        <v>59</v>
      </c>
      <c r="B17" s="3">
        <v>124</v>
      </c>
      <c r="C17" s="1">
        <v>18</v>
      </c>
      <c r="D17" s="1"/>
      <c r="E17" s="1"/>
      <c r="F17" s="1"/>
      <c r="G17" s="1"/>
      <c r="H17" s="1"/>
      <c r="I17" s="1">
        <v>10</v>
      </c>
      <c r="J17" s="1"/>
      <c r="K17" s="1"/>
      <c r="L17" s="1">
        <v>3</v>
      </c>
      <c r="M17" s="1">
        <v>3</v>
      </c>
      <c r="N17" s="1"/>
      <c r="O17" s="1"/>
      <c r="P17" s="1"/>
      <c r="Q17" s="1">
        <v>2</v>
      </c>
      <c r="R17" s="1">
        <v>12</v>
      </c>
      <c r="S17" s="1"/>
      <c r="T17" s="1">
        <v>4</v>
      </c>
      <c r="U17" s="1"/>
      <c r="V17" s="1"/>
      <c r="W17" s="1"/>
      <c r="X17" s="1">
        <v>6</v>
      </c>
      <c r="Y17" s="1"/>
      <c r="Z17" s="1"/>
      <c r="AA17" s="1"/>
      <c r="AB17" s="1"/>
      <c r="AC17" s="1">
        <v>15</v>
      </c>
      <c r="AD17" s="1"/>
      <c r="AE17" s="1">
        <v>4</v>
      </c>
      <c r="AF17" s="1">
        <v>6</v>
      </c>
      <c r="AG17" s="1">
        <v>1</v>
      </c>
      <c r="AH17" s="1">
        <v>12</v>
      </c>
      <c r="AI17" s="1"/>
      <c r="AJ17" s="1"/>
      <c r="AK17" s="1">
        <v>10</v>
      </c>
      <c r="AL17" s="1"/>
      <c r="AM17" s="1">
        <v>1</v>
      </c>
      <c r="AN17" s="1">
        <v>8</v>
      </c>
      <c r="AO17" s="1"/>
      <c r="AP17" s="1">
        <v>9</v>
      </c>
      <c r="AQ17" s="1"/>
      <c r="AR17" s="1"/>
    </row>
    <row r="18" spans="1:44" x14ac:dyDescent="0.35">
      <c r="A18" s="2" t="s">
        <v>60</v>
      </c>
      <c r="B18" s="3">
        <v>117</v>
      </c>
      <c r="C18" s="1"/>
      <c r="D18" s="1"/>
      <c r="E18" s="1"/>
      <c r="F18" s="1"/>
      <c r="G18" s="1"/>
      <c r="H18" s="1">
        <v>10</v>
      </c>
      <c r="I18" s="1"/>
      <c r="J18" s="1">
        <v>9</v>
      </c>
      <c r="K18" s="1">
        <v>1</v>
      </c>
      <c r="L18" s="1"/>
      <c r="M18" s="1">
        <v>2</v>
      </c>
      <c r="N18" s="1">
        <v>6</v>
      </c>
      <c r="O18" s="1"/>
      <c r="P18" s="1"/>
      <c r="Q18" s="1"/>
      <c r="R18" s="1"/>
      <c r="S18" s="1">
        <v>7</v>
      </c>
      <c r="T18" s="1"/>
      <c r="U18" s="1">
        <v>1</v>
      </c>
      <c r="V18" s="1">
        <v>7</v>
      </c>
      <c r="W18" s="1">
        <v>1</v>
      </c>
      <c r="X18" s="1"/>
      <c r="Y18" s="1">
        <v>2</v>
      </c>
      <c r="Z18" s="1"/>
      <c r="AA18" s="1">
        <v>3</v>
      </c>
      <c r="AB18" s="1"/>
      <c r="AC18" s="1">
        <v>6</v>
      </c>
      <c r="AD18" s="1">
        <v>8</v>
      </c>
      <c r="AE18" s="1">
        <v>7</v>
      </c>
      <c r="AF18" s="1">
        <v>1</v>
      </c>
      <c r="AG18" s="1">
        <v>1</v>
      </c>
      <c r="AH18" s="1"/>
      <c r="AI18" s="1"/>
      <c r="AJ18" s="1">
        <v>16</v>
      </c>
      <c r="AK18" s="1"/>
      <c r="AL18" s="1"/>
      <c r="AM18" s="1"/>
      <c r="AN18" s="1">
        <v>2</v>
      </c>
      <c r="AO18" s="1">
        <v>10</v>
      </c>
      <c r="AP18" s="1"/>
      <c r="AQ18" s="1">
        <v>17</v>
      </c>
      <c r="AR18" s="1"/>
    </row>
    <row r="19" spans="1:44" x14ac:dyDescent="0.35">
      <c r="A19" s="2" t="s">
        <v>61</v>
      </c>
      <c r="B19" s="3">
        <v>115</v>
      </c>
      <c r="C19" s="1"/>
      <c r="D19" s="1"/>
      <c r="E19" s="1"/>
      <c r="F19" s="1">
        <v>4</v>
      </c>
      <c r="G19" s="1"/>
      <c r="H19" s="1"/>
      <c r="I19" s="1"/>
      <c r="J19" s="1">
        <v>20</v>
      </c>
      <c r="K19" s="1">
        <v>5</v>
      </c>
      <c r="L19" s="1">
        <v>14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4</v>
      </c>
      <c r="AA19" s="1"/>
      <c r="AB19" s="1"/>
      <c r="AC19" s="1"/>
      <c r="AD19" s="1"/>
      <c r="AE19" s="1">
        <v>18</v>
      </c>
      <c r="AF19" s="1"/>
      <c r="AG19" s="1">
        <v>19</v>
      </c>
      <c r="AH19" s="1"/>
      <c r="AI19" s="1"/>
      <c r="AJ19" s="1"/>
      <c r="AK19" s="1"/>
      <c r="AL19" s="1"/>
      <c r="AM19" s="1">
        <v>17</v>
      </c>
      <c r="AN19" s="1"/>
      <c r="AO19" s="1"/>
      <c r="AP19" s="1">
        <v>12</v>
      </c>
      <c r="AQ19" s="1"/>
      <c r="AR19" s="1">
        <v>2</v>
      </c>
    </row>
    <row r="20" spans="1:44" x14ac:dyDescent="0.35">
      <c r="A20" s="2" t="s">
        <v>62</v>
      </c>
      <c r="B20" s="3">
        <v>108</v>
      </c>
      <c r="C20" s="1">
        <v>2</v>
      </c>
      <c r="D20" s="1">
        <v>3</v>
      </c>
      <c r="E20" s="1"/>
      <c r="F20" s="1"/>
      <c r="G20" s="1">
        <v>11</v>
      </c>
      <c r="H20" s="1">
        <v>3</v>
      </c>
      <c r="I20" s="1"/>
      <c r="J20" s="1">
        <v>1</v>
      </c>
      <c r="K20" s="1"/>
      <c r="L20" s="1">
        <v>8</v>
      </c>
      <c r="M20" s="1">
        <v>8</v>
      </c>
      <c r="N20" s="1">
        <v>13</v>
      </c>
      <c r="O20" s="1"/>
      <c r="P20" s="1"/>
      <c r="Q20" s="1"/>
      <c r="R20" s="1"/>
      <c r="S20" s="1">
        <v>2</v>
      </c>
      <c r="T20" s="1"/>
      <c r="U20" s="1">
        <v>5</v>
      </c>
      <c r="V20" s="1"/>
      <c r="W20" s="1"/>
      <c r="X20" s="1"/>
      <c r="Y20" s="1"/>
      <c r="Z20" s="1"/>
      <c r="AA20" s="1"/>
      <c r="AB20" s="1">
        <v>2</v>
      </c>
      <c r="AC20" s="1">
        <v>5</v>
      </c>
      <c r="AD20" s="1"/>
      <c r="AE20" s="1">
        <v>10</v>
      </c>
      <c r="AF20" s="1"/>
      <c r="AG20" s="1"/>
      <c r="AH20" s="1"/>
      <c r="AI20" s="1">
        <v>6</v>
      </c>
      <c r="AJ20" s="1">
        <v>1</v>
      </c>
      <c r="AK20" s="1">
        <v>3</v>
      </c>
      <c r="AL20" s="1">
        <v>10</v>
      </c>
      <c r="AM20" s="1">
        <v>3</v>
      </c>
      <c r="AN20" s="1">
        <v>10</v>
      </c>
      <c r="AO20" s="1"/>
      <c r="AP20" s="1"/>
      <c r="AQ20" s="1">
        <v>2</v>
      </c>
      <c r="AR20" s="1"/>
    </row>
    <row r="21" spans="1:44" x14ac:dyDescent="0.35">
      <c r="A21" s="2" t="s">
        <v>63</v>
      </c>
      <c r="B21" s="3">
        <v>104</v>
      </c>
      <c r="C21" s="1"/>
      <c r="D21" s="1">
        <v>18</v>
      </c>
      <c r="E21" s="1"/>
      <c r="F21" s="1"/>
      <c r="G21" s="1">
        <v>1</v>
      </c>
      <c r="H21" s="1"/>
      <c r="I21" s="1">
        <v>7</v>
      </c>
      <c r="J21" s="1"/>
      <c r="K21" s="1">
        <v>3</v>
      </c>
      <c r="L21" s="1"/>
      <c r="M21" s="1"/>
      <c r="N21" s="1"/>
      <c r="O21" s="1"/>
      <c r="P21" s="1"/>
      <c r="Q21" s="1"/>
      <c r="R21" s="1"/>
      <c r="S21" s="1"/>
      <c r="T21" s="1">
        <v>8</v>
      </c>
      <c r="U21" s="1">
        <v>5</v>
      </c>
      <c r="V21" s="1"/>
      <c r="W21" s="1"/>
      <c r="X21" s="1"/>
      <c r="Y21" s="1"/>
      <c r="Z21" s="1">
        <v>6</v>
      </c>
      <c r="AA21" s="1">
        <v>2</v>
      </c>
      <c r="AB21" s="1">
        <v>14</v>
      </c>
      <c r="AC21" s="1"/>
      <c r="AD21" s="1"/>
      <c r="AE21" s="1"/>
      <c r="AF21" s="1"/>
      <c r="AG21" s="1"/>
      <c r="AH21" s="1"/>
      <c r="AI21" s="1">
        <v>8</v>
      </c>
      <c r="AJ21" s="1">
        <v>5</v>
      </c>
      <c r="AK21" s="1">
        <v>6</v>
      </c>
      <c r="AL21" s="1"/>
      <c r="AM21" s="1"/>
      <c r="AN21" s="1"/>
      <c r="AO21" s="1"/>
      <c r="AP21" s="1"/>
      <c r="AQ21" s="1">
        <v>9</v>
      </c>
      <c r="AR21" s="1">
        <v>12</v>
      </c>
    </row>
    <row r="22" spans="1:44" x14ac:dyDescent="0.35">
      <c r="A22" s="2" t="s">
        <v>64</v>
      </c>
      <c r="B22" s="3">
        <v>96</v>
      </c>
      <c r="C22" s="1"/>
      <c r="D22" s="1">
        <v>12</v>
      </c>
      <c r="E22" s="1"/>
      <c r="F22" s="1"/>
      <c r="G22" s="1"/>
      <c r="H22" s="1"/>
      <c r="I22" s="1"/>
      <c r="J22" s="1"/>
      <c r="K22" s="1">
        <v>7</v>
      </c>
      <c r="L22" s="1">
        <v>1</v>
      </c>
      <c r="M22" s="1"/>
      <c r="N22" s="1"/>
      <c r="O22" s="1"/>
      <c r="P22" s="1">
        <v>7</v>
      </c>
      <c r="Q22" s="1">
        <v>1</v>
      </c>
      <c r="R22" s="1"/>
      <c r="S22" s="1"/>
      <c r="T22" s="1"/>
      <c r="U22" s="1">
        <v>20</v>
      </c>
      <c r="V22" s="1">
        <v>5</v>
      </c>
      <c r="W22" s="1"/>
      <c r="X22" s="1"/>
      <c r="Y22" s="1"/>
      <c r="Z22" s="1">
        <v>7</v>
      </c>
      <c r="AA22" s="1"/>
      <c r="AB22" s="1"/>
      <c r="AC22" s="1">
        <v>5</v>
      </c>
      <c r="AD22" s="1">
        <v>2</v>
      </c>
      <c r="AE22" s="1"/>
      <c r="AF22" s="1"/>
      <c r="AG22" s="1"/>
      <c r="AH22" s="1"/>
      <c r="AI22" s="1">
        <v>1</v>
      </c>
      <c r="AJ22" s="1">
        <v>11</v>
      </c>
      <c r="AK22" s="1">
        <v>5</v>
      </c>
      <c r="AL22" s="1">
        <v>3</v>
      </c>
      <c r="AM22" s="1"/>
      <c r="AN22" s="1"/>
      <c r="AO22" s="1"/>
      <c r="AP22" s="1"/>
      <c r="AQ22" s="1"/>
      <c r="AR22" s="1">
        <v>9</v>
      </c>
    </row>
    <row r="23" spans="1:44" x14ac:dyDescent="0.35">
      <c r="A23" s="2" t="s">
        <v>65</v>
      </c>
      <c r="B23" s="3">
        <v>77</v>
      </c>
      <c r="C23" s="1">
        <v>6</v>
      </c>
      <c r="D23" s="1">
        <v>3</v>
      </c>
      <c r="E23" s="1">
        <v>7</v>
      </c>
      <c r="F23" s="1"/>
      <c r="G23" s="1">
        <v>1</v>
      </c>
      <c r="H23" s="1"/>
      <c r="I23" s="1"/>
      <c r="J23" s="1"/>
      <c r="K23" s="1">
        <v>4</v>
      </c>
      <c r="L23" s="1"/>
      <c r="M23" s="1"/>
      <c r="N23" s="1"/>
      <c r="O23" s="1">
        <v>1</v>
      </c>
      <c r="P23" s="1"/>
      <c r="Q23" s="1"/>
      <c r="R23" s="1">
        <v>4</v>
      </c>
      <c r="S23" s="1"/>
      <c r="T23" s="1"/>
      <c r="U23" s="1"/>
      <c r="V23" s="1">
        <v>5</v>
      </c>
      <c r="W23" s="1"/>
      <c r="X23" s="1"/>
      <c r="Y23" s="1">
        <v>4</v>
      </c>
      <c r="Z23" s="1">
        <v>12</v>
      </c>
      <c r="AA23" s="1"/>
      <c r="AB23" s="1"/>
      <c r="AC23" s="1">
        <v>2</v>
      </c>
      <c r="AD23" s="1">
        <v>8</v>
      </c>
      <c r="AE23" s="1"/>
      <c r="AF23" s="1"/>
      <c r="AG23" s="1"/>
      <c r="AH23" s="1">
        <v>7</v>
      </c>
      <c r="AI23" s="1">
        <v>5</v>
      </c>
      <c r="AJ23" s="1"/>
      <c r="AK23" s="1"/>
      <c r="AL23" s="1"/>
      <c r="AM23" s="1"/>
      <c r="AN23" s="1"/>
      <c r="AO23" s="1">
        <v>2</v>
      </c>
      <c r="AP23" s="1">
        <v>2</v>
      </c>
      <c r="AQ23" s="1"/>
      <c r="AR23" s="1">
        <v>4</v>
      </c>
    </row>
    <row r="24" spans="1:44" x14ac:dyDescent="0.35">
      <c r="A24" s="2" t="s">
        <v>66</v>
      </c>
      <c r="B24" s="3">
        <v>73</v>
      </c>
      <c r="C24" s="1"/>
      <c r="D24" s="1"/>
      <c r="E24" s="1">
        <v>1</v>
      </c>
      <c r="F24" s="1">
        <v>6</v>
      </c>
      <c r="G24" s="1"/>
      <c r="H24" s="1"/>
      <c r="I24" s="1"/>
      <c r="J24" s="1">
        <v>14</v>
      </c>
      <c r="K24" s="1"/>
      <c r="L24" s="1"/>
      <c r="M24" s="1">
        <v>1</v>
      </c>
      <c r="N24" s="1">
        <v>8</v>
      </c>
      <c r="O24" s="1"/>
      <c r="P24" s="1"/>
      <c r="Q24" s="1"/>
      <c r="R24" s="1"/>
      <c r="S24" s="1">
        <v>2</v>
      </c>
      <c r="T24" s="1"/>
      <c r="U24" s="1"/>
      <c r="V24" s="1"/>
      <c r="W24" s="1">
        <v>7</v>
      </c>
      <c r="X24" s="1"/>
      <c r="Y24" s="1">
        <v>3</v>
      </c>
      <c r="Z24" s="1"/>
      <c r="AA24" s="1"/>
      <c r="AB24" s="1"/>
      <c r="AC24" s="1"/>
      <c r="AD24" s="1">
        <v>1</v>
      </c>
      <c r="AE24" s="1">
        <v>6</v>
      </c>
      <c r="AF24" s="1"/>
      <c r="AG24" s="1">
        <v>11</v>
      </c>
      <c r="AH24" s="1"/>
      <c r="AI24" s="1"/>
      <c r="AJ24" s="1"/>
      <c r="AK24" s="1"/>
      <c r="AL24" s="1">
        <v>4</v>
      </c>
      <c r="AM24" s="1">
        <v>8</v>
      </c>
      <c r="AN24" s="1"/>
      <c r="AO24" s="1"/>
      <c r="AP24" s="1"/>
      <c r="AQ24" s="1"/>
      <c r="AR24" s="1">
        <v>1</v>
      </c>
    </row>
    <row r="25" spans="1:44" ht="29" x14ac:dyDescent="0.35">
      <c r="A25" s="2" t="s">
        <v>67</v>
      </c>
      <c r="B25" s="3">
        <v>62</v>
      </c>
      <c r="C25" s="1">
        <v>5</v>
      </c>
      <c r="D25" s="1"/>
      <c r="E25" s="1">
        <v>8</v>
      </c>
      <c r="F25" s="1"/>
      <c r="G25" s="1"/>
      <c r="H25" s="1"/>
      <c r="I25" s="1"/>
      <c r="J25" s="1"/>
      <c r="K25" s="1"/>
      <c r="L25" s="1"/>
      <c r="M25" s="1"/>
      <c r="N25" s="1">
        <v>4</v>
      </c>
      <c r="O25" s="1">
        <v>3</v>
      </c>
      <c r="P25" s="1">
        <v>3</v>
      </c>
      <c r="Q25" s="1"/>
      <c r="R25" s="1"/>
      <c r="S25" s="1"/>
      <c r="T25" s="1"/>
      <c r="U25" s="1"/>
      <c r="V25" s="1"/>
      <c r="W25" s="1"/>
      <c r="X25" s="1">
        <v>10</v>
      </c>
      <c r="Y25" s="1"/>
      <c r="Z25" s="1"/>
      <c r="AA25" s="1"/>
      <c r="AB25" s="1"/>
      <c r="AC25" s="1">
        <v>13</v>
      </c>
      <c r="AD25" s="1"/>
      <c r="AE25" s="1"/>
      <c r="AF25" s="1"/>
      <c r="AG25" s="1"/>
      <c r="AH25" s="1"/>
      <c r="AI25" s="1"/>
      <c r="AJ25" s="1">
        <v>6</v>
      </c>
      <c r="AK25" s="1">
        <v>8</v>
      </c>
      <c r="AL25" s="1">
        <v>2</v>
      </c>
      <c r="AM25" s="1"/>
      <c r="AN25" s="1"/>
      <c r="AO25" s="1"/>
      <c r="AP25" s="1"/>
      <c r="AQ25" s="1"/>
      <c r="AR25" s="1"/>
    </row>
    <row r="26" spans="1:44" ht="29" x14ac:dyDescent="0.35">
      <c r="A26" s="2" t="s">
        <v>68</v>
      </c>
      <c r="B26" s="3">
        <v>41</v>
      </c>
      <c r="C26" s="1"/>
      <c r="D26" s="1">
        <v>1</v>
      </c>
      <c r="E26" s="1"/>
      <c r="F26" s="1">
        <v>4</v>
      </c>
      <c r="G26" s="1"/>
      <c r="H26" s="1"/>
      <c r="I26" s="1">
        <v>1</v>
      </c>
      <c r="J26" s="1">
        <v>6</v>
      </c>
      <c r="K26" s="1"/>
      <c r="L26" s="1">
        <v>10</v>
      </c>
      <c r="M26" s="1"/>
      <c r="N26" s="1"/>
      <c r="O26" s="1"/>
      <c r="P26" s="1"/>
      <c r="Q26" s="1">
        <v>3</v>
      </c>
      <c r="R26" s="1"/>
      <c r="S26" s="1"/>
      <c r="T26" s="1"/>
      <c r="U26" s="1"/>
      <c r="V26" s="1">
        <v>2</v>
      </c>
      <c r="W26" s="1">
        <v>5</v>
      </c>
      <c r="X26" s="1">
        <v>2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>
        <v>4</v>
      </c>
      <c r="AJ26" s="1"/>
      <c r="AK26" s="1"/>
      <c r="AL26" s="1"/>
      <c r="AM26" s="1"/>
      <c r="AN26" s="1"/>
      <c r="AO26" s="1">
        <v>3</v>
      </c>
      <c r="AP26" s="1"/>
      <c r="AQ26" s="1"/>
      <c r="AR26" s="1"/>
    </row>
    <row r="27" spans="1:44" x14ac:dyDescent="0.35">
      <c r="A27" s="2" t="s">
        <v>69</v>
      </c>
      <c r="B27" s="3">
        <v>11</v>
      </c>
      <c r="C27" s="1"/>
      <c r="D27" s="1"/>
      <c r="E27" s="1"/>
      <c r="F27" s="1">
        <v>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>
        <v>1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>
        <v>8</v>
      </c>
      <c r="AQ27" s="1"/>
      <c r="AR27" s="1"/>
    </row>
    <row r="31" spans="1:44" x14ac:dyDescent="0.3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40</v>
      </c>
      <c r="K31" t="s">
        <v>41</v>
      </c>
      <c r="L31" t="s">
        <v>42</v>
      </c>
      <c r="M31" t="s">
        <v>9</v>
      </c>
      <c r="N31" t="s">
        <v>10</v>
      </c>
      <c r="O31" t="s">
        <v>11</v>
      </c>
      <c r="P31" t="s">
        <v>12</v>
      </c>
      <c r="Q31" t="s">
        <v>13</v>
      </c>
      <c r="R31" t="s">
        <v>14</v>
      </c>
      <c r="S31" t="s">
        <v>15</v>
      </c>
      <c r="T31" t="s">
        <v>16</v>
      </c>
      <c r="U31" t="s">
        <v>17</v>
      </c>
      <c r="V31" t="s">
        <v>18</v>
      </c>
      <c r="W31" t="s">
        <v>19</v>
      </c>
      <c r="X31" t="s">
        <v>20</v>
      </c>
      <c r="Y31" t="s">
        <v>21</v>
      </c>
      <c r="Z31" t="s">
        <v>22</v>
      </c>
      <c r="AA31" t="s">
        <v>23</v>
      </c>
      <c r="AB31" t="s">
        <v>24</v>
      </c>
      <c r="AC31" t="s">
        <v>25</v>
      </c>
      <c r="AD31" t="s">
        <v>26</v>
      </c>
      <c r="AE31" t="s">
        <v>27</v>
      </c>
      <c r="AF31" t="s">
        <v>28</v>
      </c>
      <c r="AG31" t="s">
        <v>29</v>
      </c>
      <c r="AH31" t="s">
        <v>30</v>
      </c>
      <c r="AI31" t="s">
        <v>31</v>
      </c>
      <c r="AJ31" t="s">
        <v>32</v>
      </c>
      <c r="AK31" t="s">
        <v>33</v>
      </c>
      <c r="AL31" t="s">
        <v>34</v>
      </c>
      <c r="AM31" t="s">
        <v>35</v>
      </c>
      <c r="AN31" t="s">
        <v>36</v>
      </c>
      <c r="AO31" t="s">
        <v>37</v>
      </c>
      <c r="AP31" t="s">
        <v>38</v>
      </c>
      <c r="AQ31" t="s">
        <v>43</v>
      </c>
      <c r="AR31" t="s">
        <v>39</v>
      </c>
    </row>
    <row r="32" spans="1:44" x14ac:dyDescent="0.35">
      <c r="A32" s="2" t="s">
        <v>44</v>
      </c>
      <c r="B32" s="3">
        <v>534</v>
      </c>
      <c r="C32" s="4">
        <f>(C2/24) - ($B2-C2)/(24*($AU$1-2))</f>
        <v>-0.30000000000000004</v>
      </c>
      <c r="D32" s="4">
        <f t="shared" ref="D32:AP33" si="0">(D2/24) - ($B2-D2)/(24*($AU$1-2))</f>
        <v>-0.1291666666666666</v>
      </c>
      <c r="E32" s="4">
        <f t="shared" si="0"/>
        <v>-0.1291666666666666</v>
      </c>
      <c r="F32" s="4">
        <f t="shared" si="0"/>
        <v>-0.1291666666666666</v>
      </c>
      <c r="G32" s="4">
        <f t="shared" si="0"/>
        <v>0.29791666666666672</v>
      </c>
      <c r="H32" s="4">
        <f t="shared" si="0"/>
        <v>0.16979166666666667</v>
      </c>
      <c r="I32" s="4">
        <f t="shared" si="0"/>
        <v>-0.34270833333333328</v>
      </c>
      <c r="J32" s="4">
        <f t="shared" si="0"/>
        <v>0.25520833333333326</v>
      </c>
      <c r="K32" s="4">
        <f t="shared" si="0"/>
        <v>-0.1291666666666666</v>
      </c>
      <c r="L32" s="4">
        <f t="shared" si="0"/>
        <v>-0.1291666666666666</v>
      </c>
      <c r="M32" s="4">
        <f t="shared" si="0"/>
        <v>-0.25729166666666664</v>
      </c>
      <c r="N32" s="4">
        <f t="shared" si="0"/>
        <v>-4.3749999999999956E-2</v>
      </c>
      <c r="O32" s="4">
        <f t="shared" si="0"/>
        <v>8.4374999999999978E-2</v>
      </c>
      <c r="P32" s="4">
        <f t="shared" si="0"/>
        <v>8.4374999999999978E-2</v>
      </c>
      <c r="Q32" s="4">
        <f t="shared" si="0"/>
        <v>-4.3749999999999956E-2</v>
      </c>
      <c r="R32" s="4">
        <f t="shared" si="0"/>
        <v>-0.1291666666666666</v>
      </c>
      <c r="S32" s="4">
        <f t="shared" si="0"/>
        <v>0.3833333333333333</v>
      </c>
      <c r="T32" s="4">
        <f t="shared" si="0"/>
        <v>-1.0416666666667185E-3</v>
      </c>
      <c r="U32" s="4">
        <f t="shared" si="0"/>
        <v>-0.2145833333333334</v>
      </c>
      <c r="V32" s="4">
        <f t="shared" si="0"/>
        <v>-4.3749999999999956E-2</v>
      </c>
      <c r="W32" s="4">
        <f t="shared" si="0"/>
        <v>-0.55625000000000002</v>
      </c>
      <c r="X32" s="4">
        <f t="shared" si="0"/>
        <v>-0.38541666666666674</v>
      </c>
      <c r="Y32" s="4">
        <f t="shared" si="0"/>
        <v>0.29791666666666672</v>
      </c>
      <c r="Z32" s="4">
        <f t="shared" si="0"/>
        <v>0.3833333333333333</v>
      </c>
      <c r="AA32" s="4">
        <f t="shared" si="0"/>
        <v>0.3833333333333333</v>
      </c>
      <c r="AB32" s="4">
        <f t="shared" si="0"/>
        <v>0.21250000000000002</v>
      </c>
      <c r="AC32" s="4">
        <f t="shared" si="0"/>
        <v>-0.38541666666666674</v>
      </c>
      <c r="AD32" s="4">
        <f t="shared" si="0"/>
        <v>0.3833333333333333</v>
      </c>
      <c r="AE32" s="4">
        <f t="shared" si="0"/>
        <v>-0.2145833333333334</v>
      </c>
      <c r="AF32" s="4">
        <f t="shared" si="0"/>
        <v>-0.1291666666666666</v>
      </c>
      <c r="AG32" s="4">
        <f t="shared" si="0"/>
        <v>0.21250000000000002</v>
      </c>
      <c r="AH32" s="4">
        <f t="shared" si="0"/>
        <v>-0.2145833333333334</v>
      </c>
      <c r="AI32" s="4">
        <f t="shared" si="0"/>
        <v>0.46875</v>
      </c>
      <c r="AJ32" s="4">
        <f t="shared" si="0"/>
        <v>-0.1291666666666666</v>
      </c>
      <c r="AK32" s="4">
        <f t="shared" si="0"/>
        <v>0.46875</v>
      </c>
      <c r="AL32" s="4">
        <f t="shared" si="0"/>
        <v>0.25520833333333326</v>
      </c>
      <c r="AM32" s="4">
        <f t="shared" si="0"/>
        <v>0.25520833333333326</v>
      </c>
      <c r="AN32" s="4">
        <f t="shared" si="0"/>
        <v>-0.25729166666666664</v>
      </c>
      <c r="AO32" s="4">
        <f t="shared" si="0"/>
        <v>-0.25729166666666664</v>
      </c>
      <c r="AP32" s="4">
        <f t="shared" si="0"/>
        <v>-0.1291666666666666</v>
      </c>
      <c r="AQ32" s="4"/>
      <c r="AR32" s="4">
        <f>(AR2/24) - ($B2-AR2)/(24*($AU$1-2))</f>
        <v>8.4374999999999978E-2</v>
      </c>
    </row>
    <row r="33" spans="1:44" x14ac:dyDescent="0.35">
      <c r="A33" s="2" t="s">
        <v>45</v>
      </c>
      <c r="B33" s="3">
        <v>511</v>
      </c>
      <c r="C33" s="4">
        <f t="shared" ref="C33:R57" si="1">(C3/24) - ($B3-C3)/(24*($AU$1-2))</f>
        <v>0.4927083333333333</v>
      </c>
      <c r="D33" s="4">
        <f t="shared" si="1"/>
        <v>-0.31874999999999998</v>
      </c>
      <c r="E33" s="4"/>
      <c r="F33" s="4">
        <f t="shared" si="1"/>
        <v>0.10833333333333328</v>
      </c>
      <c r="G33" s="4">
        <f t="shared" si="1"/>
        <v>-0.1479166666666667</v>
      </c>
      <c r="H33" s="4">
        <f t="shared" si="1"/>
        <v>-0.23333333333333334</v>
      </c>
      <c r="I33" s="4">
        <f t="shared" si="1"/>
        <v>0.15104166666666663</v>
      </c>
      <c r="J33" s="4">
        <f t="shared" si="1"/>
        <v>2.2916666666666585E-2</v>
      </c>
      <c r="K33" s="4">
        <f t="shared" si="1"/>
        <v>2.2916666666666585E-2</v>
      </c>
      <c r="L33" s="4">
        <f t="shared" si="1"/>
        <v>0.19375000000000009</v>
      </c>
      <c r="M33" s="4">
        <f t="shared" si="1"/>
        <v>0.10833333333333328</v>
      </c>
      <c r="N33" s="4">
        <f t="shared" si="1"/>
        <v>-0.48958333333333331</v>
      </c>
      <c r="O33" s="4">
        <f t="shared" si="1"/>
        <v>0.32187500000000002</v>
      </c>
      <c r="P33" s="4">
        <f t="shared" si="1"/>
        <v>6.5625000000000044E-2</v>
      </c>
      <c r="Q33" s="4">
        <f t="shared" si="1"/>
        <v>0.10833333333333328</v>
      </c>
      <c r="R33" s="4">
        <f t="shared" si="1"/>
        <v>-0.27604166666666663</v>
      </c>
      <c r="S33" s="4">
        <f t="shared" ref="S33:AC33" si="2">(S3/24) - ($B3-S3)/(24*($AU$1-2))</f>
        <v>-0.1479166666666667</v>
      </c>
      <c r="T33" s="4">
        <f t="shared" si="2"/>
        <v>-6.2500000000000056E-2</v>
      </c>
      <c r="U33" s="4">
        <f t="shared" si="2"/>
        <v>-1.9791666666666652E-2</v>
      </c>
      <c r="V33" s="4">
        <f t="shared" si="2"/>
        <v>0.10833333333333328</v>
      </c>
      <c r="W33" s="4">
        <f t="shared" si="2"/>
        <v>0.23645833333333333</v>
      </c>
      <c r="X33" s="4">
        <f t="shared" si="2"/>
        <v>-0.27604166666666663</v>
      </c>
      <c r="Y33" s="4">
        <f t="shared" si="2"/>
        <v>0.10833333333333328</v>
      </c>
      <c r="Z33" s="4">
        <f t="shared" si="2"/>
        <v>-0.27604166666666663</v>
      </c>
      <c r="AA33" s="4">
        <f t="shared" si="2"/>
        <v>-6.2500000000000056E-2</v>
      </c>
      <c r="AB33" s="4">
        <f t="shared" si="2"/>
        <v>0.19375000000000009</v>
      </c>
      <c r="AC33" s="4">
        <f t="shared" si="2"/>
        <v>0.10833333333333328</v>
      </c>
      <c r="AD33" s="4">
        <f t="shared" ref="AD33" si="3">(AD3/24) - ($B3-AD3)/(24*($AU$1-2))</f>
        <v>0.10833333333333328</v>
      </c>
      <c r="AE33" s="4">
        <f t="shared" ref="AE33" si="4">(AE3/24) - ($B3-AE3)/(24*($AU$1-2))</f>
        <v>-0.36145833333333333</v>
      </c>
      <c r="AF33" s="4">
        <f t="shared" ref="AF33" si="5">(AF3/24) - ($B3-AF3)/(24*($AU$1-2))</f>
        <v>0.19375000000000009</v>
      </c>
      <c r="AG33" s="4">
        <f t="shared" ref="AG33" si="6">(AG3/24) - ($B3-AG3)/(24*($AU$1-2))</f>
        <v>-6.2500000000000056E-2</v>
      </c>
      <c r="AH33" s="4">
        <f t="shared" ref="AH33" si="7">(AH3/24) - ($B3-AH3)/(24*($AU$1-2))</f>
        <v>0.23645833333333333</v>
      </c>
      <c r="AI33" s="4">
        <f t="shared" ref="AI33" si="8">(AI3/24) - ($B3-AI3)/(24*($AU$1-2))</f>
        <v>0.19375000000000009</v>
      </c>
      <c r="AJ33" s="4">
        <f t="shared" si="0"/>
        <v>-0.27604166666666663</v>
      </c>
      <c r="AK33" s="4">
        <f t="shared" ref="AK33" si="9">(AK3/24) - ($B3-AK3)/(24*($AU$1-2))</f>
        <v>-0.31874999999999998</v>
      </c>
      <c r="AL33" s="4">
        <f t="shared" ref="AL33" si="10">(AL3/24) - ($B3-AL3)/(24*($AU$1-2))</f>
        <v>-1.9791666666666652E-2</v>
      </c>
      <c r="AM33" s="4">
        <f t="shared" ref="AM33" si="11">(AM3/24) - ($B3-AM3)/(24*($AU$1-2))</f>
        <v>-0.1479166666666667</v>
      </c>
      <c r="AN33" s="4">
        <f t="shared" ref="AN33" si="12">(AN3/24) - ($B3-AN3)/(24*($AU$1-2))</f>
        <v>-1.9791666666666652E-2</v>
      </c>
      <c r="AO33" s="4">
        <f t="shared" ref="AO33" si="13">(AO3/24) - ($B3-AO3)/(24*($AU$1-2))</f>
        <v>0.4927083333333333</v>
      </c>
      <c r="AP33" s="4">
        <f t="shared" ref="AP33" si="14">(AP3/24) - ($B3-AP3)/(24*($AU$1-2))</f>
        <v>2.2916666666666585E-2</v>
      </c>
      <c r="AQ33" s="4">
        <f t="shared" ref="AQ33:AQ57" si="15">(AQ3/24) - ($B3-AQ3)/(24*($AU$1-2))</f>
        <v>-0.1479166666666667</v>
      </c>
      <c r="AR33" s="4">
        <f t="shared" ref="AR33:AR54" si="16">(AR3/24) - ($B3-AR3)/(24*($AU$1-2))</f>
        <v>6.5625000000000044E-2</v>
      </c>
    </row>
    <row r="34" spans="1:44" x14ac:dyDescent="0.35">
      <c r="A34" s="2" t="s">
        <v>46</v>
      </c>
      <c r="B34" s="3">
        <v>491</v>
      </c>
      <c r="C34" s="4">
        <f t="shared" si="1"/>
        <v>8.6458333333333359E-2</v>
      </c>
      <c r="D34" s="4">
        <f t="shared" si="1"/>
        <v>8.6458333333333359E-2</v>
      </c>
      <c r="E34" s="4">
        <f t="shared" si="1"/>
        <v>-0.29791666666666661</v>
      </c>
      <c r="F34" s="4">
        <f t="shared" si="1"/>
        <v>-4.1666666666666685E-2</v>
      </c>
      <c r="G34" s="4">
        <f t="shared" si="1"/>
        <v>0.51354166666666667</v>
      </c>
      <c r="H34" s="4">
        <f t="shared" si="1"/>
        <v>0.51354166666666667</v>
      </c>
      <c r="I34" s="4">
        <f t="shared" si="1"/>
        <v>-0.25520833333333337</v>
      </c>
      <c r="J34" s="4">
        <f t="shared" si="1"/>
        <v>-4.1666666666666685E-2</v>
      </c>
      <c r="K34" s="4">
        <f t="shared" si="1"/>
        <v>0.25729166666666664</v>
      </c>
      <c r="L34" s="4">
        <f t="shared" si="1"/>
        <v>8.6458333333333359E-2</v>
      </c>
      <c r="M34" s="4">
        <f t="shared" si="1"/>
        <v>0.42812499999999998</v>
      </c>
      <c r="N34" s="4">
        <f t="shared" si="1"/>
        <v>-8.4375000000000033E-2</v>
      </c>
      <c r="O34" s="4">
        <f t="shared" si="1"/>
        <v>-0.34062500000000007</v>
      </c>
      <c r="P34" s="4">
        <f t="shared" si="1"/>
        <v>1.041666666666663E-3</v>
      </c>
      <c r="Q34" s="4">
        <f t="shared" si="1"/>
        <v>-0.16979166666666673</v>
      </c>
      <c r="R34" s="4">
        <f t="shared" si="1"/>
        <v>-0.21249999999999997</v>
      </c>
      <c r="S34" s="4">
        <f t="shared" ref="S34:AC34" si="17">(S4/24) - ($B4-S4)/(24*($AU$1-2))</f>
        <v>-0.16979166666666673</v>
      </c>
      <c r="T34" s="4">
        <f t="shared" si="17"/>
        <v>1.041666666666663E-3</v>
      </c>
      <c r="U34" s="4">
        <f t="shared" si="17"/>
        <v>0.42812499999999998</v>
      </c>
      <c r="V34" s="4">
        <f t="shared" si="17"/>
        <v>-8.4375000000000033E-2</v>
      </c>
      <c r="W34" s="4">
        <f t="shared" si="17"/>
        <v>0.12916666666666665</v>
      </c>
      <c r="X34" s="4">
        <f t="shared" si="17"/>
        <v>-0.16979166666666673</v>
      </c>
      <c r="Y34" s="4">
        <f t="shared" si="17"/>
        <v>-8.4375000000000033E-2</v>
      </c>
      <c r="Z34" s="4">
        <f t="shared" si="17"/>
        <v>-0.16979166666666673</v>
      </c>
      <c r="AA34" s="4">
        <f t="shared" si="17"/>
        <v>0.3</v>
      </c>
      <c r="AB34" s="4">
        <f t="shared" si="17"/>
        <v>-0.16979166666666673</v>
      </c>
      <c r="AC34" s="4">
        <f t="shared" si="17"/>
        <v>8.6458333333333359E-2</v>
      </c>
      <c r="AD34" s="4">
        <f t="shared" ref="AD34" si="18">(AD4/24) - ($B4-AD4)/(24*($AU$1-2))</f>
        <v>0.3</v>
      </c>
      <c r="AE34" s="4">
        <f t="shared" ref="AE34" si="19">(AE4/24) - ($B4-AE4)/(24*($AU$1-2))</f>
        <v>0.25729166666666664</v>
      </c>
      <c r="AF34" s="4">
        <f t="shared" ref="AF34" si="20">(AF4/24) - ($B4-AF4)/(24*($AU$1-2))</f>
        <v>-0.3833333333333333</v>
      </c>
      <c r="AG34" s="4">
        <f t="shared" ref="AG34" si="21">(AG4/24) - ($B4-AG4)/(24*($AU$1-2))</f>
        <v>-0.16979166666666673</v>
      </c>
      <c r="AH34" s="4">
        <f t="shared" ref="AH34" si="22">(AH4/24) - ($B4-AH4)/(24*($AU$1-2))</f>
        <v>-0.25520833333333337</v>
      </c>
      <c r="AI34" s="4">
        <f t="shared" ref="AI34" si="23">(AI4/24) - ($B4-AI4)/(24*($AU$1-2))</f>
        <v>-0.16979166666666673</v>
      </c>
      <c r="AJ34" s="4"/>
      <c r="AK34" s="4">
        <f t="shared" ref="AK34" si="24">(AK4/24) - ($B4-AK4)/(24*($AU$1-2))</f>
        <v>0.21458333333333335</v>
      </c>
      <c r="AL34" s="4">
        <f t="shared" ref="AL34" si="25">(AL4/24) - ($B4-AL4)/(24*($AU$1-2))</f>
        <v>4.3749999999999956E-2</v>
      </c>
      <c r="AM34" s="4">
        <f t="shared" ref="AM34" si="26">(AM4/24) - ($B4-AM4)/(24*($AU$1-2))</f>
        <v>-8.4375000000000033E-2</v>
      </c>
      <c r="AN34" s="4">
        <f t="shared" ref="AN34" si="27">(AN4/24) - ($B4-AN4)/(24*($AU$1-2))</f>
        <v>1.041666666666663E-3</v>
      </c>
      <c r="AO34" s="4">
        <f t="shared" ref="AO34" si="28">(AO4/24) - ($B4-AO4)/(24*($AU$1-2))</f>
        <v>8.6458333333333359E-2</v>
      </c>
      <c r="AP34" s="4">
        <f t="shared" ref="AP34" si="29">(AP4/24) - ($B4-AP4)/(24*($AU$1-2))</f>
        <v>-0.25520833333333337</v>
      </c>
      <c r="AQ34" s="4">
        <f t="shared" si="15"/>
        <v>1.041666666666663E-3</v>
      </c>
      <c r="AR34" s="4">
        <f t="shared" si="16"/>
        <v>-0.21249999999999997</v>
      </c>
    </row>
    <row r="35" spans="1:44" x14ac:dyDescent="0.35">
      <c r="A35" s="2" t="s">
        <v>47</v>
      </c>
      <c r="B35" s="3">
        <v>307</v>
      </c>
      <c r="C35" s="4">
        <f t="shared" si="1"/>
        <v>0.19270833333333331</v>
      </c>
      <c r="D35" s="4">
        <f t="shared" si="1"/>
        <v>-2.0833333333333315E-2</v>
      </c>
      <c r="E35" s="4">
        <f t="shared" si="1"/>
        <v>0.44895833333333335</v>
      </c>
      <c r="F35" s="4">
        <f t="shared" si="1"/>
        <v>-0.10624999999999998</v>
      </c>
      <c r="G35" s="4">
        <f t="shared" si="1"/>
        <v>0.36354166666666665</v>
      </c>
      <c r="H35" s="4">
        <f t="shared" si="1"/>
        <v>-0.10624999999999998</v>
      </c>
      <c r="I35" s="4">
        <f t="shared" si="1"/>
        <v>0.14999999999999997</v>
      </c>
      <c r="J35" s="4">
        <f t="shared" si="1"/>
        <v>-0.10624999999999998</v>
      </c>
      <c r="K35" s="4"/>
      <c r="L35" s="4">
        <f t="shared" si="1"/>
        <v>-0.27708333333333329</v>
      </c>
      <c r="M35" s="4">
        <f t="shared" si="1"/>
        <v>0.19270833333333331</v>
      </c>
      <c r="N35" s="4">
        <f t="shared" si="1"/>
        <v>-0.10624999999999998</v>
      </c>
      <c r="O35" s="4">
        <f t="shared" si="1"/>
        <v>-6.3541666666666663E-2</v>
      </c>
      <c r="P35" s="4">
        <f t="shared" si="1"/>
        <v>-0.31979166666666664</v>
      </c>
      <c r="Q35" s="4">
        <f t="shared" si="1"/>
        <v>-0.14895833333333333</v>
      </c>
      <c r="R35" s="4">
        <f t="shared" si="1"/>
        <v>0.32083333333333336</v>
      </c>
      <c r="S35" s="4">
        <f t="shared" ref="S35:AC35" si="30">(S5/24) - ($B5-S5)/(24*($AU$1-2))</f>
        <v>-0.19166666666666665</v>
      </c>
      <c r="T35" s="4">
        <f t="shared" si="30"/>
        <v>-0.14895833333333333</v>
      </c>
      <c r="U35" s="4">
        <f t="shared" si="30"/>
        <v>-2.0833333333333315E-2</v>
      </c>
      <c r="V35" s="4">
        <f t="shared" si="30"/>
        <v>-0.14895833333333333</v>
      </c>
      <c r="W35" s="4">
        <f t="shared" si="30"/>
        <v>-0.31979166666666664</v>
      </c>
      <c r="X35" s="4">
        <f t="shared" si="30"/>
        <v>0.32083333333333336</v>
      </c>
      <c r="Y35" s="4">
        <f t="shared" si="30"/>
        <v>0.27812500000000001</v>
      </c>
      <c r="Z35" s="4">
        <f t="shared" si="30"/>
        <v>-2.0833333333333315E-2</v>
      </c>
      <c r="AA35" s="4">
        <f t="shared" si="30"/>
        <v>-0.234375</v>
      </c>
      <c r="AB35" s="4">
        <f t="shared" si="30"/>
        <v>-0.234375</v>
      </c>
      <c r="AC35" s="4">
        <f t="shared" si="30"/>
        <v>0.44895833333333335</v>
      </c>
      <c r="AD35" s="4">
        <f t="shared" ref="AD35" si="31">(AD5/24) - ($B5-AD5)/(24*($AU$1-2))</f>
        <v>-0.234375</v>
      </c>
      <c r="AE35" s="4">
        <f t="shared" ref="AE35" si="32">(AE5/24) - ($B5-AE5)/(24*($AU$1-2))</f>
        <v>-2.0833333333333315E-2</v>
      </c>
      <c r="AF35" s="4">
        <f t="shared" ref="AF35" si="33">(AF5/24) - ($B5-AF5)/(24*($AU$1-2))</f>
        <v>-0.27708333333333329</v>
      </c>
      <c r="AG35" s="4">
        <f t="shared" ref="AG35" si="34">(AG5/24) - ($B5-AG5)/(24*($AU$1-2))</f>
        <v>0.53437500000000004</v>
      </c>
      <c r="AH35" s="4">
        <f t="shared" ref="AH35" si="35">(AH5/24) - ($B5-AH5)/(24*($AU$1-2))</f>
        <v>0.23541666666666661</v>
      </c>
      <c r="AI35" s="4">
        <f t="shared" ref="AI35" si="36">(AI5/24) - ($B5-AI5)/(24*($AU$1-2))</f>
        <v>-6.3541666666666663E-2</v>
      </c>
      <c r="AJ35" s="4">
        <f t="shared" ref="AJ35:AK35" si="37">(AJ5/24) - ($B5-AJ5)/(24*($AU$1-2))</f>
        <v>-0.31979166666666664</v>
      </c>
      <c r="AK35" s="4">
        <f t="shared" si="37"/>
        <v>-0.19166666666666665</v>
      </c>
      <c r="AL35" s="4">
        <f t="shared" ref="AL35" si="38">(AL5/24) - ($B5-AL5)/(24*($AU$1-2))</f>
        <v>0.19270833333333331</v>
      </c>
      <c r="AM35" s="4">
        <f t="shared" ref="AM35" si="39">(AM5/24) - ($B5-AM5)/(24*($AU$1-2))</f>
        <v>0.19270833333333331</v>
      </c>
      <c r="AN35" s="4">
        <f t="shared" ref="AN35" si="40">(AN5/24) - ($B5-AN5)/(24*($AU$1-2))</f>
        <v>0.19270833333333331</v>
      </c>
      <c r="AO35" s="4">
        <f t="shared" ref="AO35" si="41">(AO5/24) - ($B5-AO5)/(24*($AU$1-2))</f>
        <v>-0.14895833333333333</v>
      </c>
      <c r="AP35" s="4">
        <f t="shared" ref="AP35" si="42">(AP5/24) - ($B5-AP5)/(24*($AU$1-2))</f>
        <v>-0.27708333333333329</v>
      </c>
      <c r="AQ35" s="4">
        <f t="shared" si="15"/>
        <v>-0.19166666666666665</v>
      </c>
      <c r="AR35" s="4">
        <f t="shared" si="16"/>
        <v>0.23541666666666661</v>
      </c>
    </row>
    <row r="36" spans="1:44" x14ac:dyDescent="0.35">
      <c r="A36" s="2" t="s">
        <v>48</v>
      </c>
      <c r="B36" s="3">
        <v>261</v>
      </c>
      <c r="C36" s="4">
        <f t="shared" si="1"/>
        <v>-0.14374999999999999</v>
      </c>
      <c r="D36" s="4">
        <f t="shared" si="1"/>
        <v>-0.18645833333333334</v>
      </c>
      <c r="E36" s="4">
        <f t="shared" si="1"/>
        <v>-0.27187499999999998</v>
      </c>
      <c r="F36" s="4">
        <f t="shared" si="1"/>
        <v>0.36875000000000002</v>
      </c>
      <c r="G36" s="4">
        <f t="shared" si="1"/>
        <v>-0.27187499999999998</v>
      </c>
      <c r="H36" s="4">
        <f t="shared" si="1"/>
        <v>0.15520833333333334</v>
      </c>
      <c r="I36" s="4">
        <f t="shared" si="1"/>
        <v>-0.22916666666666666</v>
      </c>
      <c r="J36" s="4">
        <f t="shared" si="1"/>
        <v>-0.27187499999999998</v>
      </c>
      <c r="K36" s="4">
        <f t="shared" si="1"/>
        <v>-0.14374999999999999</v>
      </c>
      <c r="L36" s="4">
        <f t="shared" si="1"/>
        <v>2.7083333333333348E-2</v>
      </c>
      <c r="M36" s="4">
        <f t="shared" si="1"/>
        <v>-0.22916666666666666</v>
      </c>
      <c r="N36" s="4">
        <f t="shared" si="1"/>
        <v>0.32604166666666673</v>
      </c>
      <c r="O36" s="4">
        <f t="shared" si="1"/>
        <v>0.41145833333333331</v>
      </c>
      <c r="P36" s="4">
        <f t="shared" si="1"/>
        <v>0.66770833333333335</v>
      </c>
      <c r="Q36" s="4">
        <f t="shared" si="1"/>
        <v>0.66770833333333335</v>
      </c>
      <c r="R36" s="4">
        <f t="shared" si="1"/>
        <v>2.7083333333333348E-2</v>
      </c>
      <c r="S36" s="4">
        <f t="shared" ref="S36:AC36" si="43">(S6/24) - ($B6-S6)/(24*($AU$1-2))</f>
        <v>-1.5625E-2</v>
      </c>
      <c r="T36" s="4">
        <f t="shared" si="43"/>
        <v>0.49687500000000001</v>
      </c>
      <c r="U36" s="4">
        <f t="shared" si="43"/>
        <v>-0.27187499999999998</v>
      </c>
      <c r="V36" s="4">
        <f t="shared" si="43"/>
        <v>0.19791666666666663</v>
      </c>
      <c r="W36" s="4">
        <f t="shared" si="43"/>
        <v>0.49687500000000001</v>
      </c>
      <c r="X36" s="4">
        <f t="shared" si="43"/>
        <v>2.7083333333333348E-2</v>
      </c>
      <c r="Y36" s="4">
        <f t="shared" si="43"/>
        <v>-0.27187499999999998</v>
      </c>
      <c r="Z36" s="4">
        <f t="shared" si="43"/>
        <v>-0.18645833333333334</v>
      </c>
      <c r="AA36" s="4">
        <f t="shared" si="43"/>
        <v>0.36875000000000002</v>
      </c>
      <c r="AB36" s="4">
        <f t="shared" si="43"/>
        <v>2.7083333333333348E-2</v>
      </c>
      <c r="AC36" s="4">
        <f t="shared" si="43"/>
        <v>-0.27187499999999998</v>
      </c>
      <c r="AD36" s="4">
        <f t="shared" ref="AD36" si="44">(AD6/24) - ($B6-AD6)/(24*($AU$1-2))</f>
        <v>-1.5625E-2</v>
      </c>
      <c r="AE36" s="4">
        <f t="shared" ref="AE36" si="45">(AE6/24) - ($B6-AE6)/(24*($AU$1-2))</f>
        <v>-0.27187499999999998</v>
      </c>
      <c r="AF36" s="4">
        <f t="shared" ref="AF36" si="46">(AF6/24) - ($B6-AF6)/(24*($AU$1-2))</f>
        <v>0.24062499999999998</v>
      </c>
      <c r="AG36" s="4">
        <f t="shared" ref="AG36" si="47">(AG6/24) - ($B6-AG6)/(24*($AU$1-2))</f>
        <v>-0.27187499999999998</v>
      </c>
      <c r="AH36" s="4">
        <f t="shared" ref="AH36" si="48">(AH6/24) - ($B6-AH6)/(24*($AU$1-2))</f>
        <v>2.7083333333333348E-2</v>
      </c>
      <c r="AI36" s="4">
        <f t="shared" ref="AI36" si="49">(AI6/24) - ($B6-AI6)/(24*($AU$1-2))</f>
        <v>0.15520833333333334</v>
      </c>
      <c r="AJ36" s="4">
        <f t="shared" ref="AJ36" si="50">(AJ6/24) - ($B6-AJ6)/(24*($AU$1-2))</f>
        <v>-0.18645833333333334</v>
      </c>
      <c r="AK36" s="4">
        <f t="shared" ref="AK36" si="51">(AK6/24) - ($B6-AK6)/(24*($AU$1-2))</f>
        <v>-0.10104166666666667</v>
      </c>
      <c r="AL36" s="4">
        <f t="shared" ref="AL36" si="52">(AL6/24) - ($B6-AL6)/(24*($AU$1-2))</f>
        <v>-0.22916666666666666</v>
      </c>
      <c r="AM36" s="4">
        <f t="shared" ref="AM36" si="53">(AM6/24) - ($B6-AM6)/(24*($AU$1-2))</f>
        <v>-5.833333333333332E-2</v>
      </c>
      <c r="AN36" s="4">
        <f t="shared" ref="AN36" si="54">(AN6/24) - ($B6-AN6)/(24*($AU$1-2))</f>
        <v>-0.22916666666666666</v>
      </c>
      <c r="AO36" s="4"/>
      <c r="AP36" s="4">
        <f t="shared" ref="AP36" si="55">(AP6/24) - ($B6-AP6)/(24*($AU$1-2))</f>
        <v>-0.27187499999999998</v>
      </c>
      <c r="AQ36" s="4">
        <f t="shared" si="15"/>
        <v>-5.833333333333332E-2</v>
      </c>
      <c r="AR36" s="4">
        <f t="shared" si="16"/>
        <v>-0.22916666666666666</v>
      </c>
    </row>
    <row r="37" spans="1:44" x14ac:dyDescent="0.35">
      <c r="A37" s="2" t="s">
        <v>49</v>
      </c>
      <c r="B37" s="3">
        <v>257</v>
      </c>
      <c r="C37" s="4">
        <f t="shared" si="1"/>
        <v>0.15937500000000004</v>
      </c>
      <c r="D37" s="4">
        <f t="shared" si="1"/>
        <v>0.54374999999999996</v>
      </c>
      <c r="E37" s="4">
        <f t="shared" si="1"/>
        <v>0.28749999999999998</v>
      </c>
      <c r="F37" s="4">
        <f t="shared" si="1"/>
        <v>7.3958333333333293E-2</v>
      </c>
      <c r="G37" s="4">
        <f t="shared" si="1"/>
        <v>-9.6875000000000017E-2</v>
      </c>
      <c r="H37" s="4">
        <f t="shared" si="1"/>
        <v>-0.26770833333333333</v>
      </c>
      <c r="I37" s="4">
        <f t="shared" si="1"/>
        <v>0.41562499999999997</v>
      </c>
      <c r="J37" s="4">
        <f t="shared" si="1"/>
        <v>0.20208333333333334</v>
      </c>
      <c r="K37" s="4">
        <f t="shared" si="1"/>
        <v>-0.26770833333333333</v>
      </c>
      <c r="L37" s="4">
        <f t="shared" si="1"/>
        <v>0.15937500000000004</v>
      </c>
      <c r="M37" s="4">
        <f t="shared" si="1"/>
        <v>0.28749999999999998</v>
      </c>
      <c r="N37" s="4">
        <f t="shared" si="1"/>
        <v>-5.4166666666666669E-2</v>
      </c>
      <c r="O37" s="4">
        <f t="shared" si="1"/>
        <v>-0.18229166666666669</v>
      </c>
      <c r="P37" s="4">
        <f t="shared" si="1"/>
        <v>-0.13958333333333334</v>
      </c>
      <c r="Q37" s="4">
        <f t="shared" si="1"/>
        <v>-9.6875000000000017E-2</v>
      </c>
      <c r="R37" s="4"/>
      <c r="S37" s="4">
        <f t="shared" ref="S37:AC37" si="56">(S7/24) - ($B7-S7)/(24*($AU$1-2))</f>
        <v>-9.6875000000000017E-2</v>
      </c>
      <c r="T37" s="4">
        <f t="shared" si="56"/>
        <v>-0.26770833333333333</v>
      </c>
      <c r="U37" s="4">
        <f t="shared" si="56"/>
        <v>0.15937500000000004</v>
      </c>
      <c r="V37" s="4">
        <f t="shared" si="56"/>
        <v>-0.22500000000000001</v>
      </c>
      <c r="W37" s="4">
        <f t="shared" si="56"/>
        <v>3.125E-2</v>
      </c>
      <c r="X37" s="4">
        <f t="shared" si="56"/>
        <v>-0.13958333333333334</v>
      </c>
      <c r="Y37" s="4">
        <f t="shared" si="56"/>
        <v>0.5864583333333333</v>
      </c>
      <c r="Z37" s="4">
        <f t="shared" si="56"/>
        <v>0.24479166666666669</v>
      </c>
      <c r="AA37" s="4">
        <f t="shared" si="56"/>
        <v>-0.26770833333333333</v>
      </c>
      <c r="AB37" s="4">
        <f t="shared" si="56"/>
        <v>-9.6875000000000017E-2</v>
      </c>
      <c r="AC37" s="4">
        <f t="shared" si="56"/>
        <v>7.3958333333333293E-2</v>
      </c>
      <c r="AD37" s="4">
        <f t="shared" ref="AD37" si="57">(AD7/24) - ($B7-AD7)/(24*($AU$1-2))</f>
        <v>-1.1458333333333348E-2</v>
      </c>
      <c r="AE37" s="4">
        <f t="shared" ref="AE37" si="58">(AE7/24) - ($B7-AE7)/(24*($AU$1-2))</f>
        <v>-1.1458333333333348E-2</v>
      </c>
      <c r="AF37" s="4">
        <f t="shared" ref="AF37" si="59">(AF7/24) - ($B7-AF7)/(24*($AU$1-2))</f>
        <v>0.11666666666666664</v>
      </c>
      <c r="AG37" s="4">
        <f t="shared" ref="AG37" si="60">(AG7/24) - ($B7-AG7)/(24*($AU$1-2))</f>
        <v>-0.26770833333333333</v>
      </c>
      <c r="AH37" s="4">
        <f t="shared" ref="AH37" si="61">(AH7/24) - ($B7-AH7)/(24*($AU$1-2))</f>
        <v>-0.22500000000000001</v>
      </c>
      <c r="AI37" s="4">
        <f t="shared" ref="AI37" si="62">(AI7/24) - ($B7-AI7)/(24*($AU$1-2))</f>
        <v>-0.22500000000000001</v>
      </c>
      <c r="AJ37" s="4">
        <f t="shared" ref="AJ37" si="63">(AJ7/24) - ($B7-AJ7)/(24*($AU$1-2))</f>
        <v>0.15937500000000004</v>
      </c>
      <c r="AK37" s="4">
        <f t="shared" ref="AK37" si="64">(AK7/24) - ($B7-AK7)/(24*($AU$1-2))</f>
        <v>-0.26770833333333333</v>
      </c>
      <c r="AL37" s="4">
        <f t="shared" ref="AL37" si="65">(AL7/24) - ($B7-AL7)/(24*($AU$1-2))</f>
        <v>-0.26770833333333333</v>
      </c>
      <c r="AM37" s="4">
        <f t="shared" ref="AM37" si="66">(AM7/24) - ($B7-AM7)/(24*($AU$1-2))</f>
        <v>-0.26770833333333333</v>
      </c>
      <c r="AN37" s="4">
        <f t="shared" ref="AN37" si="67">(AN7/24) - ($B7-AN7)/(24*($AU$1-2))</f>
        <v>0.45833333333333337</v>
      </c>
      <c r="AO37" s="4">
        <f t="shared" ref="AO37:AP56" si="68">(AO7/24) - ($B7-AO7)/(24*($AU$1-2))</f>
        <v>0.20208333333333334</v>
      </c>
      <c r="AP37" s="4">
        <f t="shared" si="68"/>
        <v>-0.13958333333333334</v>
      </c>
      <c r="AQ37" s="4">
        <f t="shared" si="15"/>
        <v>-0.26770833333333333</v>
      </c>
      <c r="AR37" s="4">
        <f t="shared" si="16"/>
        <v>-1.1458333333333348E-2</v>
      </c>
    </row>
    <row r="38" spans="1:44" x14ac:dyDescent="0.35">
      <c r="A38" s="2" t="s">
        <v>50</v>
      </c>
      <c r="B38" s="3">
        <v>249</v>
      </c>
      <c r="C38" s="4">
        <f t="shared" si="1"/>
        <v>-0.17395833333333333</v>
      </c>
      <c r="D38" s="4"/>
      <c r="E38" s="4">
        <f t="shared" si="1"/>
        <v>-0.25937500000000002</v>
      </c>
      <c r="F38" s="4">
        <f t="shared" si="1"/>
        <v>-0.17395833333333333</v>
      </c>
      <c r="G38" s="4">
        <f t="shared" si="1"/>
        <v>-0.25937500000000002</v>
      </c>
      <c r="H38" s="4">
        <f t="shared" si="1"/>
        <v>0.16770833333333335</v>
      </c>
      <c r="I38" s="4">
        <f t="shared" si="1"/>
        <v>3.9583333333333359E-2</v>
      </c>
      <c r="J38" s="4">
        <f t="shared" si="1"/>
        <v>-0.17395833333333333</v>
      </c>
      <c r="K38" s="4">
        <f t="shared" si="1"/>
        <v>0.59479166666666672</v>
      </c>
      <c r="L38" s="4">
        <f t="shared" si="1"/>
        <v>-8.8541666666666657E-2</v>
      </c>
      <c r="M38" s="4">
        <f t="shared" si="1"/>
        <v>0.42395833333333333</v>
      </c>
      <c r="N38" s="4">
        <f t="shared" si="1"/>
        <v>8.2291666666666652E-2</v>
      </c>
      <c r="O38" s="4">
        <f t="shared" si="1"/>
        <v>-0.25937500000000002</v>
      </c>
      <c r="P38" s="4">
        <f t="shared" si="1"/>
        <v>-0.25937500000000002</v>
      </c>
      <c r="Q38" s="4">
        <f t="shared" si="1"/>
        <v>-0.25937500000000002</v>
      </c>
      <c r="R38" s="4">
        <f t="shared" si="1"/>
        <v>0.33854166666666674</v>
      </c>
      <c r="S38" s="4">
        <f t="shared" ref="S38:AC38" si="69">(S8/24) - ($B8-S8)/(24*($AU$1-2))</f>
        <v>0.25312499999999999</v>
      </c>
      <c r="T38" s="4">
        <f t="shared" si="69"/>
        <v>-0.17395833333333333</v>
      </c>
      <c r="U38" s="4">
        <f t="shared" si="69"/>
        <v>0.50937500000000002</v>
      </c>
      <c r="V38" s="4">
        <f t="shared" si="69"/>
        <v>-0.2166666666666667</v>
      </c>
      <c r="W38" s="4">
        <f t="shared" si="69"/>
        <v>-0.25937500000000002</v>
      </c>
      <c r="X38" s="4">
        <f t="shared" si="69"/>
        <v>-0.25937500000000002</v>
      </c>
      <c r="Y38" s="4">
        <f t="shared" si="69"/>
        <v>8.2291666666666652E-2</v>
      </c>
      <c r="Z38" s="4">
        <f t="shared" si="69"/>
        <v>-0.2166666666666667</v>
      </c>
      <c r="AA38" s="4">
        <f t="shared" si="69"/>
        <v>-3.1249999999999889E-3</v>
      </c>
      <c r="AB38" s="4">
        <f t="shared" si="69"/>
        <v>-8.8541666666666657E-2</v>
      </c>
      <c r="AC38" s="4">
        <f t="shared" si="69"/>
        <v>3.9583333333333359E-2</v>
      </c>
      <c r="AD38" s="4">
        <f t="shared" ref="AD38" si="70">(AD8/24) - ($B8-AD8)/(24*($AU$1-2))</f>
        <v>0.25312499999999999</v>
      </c>
      <c r="AE38" s="4">
        <f t="shared" ref="AE38" si="71">(AE8/24) - ($B8-AE8)/(24*($AU$1-2))</f>
        <v>0.16770833333333335</v>
      </c>
      <c r="AF38" s="4">
        <f t="shared" ref="AF38" si="72">(AF8/24) - ($B8-AF8)/(24*($AU$1-2))</f>
        <v>0.16770833333333335</v>
      </c>
      <c r="AG38" s="4">
        <f t="shared" ref="AG38" si="73">(AG8/24) - ($B8-AG8)/(24*($AU$1-2))</f>
        <v>3.9583333333333359E-2</v>
      </c>
      <c r="AH38" s="4">
        <f t="shared" ref="AH38" si="74">(AH8/24) - ($B8-AH8)/(24*($AU$1-2))</f>
        <v>-0.25937500000000002</v>
      </c>
      <c r="AI38" s="4">
        <f t="shared" ref="AI38" si="75">(AI8/24) - ($B8-AI8)/(24*($AU$1-2))</f>
        <v>-0.17395833333333333</v>
      </c>
      <c r="AJ38" s="4">
        <f t="shared" ref="AJ38" si="76">(AJ8/24) - ($B8-AJ8)/(24*($AU$1-2))</f>
        <v>0.765625</v>
      </c>
      <c r="AK38" s="4">
        <f t="shared" ref="AK38" si="77">(AK8/24) - ($B8-AK8)/(24*($AU$1-2))</f>
        <v>-0.17395833333333333</v>
      </c>
      <c r="AL38" s="4">
        <f t="shared" ref="AL38" si="78">(AL8/24) - ($B8-AL8)/(24*($AU$1-2))</f>
        <v>-4.5833333333333309E-2</v>
      </c>
      <c r="AM38" s="4">
        <f t="shared" ref="AM38" si="79">(AM8/24) - ($B8-AM8)/(24*($AU$1-2))</f>
        <v>-8.8541666666666657E-2</v>
      </c>
      <c r="AN38" s="4">
        <f t="shared" ref="AN38" si="80">(AN8/24) - ($B8-AN8)/(24*($AU$1-2))</f>
        <v>0.50937500000000002</v>
      </c>
      <c r="AO38" s="4">
        <f t="shared" ref="AO38" si="81">(AO8/24) - ($B8-AO8)/(24*($AU$1-2))</f>
        <v>-8.8541666666666657E-2</v>
      </c>
      <c r="AP38" s="4">
        <f t="shared" si="68"/>
        <v>-0.25937500000000002</v>
      </c>
      <c r="AQ38" s="4">
        <f t="shared" si="15"/>
        <v>3.9583333333333359E-2</v>
      </c>
      <c r="AR38" s="4">
        <f t="shared" si="16"/>
        <v>-0.25937500000000002</v>
      </c>
    </row>
    <row r="39" spans="1:44" x14ac:dyDescent="0.35">
      <c r="A39" s="2" t="s">
        <v>51</v>
      </c>
      <c r="B39" s="3">
        <v>229</v>
      </c>
      <c r="C39" s="4">
        <f t="shared" si="1"/>
        <v>-2.4999999999999994E-2</v>
      </c>
      <c r="D39" s="4">
        <f t="shared" si="1"/>
        <v>-0.19583333333333333</v>
      </c>
      <c r="E39" s="4">
        <f t="shared" si="1"/>
        <v>-0.23854166666666668</v>
      </c>
      <c r="F39" s="4">
        <f t="shared" si="1"/>
        <v>0.2739583333333333</v>
      </c>
      <c r="G39" s="4">
        <f t="shared" si="1"/>
        <v>-2.4999999999999994E-2</v>
      </c>
      <c r="H39" s="4">
        <f t="shared" si="1"/>
        <v>1.7708333333333326E-2</v>
      </c>
      <c r="I39" s="4">
        <f t="shared" si="1"/>
        <v>0.2739583333333333</v>
      </c>
      <c r="J39" s="4">
        <f t="shared" si="1"/>
        <v>-0.23854166666666668</v>
      </c>
      <c r="K39" s="4">
        <f t="shared" si="1"/>
        <v>1.7708333333333326E-2</v>
      </c>
      <c r="L39" s="4">
        <f t="shared" si="1"/>
        <v>-6.7708333333333343E-2</v>
      </c>
      <c r="M39" s="4">
        <f t="shared" si="1"/>
        <v>-0.15312500000000001</v>
      </c>
      <c r="N39" s="4">
        <f t="shared" si="1"/>
        <v>6.0416666666666674E-2</v>
      </c>
      <c r="O39" s="4">
        <f t="shared" si="1"/>
        <v>-2.4999999999999994E-2</v>
      </c>
      <c r="P39" s="4">
        <f t="shared" si="1"/>
        <v>-0.19583333333333333</v>
      </c>
      <c r="Q39" s="4">
        <f t="shared" si="1"/>
        <v>-2.4999999999999994E-2</v>
      </c>
      <c r="R39" s="4">
        <f t="shared" si="1"/>
        <v>6.0416666666666674E-2</v>
      </c>
      <c r="S39" s="4">
        <f t="shared" ref="S39:AC39" si="82">(S9/24) - ($B9-S9)/(24*($AU$1-2))</f>
        <v>-6.7708333333333343E-2</v>
      </c>
      <c r="T39" s="4">
        <f t="shared" si="82"/>
        <v>0.18854166666666669</v>
      </c>
      <c r="U39" s="4">
        <f t="shared" si="82"/>
        <v>-0.11041666666666666</v>
      </c>
      <c r="V39" s="4">
        <f t="shared" si="82"/>
        <v>0.10312499999999999</v>
      </c>
      <c r="W39" s="4">
        <f t="shared" si="82"/>
        <v>0.18854166666666669</v>
      </c>
      <c r="X39" s="4">
        <f t="shared" si="82"/>
        <v>0.18854166666666669</v>
      </c>
      <c r="Y39" s="4">
        <f t="shared" si="82"/>
        <v>-6.7708333333333343E-2</v>
      </c>
      <c r="Z39" s="4">
        <f t="shared" si="82"/>
        <v>0.18854166666666669</v>
      </c>
      <c r="AA39" s="4">
        <f t="shared" si="82"/>
        <v>-2.4999999999999994E-2</v>
      </c>
      <c r="AB39" s="4">
        <f t="shared" si="82"/>
        <v>0.14583333333333334</v>
      </c>
      <c r="AC39" s="4">
        <f t="shared" si="82"/>
        <v>-0.23854166666666668</v>
      </c>
      <c r="AD39" s="4">
        <f t="shared" ref="AD39" si="83">(AD9/24) - ($B9-AD9)/(24*($AU$1-2))</f>
        <v>-0.23854166666666668</v>
      </c>
      <c r="AE39" s="4">
        <f t="shared" ref="AE39" si="84">(AE9/24) - ($B9-AE9)/(24*($AU$1-2))</f>
        <v>-0.19583333333333333</v>
      </c>
      <c r="AF39" s="4">
        <f t="shared" ref="AF39" si="85">(AF9/24) - ($B9-AF9)/(24*($AU$1-2))</f>
        <v>0.18854166666666669</v>
      </c>
      <c r="AG39" s="4">
        <f t="shared" ref="AG39" si="86">(AG9/24) - ($B9-AG9)/(24*($AU$1-2))</f>
        <v>-0.15312500000000001</v>
      </c>
      <c r="AH39" s="4">
        <f t="shared" ref="AH39" si="87">(AH9/24) - ($B9-AH9)/(24*($AU$1-2))</f>
        <v>0.23124999999999998</v>
      </c>
      <c r="AI39" s="4"/>
      <c r="AJ39" s="4">
        <f t="shared" ref="AJ39" si="88">(AJ9/24) - ($B9-AJ9)/(24*($AU$1-2))</f>
        <v>-2.4999999999999994E-2</v>
      </c>
      <c r="AK39" s="4">
        <f t="shared" ref="AK39" si="89">(AK9/24) - ($B9-AK9)/(24*($AU$1-2))</f>
        <v>6.0416666666666674E-2</v>
      </c>
      <c r="AL39" s="4">
        <f t="shared" ref="AL39" si="90">(AL9/24) - ($B9-AL9)/(24*($AU$1-2))</f>
        <v>-0.23854166666666668</v>
      </c>
      <c r="AM39" s="4">
        <f t="shared" ref="AM39" si="91">(AM9/24) - ($B9-AM9)/(24*($AU$1-2))</f>
        <v>-6.7708333333333343E-2</v>
      </c>
      <c r="AN39" s="4">
        <f t="shared" ref="AN39" si="92">(AN9/24) - ($B9-AN9)/(24*($AU$1-2))</f>
        <v>-2.4999999999999994E-2</v>
      </c>
      <c r="AO39" s="4">
        <f t="shared" ref="AO39" si="93">(AO9/24) - ($B9-AO9)/(24*($AU$1-2))</f>
        <v>0.18854166666666669</v>
      </c>
      <c r="AP39" s="4">
        <f t="shared" si="68"/>
        <v>-2.4999999999999994E-2</v>
      </c>
      <c r="AQ39" s="4">
        <f t="shared" si="15"/>
        <v>0.10312499999999999</v>
      </c>
      <c r="AR39" s="4">
        <f t="shared" si="16"/>
        <v>0.18854166666666669</v>
      </c>
    </row>
    <row r="40" spans="1:44" x14ac:dyDescent="0.35">
      <c r="A40" s="2" t="s">
        <v>52</v>
      </c>
      <c r="B40" s="3">
        <v>200</v>
      </c>
      <c r="C40" s="4">
        <f t="shared" si="1"/>
        <v>-3.7500000000000006E-2</v>
      </c>
      <c r="D40" s="4">
        <f t="shared" si="1"/>
        <v>-0.20833333333333334</v>
      </c>
      <c r="E40" s="4">
        <f t="shared" si="1"/>
        <v>0.1333333333333333</v>
      </c>
      <c r="F40" s="4">
        <f t="shared" si="1"/>
        <v>-0.16562500000000002</v>
      </c>
      <c r="G40" s="4">
        <f t="shared" si="1"/>
        <v>5.2083333333333426E-3</v>
      </c>
      <c r="H40" s="4">
        <f t="shared" si="1"/>
        <v>0.21875000000000003</v>
      </c>
      <c r="I40" s="4">
        <f t="shared" si="1"/>
        <v>-0.20833333333333334</v>
      </c>
      <c r="J40" s="4">
        <f t="shared" si="1"/>
        <v>-0.20833333333333334</v>
      </c>
      <c r="K40" s="4">
        <f t="shared" si="1"/>
        <v>-0.16562500000000002</v>
      </c>
      <c r="L40" s="4">
        <f t="shared" si="1"/>
        <v>-0.20833333333333334</v>
      </c>
      <c r="M40" s="4">
        <f t="shared" si="1"/>
        <v>-8.0208333333333326E-2</v>
      </c>
      <c r="N40" s="4">
        <f t="shared" si="1"/>
        <v>-8.0208333333333326E-2</v>
      </c>
      <c r="O40" s="4">
        <f t="shared" si="1"/>
        <v>0.26145833333333335</v>
      </c>
      <c r="P40" s="4">
        <f t="shared" si="1"/>
        <v>0.21875000000000003</v>
      </c>
      <c r="Q40" s="4">
        <f t="shared" si="1"/>
        <v>4.7916666666666663E-2</v>
      </c>
      <c r="R40" s="4">
        <f t="shared" si="1"/>
        <v>-0.20833333333333334</v>
      </c>
      <c r="S40" s="4">
        <f t="shared" ref="S40:AC40" si="94">(S10/24) - ($B10-S10)/(24*($AU$1-2))</f>
        <v>0.21875000000000003</v>
      </c>
      <c r="T40" s="4">
        <f t="shared" si="94"/>
        <v>-0.16562500000000002</v>
      </c>
      <c r="U40" s="4">
        <f t="shared" si="94"/>
        <v>-0.20833333333333334</v>
      </c>
      <c r="V40" s="4">
        <f t="shared" si="94"/>
        <v>-8.0208333333333326E-2</v>
      </c>
      <c r="W40" s="4">
        <f t="shared" si="94"/>
        <v>-3.7500000000000006E-2</v>
      </c>
      <c r="X40" s="4">
        <f t="shared" si="94"/>
        <v>0.3041666666666667</v>
      </c>
      <c r="Y40" s="4">
        <f t="shared" si="94"/>
        <v>-0.16562500000000002</v>
      </c>
      <c r="Z40" s="4">
        <f t="shared" si="94"/>
        <v>-0.12291666666666666</v>
      </c>
      <c r="AA40" s="4">
        <f t="shared" si="94"/>
        <v>0.56041666666666667</v>
      </c>
      <c r="AB40" s="4"/>
      <c r="AC40" s="4">
        <f t="shared" si="94"/>
        <v>-0.20833333333333334</v>
      </c>
      <c r="AD40" s="4">
        <f t="shared" ref="AD40" si="95">(AD10/24) - ($B10-AD10)/(24*($AU$1-2))</f>
        <v>9.0625000000000011E-2</v>
      </c>
      <c r="AE40" s="4">
        <f t="shared" ref="AE40" si="96">(AE10/24) - ($B10-AE10)/(24*($AU$1-2))</f>
        <v>-0.12291666666666666</v>
      </c>
      <c r="AF40" s="4">
        <f t="shared" ref="AF40" si="97">(AF10/24) - ($B10-AF10)/(24*($AU$1-2))</f>
        <v>-0.20833333333333334</v>
      </c>
      <c r="AG40" s="4">
        <f t="shared" ref="AG40" si="98">(AG10/24) - ($B10-AG10)/(24*($AU$1-2))</f>
        <v>-0.20833333333333334</v>
      </c>
      <c r="AH40" s="4">
        <f t="shared" ref="AH40" si="99">(AH10/24) - ($B10-AH10)/(24*($AU$1-2))</f>
        <v>0.38958333333333339</v>
      </c>
      <c r="AI40" s="4">
        <f t="shared" ref="AI40:AJ40" si="100">(AI10/24) - ($B10-AI10)/(24*($AU$1-2))</f>
        <v>-0.12291666666666666</v>
      </c>
      <c r="AJ40" s="4">
        <f t="shared" si="100"/>
        <v>-0.20833333333333334</v>
      </c>
      <c r="AK40" s="4">
        <f t="shared" ref="AK40" si="101">(AK10/24) - ($B10-AK10)/(24*($AU$1-2))</f>
        <v>0.1333333333333333</v>
      </c>
      <c r="AL40" s="4">
        <f t="shared" ref="AL40" si="102">(AL10/24) - ($B10-AL10)/(24*($AU$1-2))</f>
        <v>0.1333333333333333</v>
      </c>
      <c r="AM40" s="4">
        <f t="shared" ref="AM40" si="103">(AM10/24) - ($B10-AM10)/(24*($AU$1-2))</f>
        <v>-0.20833333333333334</v>
      </c>
      <c r="AN40" s="4">
        <f t="shared" ref="AN40" si="104">(AN10/24) - ($B10-AN10)/(24*($AU$1-2))</f>
        <v>-0.20833333333333334</v>
      </c>
      <c r="AO40" s="4">
        <f t="shared" ref="AO40" si="105">(AO10/24) - ($B10-AO10)/(24*($AU$1-2))</f>
        <v>0.1333333333333333</v>
      </c>
      <c r="AP40" s="4">
        <f t="shared" si="68"/>
        <v>9.0625000000000011E-2</v>
      </c>
      <c r="AQ40" s="4">
        <f t="shared" si="15"/>
        <v>0.43229166666666663</v>
      </c>
      <c r="AR40" s="4">
        <f t="shared" si="16"/>
        <v>0.47499999999999998</v>
      </c>
    </row>
    <row r="41" spans="1:44" x14ac:dyDescent="0.35">
      <c r="A41" s="2" t="s">
        <v>53</v>
      </c>
      <c r="B41" s="3">
        <v>181</v>
      </c>
      <c r="C41" s="4">
        <f t="shared" si="1"/>
        <v>-0.18854166666666666</v>
      </c>
      <c r="D41" s="4">
        <f t="shared" si="1"/>
        <v>-1.7708333333333354E-2</v>
      </c>
      <c r="E41" s="4">
        <f t="shared" si="1"/>
        <v>0.8364583333333333</v>
      </c>
      <c r="F41" s="4">
        <f t="shared" si="1"/>
        <v>2.5000000000000022E-2</v>
      </c>
      <c r="G41" s="4">
        <f t="shared" si="1"/>
        <v>-0.18854166666666666</v>
      </c>
      <c r="H41" s="4">
        <f t="shared" si="1"/>
        <v>-1.7708333333333354E-2</v>
      </c>
      <c r="I41" s="4"/>
      <c r="J41" s="4">
        <f t="shared" si="1"/>
        <v>-0.18854166666666666</v>
      </c>
      <c r="K41" s="4">
        <f t="shared" si="1"/>
        <v>0.23854166666666668</v>
      </c>
      <c r="L41" s="4">
        <f t="shared" si="1"/>
        <v>-0.18854166666666666</v>
      </c>
      <c r="M41" s="4">
        <f t="shared" si="1"/>
        <v>-0.18854166666666666</v>
      </c>
      <c r="N41" s="4">
        <f t="shared" si="1"/>
        <v>-0.10312500000000001</v>
      </c>
      <c r="O41" s="4">
        <f t="shared" si="1"/>
        <v>0.49479166666666663</v>
      </c>
      <c r="P41" s="4">
        <f t="shared" si="1"/>
        <v>-0.18854166666666666</v>
      </c>
      <c r="Q41" s="4">
        <f t="shared" si="1"/>
        <v>-0.18854166666666666</v>
      </c>
      <c r="R41" s="4">
        <f t="shared" si="1"/>
        <v>-1.7708333333333354E-2</v>
      </c>
      <c r="S41" s="4">
        <f t="shared" ref="S41:AC41" si="106">(S11/24) - ($B11-S11)/(24*($AU$1-2))</f>
        <v>0.23854166666666668</v>
      </c>
      <c r="T41" s="4">
        <f t="shared" si="106"/>
        <v>2.5000000000000022E-2</v>
      </c>
      <c r="U41" s="4">
        <f t="shared" si="106"/>
        <v>-0.18854166666666666</v>
      </c>
      <c r="V41" s="4">
        <f t="shared" si="106"/>
        <v>-0.18854166666666666</v>
      </c>
      <c r="W41" s="4">
        <f t="shared" si="106"/>
        <v>6.7708333333333343E-2</v>
      </c>
      <c r="X41" s="4">
        <f t="shared" si="106"/>
        <v>0.32395833333333335</v>
      </c>
      <c r="Y41" s="4">
        <f t="shared" si="106"/>
        <v>0.11041666666666669</v>
      </c>
      <c r="Z41" s="4">
        <f t="shared" si="106"/>
        <v>-0.18854166666666666</v>
      </c>
      <c r="AA41" s="4">
        <f t="shared" si="106"/>
        <v>-0.18854166666666666</v>
      </c>
      <c r="AB41" s="4">
        <f t="shared" si="106"/>
        <v>2.5000000000000022E-2</v>
      </c>
      <c r="AC41" s="4">
        <f t="shared" si="106"/>
        <v>-0.18854166666666666</v>
      </c>
      <c r="AD41" s="4">
        <f t="shared" ref="AD41" si="107">(AD11/24) - ($B11-AD11)/(24*($AU$1-2))</f>
        <v>-0.18854166666666666</v>
      </c>
      <c r="AE41" s="4">
        <f t="shared" ref="AE41" si="108">(AE11/24) - ($B11-AE11)/(24*($AU$1-2))</f>
        <v>-6.0416666666666674E-2</v>
      </c>
      <c r="AF41" s="4">
        <f t="shared" ref="AF41" si="109">(AF11/24) - ($B11-AF11)/(24*($AU$1-2))</f>
        <v>0.49479166666666663</v>
      </c>
      <c r="AG41" s="4">
        <f t="shared" ref="AG41" si="110">(AG11/24) - ($B11-AG11)/(24*($AU$1-2))</f>
        <v>0.15312499999999998</v>
      </c>
      <c r="AH41" s="4">
        <f t="shared" ref="AH41" si="111">(AH11/24) - ($B11-AH11)/(24*($AU$1-2))</f>
        <v>0.11041666666666669</v>
      </c>
      <c r="AI41" s="4">
        <f t="shared" ref="AI41" si="112">(AI11/24) - ($B11-AI11)/(24*($AU$1-2))</f>
        <v>-0.18854166666666666</v>
      </c>
      <c r="AJ41" s="4">
        <f t="shared" ref="AJ41" si="113">(AJ11/24) - ($B11-AJ11)/(24*($AU$1-2))</f>
        <v>-0.18854166666666666</v>
      </c>
      <c r="AK41" s="4">
        <f t="shared" ref="AK41" si="114">(AK11/24) - ($B11-AK11)/(24*($AU$1-2))</f>
        <v>-0.18854166666666666</v>
      </c>
      <c r="AL41" s="4">
        <f t="shared" ref="AL41" si="115">(AL11/24) - ($B11-AL11)/(24*($AU$1-2))</f>
        <v>2.5000000000000022E-2</v>
      </c>
      <c r="AM41" s="4">
        <f t="shared" ref="AM41" si="116">(AM11/24) - ($B11-AM11)/(24*($AU$1-2))</f>
        <v>0.15312499999999998</v>
      </c>
      <c r="AN41" s="4">
        <f t="shared" ref="AN41" si="117">(AN11/24) - ($B11-AN11)/(24*($AU$1-2))</f>
        <v>-0.18854166666666666</v>
      </c>
      <c r="AO41" s="4">
        <f t="shared" ref="AO41" si="118">(AO11/24) - ($B11-AO11)/(24*($AU$1-2))</f>
        <v>-0.18854166666666666</v>
      </c>
      <c r="AP41" s="4">
        <f t="shared" si="68"/>
        <v>0.23854166666666668</v>
      </c>
      <c r="AQ41" s="4">
        <f t="shared" si="15"/>
        <v>0.23854166666666668</v>
      </c>
      <c r="AR41" s="4">
        <f t="shared" si="16"/>
        <v>-0.18854166666666666</v>
      </c>
    </row>
    <row r="42" spans="1:44" ht="29" x14ac:dyDescent="0.35">
      <c r="A42" s="2" t="s">
        <v>54</v>
      </c>
      <c r="B42" s="3">
        <v>153</v>
      </c>
      <c r="C42" s="4">
        <f t="shared" si="1"/>
        <v>-0.15937499999999999</v>
      </c>
      <c r="D42" s="4">
        <f t="shared" si="1"/>
        <v>-0.15937499999999999</v>
      </c>
      <c r="E42" s="4">
        <f t="shared" si="1"/>
        <v>-3.125E-2</v>
      </c>
      <c r="F42" s="4">
        <f t="shared" si="1"/>
        <v>9.6874999999999989E-2</v>
      </c>
      <c r="G42" s="4">
        <f t="shared" si="1"/>
        <v>-0.15937499999999999</v>
      </c>
      <c r="H42" s="4">
        <f t="shared" si="1"/>
        <v>-0.15937499999999999</v>
      </c>
      <c r="I42" s="4">
        <f t="shared" si="1"/>
        <v>0.43854166666666672</v>
      </c>
      <c r="J42" s="4">
        <f t="shared" si="1"/>
        <v>-0.15937499999999999</v>
      </c>
      <c r="K42" s="4">
        <f t="shared" si="1"/>
        <v>-7.3958333333333334E-2</v>
      </c>
      <c r="L42" s="4">
        <f t="shared" si="1"/>
        <v>-0.15937499999999999</v>
      </c>
      <c r="M42" s="4">
        <f t="shared" si="1"/>
        <v>-0.15937499999999999</v>
      </c>
      <c r="N42" s="4">
        <f t="shared" si="1"/>
        <v>0.13958333333333336</v>
      </c>
      <c r="O42" s="4">
        <f t="shared" si="1"/>
        <v>0.43854166666666672</v>
      </c>
      <c r="P42" s="4">
        <f t="shared" si="1"/>
        <v>9.6874999999999989E-2</v>
      </c>
      <c r="Q42" s="4">
        <f t="shared" si="1"/>
        <v>0.26770833333333333</v>
      </c>
      <c r="R42" s="4">
        <f t="shared" si="1"/>
        <v>0.13958333333333336</v>
      </c>
      <c r="S42" s="4">
        <f t="shared" ref="S42:AC42" si="119">(S12/24) - ($B12-S12)/(24*($AU$1-2))</f>
        <v>-0.15937499999999999</v>
      </c>
      <c r="T42" s="4">
        <f t="shared" si="119"/>
        <v>0.13958333333333336</v>
      </c>
      <c r="U42" s="4">
        <f t="shared" si="119"/>
        <v>-0.15937499999999999</v>
      </c>
      <c r="V42" s="4">
        <f t="shared" si="119"/>
        <v>0.18229166666666666</v>
      </c>
      <c r="W42" s="4">
        <f t="shared" si="119"/>
        <v>0.609375</v>
      </c>
      <c r="X42" s="4">
        <f t="shared" si="119"/>
        <v>0.18229166666666666</v>
      </c>
      <c r="Y42" s="4">
        <f t="shared" si="119"/>
        <v>-0.15937499999999999</v>
      </c>
      <c r="Z42" s="4">
        <f t="shared" si="119"/>
        <v>1.145833333333332E-2</v>
      </c>
      <c r="AA42" s="4">
        <f t="shared" si="119"/>
        <v>-3.125E-2</v>
      </c>
      <c r="AB42" s="4">
        <f t="shared" si="119"/>
        <v>-0.15937499999999999</v>
      </c>
      <c r="AC42" s="4">
        <f t="shared" si="119"/>
        <v>-3.125E-2</v>
      </c>
      <c r="AD42" s="4">
        <f t="shared" ref="AD42" si="120">(AD12/24) - ($B12-AD12)/(24*($AU$1-2))</f>
        <v>-0.15937499999999999</v>
      </c>
      <c r="AE42" s="4">
        <f t="shared" ref="AE42" si="121">(AE12/24) - ($B12-AE12)/(24*($AU$1-2))</f>
        <v>-0.15937499999999999</v>
      </c>
      <c r="AF42" s="4"/>
      <c r="AG42" s="4">
        <f t="shared" ref="AG42" si="122">(AG12/24) - ($B12-AG12)/(24*($AU$1-2))</f>
        <v>-7.3958333333333334E-2</v>
      </c>
      <c r="AH42" s="4">
        <f t="shared" ref="AH42" si="123">(AH12/24) - ($B12-AH12)/(24*($AU$1-2))</f>
        <v>9.6874999999999989E-2</v>
      </c>
      <c r="AI42" s="4">
        <f t="shared" ref="AI42" si="124">(AI12/24) - ($B12-AI12)/(24*($AU$1-2))</f>
        <v>-0.15937499999999999</v>
      </c>
      <c r="AJ42" s="4">
        <f t="shared" ref="AJ42" si="125">(AJ12/24) - ($B12-AJ12)/(24*($AU$1-2))</f>
        <v>-0.15937499999999999</v>
      </c>
      <c r="AK42" s="4">
        <f t="shared" ref="AK42" si="126">(AK12/24) - ($B12-AK12)/(24*($AU$1-2))</f>
        <v>1.145833333333332E-2</v>
      </c>
      <c r="AL42" s="4">
        <f t="shared" ref="AL42" si="127">(AL12/24) - ($B12-AL12)/(24*($AU$1-2))</f>
        <v>5.4166666666666669E-2</v>
      </c>
      <c r="AM42" s="4">
        <f t="shared" ref="AM42" si="128">(AM12/24) - ($B12-AM12)/(24*($AU$1-2))</f>
        <v>-0.11666666666666667</v>
      </c>
      <c r="AN42" s="4">
        <f t="shared" ref="AN42" si="129">(AN12/24) - ($B12-AN12)/(24*($AU$1-2))</f>
        <v>-3.125E-2</v>
      </c>
      <c r="AO42" s="4">
        <f t="shared" ref="AO42" si="130">(AO12/24) - ($B12-AO12)/(24*($AU$1-2))</f>
        <v>0.13958333333333336</v>
      </c>
      <c r="AP42" s="4">
        <f t="shared" si="68"/>
        <v>5.4166666666666669E-2</v>
      </c>
      <c r="AQ42" s="4">
        <f t="shared" si="15"/>
        <v>-0.15937499999999999</v>
      </c>
      <c r="AR42" s="4">
        <f t="shared" si="16"/>
        <v>-0.15937499999999999</v>
      </c>
    </row>
    <row r="43" spans="1:44" x14ac:dyDescent="0.35">
      <c r="A43" s="2" t="s">
        <v>55</v>
      </c>
      <c r="B43" s="3">
        <v>153</v>
      </c>
      <c r="C43" s="4">
        <f t="shared" si="1"/>
        <v>-7.3958333333333334E-2</v>
      </c>
      <c r="D43" s="4">
        <f t="shared" si="1"/>
        <v>0.39583333333333326</v>
      </c>
      <c r="E43" s="4">
        <f t="shared" si="1"/>
        <v>9.6874999999999989E-2</v>
      </c>
      <c r="F43" s="4">
        <f t="shared" si="1"/>
        <v>0.26770833333333333</v>
      </c>
      <c r="G43" s="4">
        <f t="shared" si="1"/>
        <v>0.31041666666666667</v>
      </c>
      <c r="H43" s="4">
        <f t="shared" si="1"/>
        <v>5.4166666666666669E-2</v>
      </c>
      <c r="I43" s="4">
        <f t="shared" si="1"/>
        <v>-0.15937499999999999</v>
      </c>
      <c r="J43" s="4">
        <f t="shared" si="1"/>
        <v>-0.15937499999999999</v>
      </c>
      <c r="K43" s="4">
        <f t="shared" si="1"/>
        <v>0.13958333333333336</v>
      </c>
      <c r="L43" s="4">
        <f t="shared" si="1"/>
        <v>-0.15937499999999999</v>
      </c>
      <c r="M43" s="4">
        <f t="shared" si="1"/>
        <v>9.6874999999999989E-2</v>
      </c>
      <c r="N43" s="4">
        <f t="shared" si="1"/>
        <v>9.6874999999999989E-2</v>
      </c>
      <c r="O43" s="4">
        <f t="shared" si="1"/>
        <v>-0.15937499999999999</v>
      </c>
      <c r="P43" s="4">
        <f t="shared" si="1"/>
        <v>-7.3958333333333334E-2</v>
      </c>
      <c r="Q43" s="4">
        <f t="shared" si="1"/>
        <v>5.4166666666666669E-2</v>
      </c>
      <c r="R43" s="4">
        <f t="shared" si="1"/>
        <v>1.145833333333332E-2</v>
      </c>
      <c r="S43" s="4">
        <f t="shared" ref="S43:AC43" si="131">(S13/24) - ($B13-S13)/(24*($AU$1-2))</f>
        <v>-0.15937499999999999</v>
      </c>
      <c r="T43" s="4">
        <f t="shared" si="131"/>
        <v>-0.15937499999999999</v>
      </c>
      <c r="U43" s="4">
        <f t="shared" si="131"/>
        <v>1.145833333333332E-2</v>
      </c>
      <c r="V43" s="4">
        <f t="shared" si="131"/>
        <v>0.26770833333333333</v>
      </c>
      <c r="W43" s="4">
        <f t="shared" si="131"/>
        <v>1.145833333333332E-2</v>
      </c>
      <c r="X43" s="4">
        <f t="shared" si="131"/>
        <v>-0.15937499999999999</v>
      </c>
      <c r="Y43" s="4">
        <f t="shared" si="131"/>
        <v>-0.15937499999999999</v>
      </c>
      <c r="Z43" s="4">
        <f t="shared" si="131"/>
        <v>5.4166666666666669E-2</v>
      </c>
      <c r="AA43" s="4">
        <f t="shared" si="131"/>
        <v>1.145833333333332E-2</v>
      </c>
      <c r="AB43" s="4">
        <f t="shared" si="131"/>
        <v>-0.15937499999999999</v>
      </c>
      <c r="AC43" s="4"/>
      <c r="AD43" s="4">
        <f t="shared" ref="AD43" si="132">(AD13/24) - ($B13-AD13)/(24*($AU$1-2))</f>
        <v>-3.125E-2</v>
      </c>
      <c r="AE43" s="4">
        <f t="shared" ref="AE43" si="133">(AE13/24) - ($B13-AE13)/(24*($AU$1-2))</f>
        <v>0.35312500000000002</v>
      </c>
      <c r="AF43" s="4">
        <f t="shared" ref="AF43:AG43" si="134">(AF13/24) - ($B13-AF13)/(24*($AU$1-2))</f>
        <v>-0.15937499999999999</v>
      </c>
      <c r="AG43" s="4">
        <f t="shared" si="134"/>
        <v>-0.15937499999999999</v>
      </c>
      <c r="AH43" s="4">
        <f t="shared" ref="AH43" si="135">(AH13/24) - ($B13-AH13)/(24*($AU$1-2))</f>
        <v>-0.15937499999999999</v>
      </c>
      <c r="AI43" s="4">
        <f t="shared" ref="AI43" si="136">(AI13/24) - ($B13-AI13)/(24*($AU$1-2))</f>
        <v>-0.15937499999999999</v>
      </c>
      <c r="AJ43" s="4">
        <f t="shared" ref="AJ43" si="137">(AJ13/24) - ($B13-AJ13)/(24*($AU$1-2))</f>
        <v>0.18229166666666666</v>
      </c>
      <c r="AK43" s="4">
        <f t="shared" ref="AK43" si="138">(AK13/24) - ($B13-AK13)/(24*($AU$1-2))</f>
        <v>-3.125E-2</v>
      </c>
      <c r="AL43" s="4">
        <f t="shared" ref="AL43" si="139">(AL13/24) - ($B13-AL13)/(24*($AU$1-2))</f>
        <v>0.26770833333333333</v>
      </c>
      <c r="AM43" s="4">
        <f t="shared" ref="AM43" si="140">(AM13/24) - ($B13-AM13)/(24*($AU$1-2))</f>
        <v>-0.15937499999999999</v>
      </c>
      <c r="AN43" s="4">
        <f t="shared" ref="AN43" si="141">(AN13/24) - ($B13-AN13)/(24*($AU$1-2))</f>
        <v>9.6874999999999989E-2</v>
      </c>
      <c r="AO43" s="4">
        <f t="shared" ref="AO43" si="142">(AO13/24) - ($B13-AO13)/(24*($AU$1-2))</f>
        <v>0.13958333333333336</v>
      </c>
      <c r="AP43" s="4">
        <f t="shared" si="68"/>
        <v>-0.15937499999999999</v>
      </c>
      <c r="AQ43" s="4">
        <f t="shared" si="15"/>
        <v>-0.15937499999999999</v>
      </c>
      <c r="AR43" s="4">
        <f t="shared" si="16"/>
        <v>-0.15937499999999999</v>
      </c>
    </row>
    <row r="44" spans="1:44" x14ac:dyDescent="0.35">
      <c r="A44" s="2" t="s">
        <v>56</v>
      </c>
      <c r="B44" s="3">
        <v>151</v>
      </c>
      <c r="C44" s="4">
        <f t="shared" si="1"/>
        <v>-0.15729166666666666</v>
      </c>
      <c r="D44" s="4">
        <f t="shared" si="1"/>
        <v>1.3541666666666646E-2</v>
      </c>
      <c r="E44" s="4">
        <f t="shared" si="1"/>
        <v>-2.9166666666666674E-2</v>
      </c>
      <c r="F44" s="4">
        <f t="shared" si="1"/>
        <v>-0.15729166666666666</v>
      </c>
      <c r="G44" s="4">
        <f t="shared" si="1"/>
        <v>-0.15729166666666666</v>
      </c>
      <c r="H44" s="4">
        <f t="shared" si="1"/>
        <v>-0.15729166666666666</v>
      </c>
      <c r="I44" s="4">
        <f t="shared" si="1"/>
        <v>0.18437499999999998</v>
      </c>
      <c r="J44" s="4">
        <f t="shared" si="1"/>
        <v>5.6250000000000022E-2</v>
      </c>
      <c r="K44" s="4">
        <f t="shared" si="1"/>
        <v>1.3541666666666646E-2</v>
      </c>
      <c r="L44" s="4">
        <f t="shared" si="1"/>
        <v>9.8958333333333343E-2</v>
      </c>
      <c r="M44" s="4">
        <f t="shared" si="1"/>
        <v>-0.15729166666666666</v>
      </c>
      <c r="N44" s="4">
        <f t="shared" si="1"/>
        <v>1.3541666666666646E-2</v>
      </c>
      <c r="O44" s="4">
        <f t="shared" si="1"/>
        <v>-0.11458333333333334</v>
      </c>
      <c r="P44" s="4">
        <f t="shared" si="1"/>
        <v>9.8958333333333343E-2</v>
      </c>
      <c r="Q44" s="4">
        <f t="shared" si="1"/>
        <v>0.26979166666666665</v>
      </c>
      <c r="R44" s="4">
        <f t="shared" si="1"/>
        <v>0.52604166666666663</v>
      </c>
      <c r="S44" s="4">
        <f t="shared" ref="S44:AC44" si="143">(S14/24) - ($B14-S14)/(24*($AU$1-2))</f>
        <v>-0.15729166666666666</v>
      </c>
      <c r="T44" s="4">
        <f t="shared" si="143"/>
        <v>0.14166666666666669</v>
      </c>
      <c r="U44" s="4">
        <f t="shared" si="143"/>
        <v>-0.11458333333333334</v>
      </c>
      <c r="V44" s="4">
        <f t="shared" si="143"/>
        <v>9.8958333333333343E-2</v>
      </c>
      <c r="W44" s="4">
        <f t="shared" si="143"/>
        <v>-2.9166666666666674E-2</v>
      </c>
      <c r="X44" s="4">
        <f t="shared" si="143"/>
        <v>-0.11458333333333334</v>
      </c>
      <c r="Y44" s="4"/>
      <c r="Z44" s="4">
        <f t="shared" si="143"/>
        <v>-0.15729166666666666</v>
      </c>
      <c r="AA44" s="4">
        <f t="shared" si="143"/>
        <v>1.3541666666666646E-2</v>
      </c>
      <c r="AB44" s="4">
        <f t="shared" si="143"/>
        <v>-0.11458333333333334</v>
      </c>
      <c r="AC44" s="4">
        <f t="shared" si="143"/>
        <v>-0.15729166666666666</v>
      </c>
      <c r="AD44" s="4">
        <f t="shared" ref="AD44" si="144">(AD14/24) - ($B14-AD14)/(24*($AU$1-2))</f>
        <v>1.3541666666666646E-2</v>
      </c>
      <c r="AE44" s="4">
        <f t="shared" ref="AE44" si="145">(AE14/24) - ($B14-AE14)/(24*($AU$1-2))</f>
        <v>-0.15729166666666666</v>
      </c>
      <c r="AF44" s="4">
        <f t="shared" ref="AF44" si="146">(AF14/24) - ($B14-AF14)/(24*($AU$1-2))</f>
        <v>0.44062500000000004</v>
      </c>
      <c r="AG44" s="4">
        <f t="shared" ref="AG44" si="147">(AG14/24) - ($B14-AG14)/(24*($AU$1-2))</f>
        <v>-0.15729166666666666</v>
      </c>
      <c r="AH44" s="4">
        <f t="shared" ref="AH44" si="148">(AH14/24) - ($B14-AH14)/(24*($AU$1-2))</f>
        <v>-0.15729166666666666</v>
      </c>
      <c r="AI44" s="4">
        <f t="shared" ref="AI44" si="149">(AI14/24) - ($B14-AI14)/(24*($AU$1-2))</f>
        <v>1.3541666666666646E-2</v>
      </c>
      <c r="AJ44" s="4">
        <f t="shared" ref="AJ44" si="150">(AJ14/24) - ($B14-AJ14)/(24*($AU$1-2))</f>
        <v>0.18437499999999998</v>
      </c>
      <c r="AK44" s="4">
        <f t="shared" ref="AK44" si="151">(AK14/24) - ($B14-AK14)/(24*($AU$1-2))</f>
        <v>-0.11458333333333334</v>
      </c>
      <c r="AL44" s="4">
        <f t="shared" ref="AL44" si="152">(AL14/24) - ($B14-AL14)/(24*($AU$1-2))</f>
        <v>-0.15729166666666666</v>
      </c>
      <c r="AM44" s="4">
        <f t="shared" ref="AM44" si="153">(AM14/24) - ($B14-AM14)/(24*($AU$1-2))</f>
        <v>9.8958333333333343E-2</v>
      </c>
      <c r="AN44" s="4">
        <f t="shared" ref="AN44" si="154">(AN14/24) - ($B14-AN14)/(24*($AU$1-2))</f>
        <v>-7.1875000000000008E-2</v>
      </c>
      <c r="AO44" s="4">
        <f t="shared" ref="AO44" si="155">(AO14/24) - ($B14-AO14)/(24*($AU$1-2))</f>
        <v>5.6250000000000022E-2</v>
      </c>
      <c r="AP44" s="4">
        <f t="shared" si="68"/>
        <v>0.44062500000000004</v>
      </c>
      <c r="AQ44" s="4">
        <f t="shared" si="15"/>
        <v>-0.15729166666666666</v>
      </c>
      <c r="AR44" s="4">
        <f t="shared" si="16"/>
        <v>-0.15729166666666666</v>
      </c>
    </row>
    <row r="45" spans="1:44" x14ac:dyDescent="0.35">
      <c r="A45" s="2" t="s">
        <v>57</v>
      </c>
      <c r="B45" s="3">
        <v>135</v>
      </c>
      <c r="C45" s="4">
        <f t="shared" si="1"/>
        <v>-1.2500000000000011E-2</v>
      </c>
      <c r="D45" s="4">
        <f t="shared" si="1"/>
        <v>-0.140625</v>
      </c>
      <c r="E45" s="4">
        <f t="shared" si="1"/>
        <v>0.28645833333333337</v>
      </c>
      <c r="F45" s="4">
        <f t="shared" si="1"/>
        <v>-0.140625</v>
      </c>
      <c r="G45" s="4">
        <f t="shared" si="1"/>
        <v>0.24374999999999999</v>
      </c>
      <c r="H45" s="4">
        <f t="shared" si="1"/>
        <v>-0.140625</v>
      </c>
      <c r="I45" s="4">
        <f t="shared" si="1"/>
        <v>-5.5208333333333345E-2</v>
      </c>
      <c r="J45" s="4">
        <f t="shared" si="1"/>
        <v>-0.140625</v>
      </c>
      <c r="K45" s="4">
        <f t="shared" si="1"/>
        <v>-5.5208333333333345E-2</v>
      </c>
      <c r="L45" s="4">
        <f t="shared" si="1"/>
        <v>0.15833333333333335</v>
      </c>
      <c r="M45" s="4">
        <f t="shared" si="1"/>
        <v>7.2916666666666685E-2</v>
      </c>
      <c r="N45" s="4">
        <f t="shared" si="1"/>
        <v>-0.140625</v>
      </c>
      <c r="O45" s="4">
        <f t="shared" si="1"/>
        <v>-5.5208333333333345E-2</v>
      </c>
      <c r="P45" s="4">
        <f t="shared" si="1"/>
        <v>-0.140625</v>
      </c>
      <c r="Q45" s="4">
        <f t="shared" si="1"/>
        <v>0.15833333333333335</v>
      </c>
      <c r="R45" s="4">
        <f t="shared" si="1"/>
        <v>-1.2500000000000011E-2</v>
      </c>
      <c r="S45" s="4">
        <f t="shared" ref="S45:AC45" si="156">(S15/24) - ($B15-S15)/(24*($AU$1-2))</f>
        <v>-1.2500000000000011E-2</v>
      </c>
      <c r="T45" s="4">
        <f t="shared" si="156"/>
        <v>0.37187500000000001</v>
      </c>
      <c r="U45" s="4">
        <f t="shared" si="156"/>
        <v>-0.140625</v>
      </c>
      <c r="V45" s="4">
        <f t="shared" si="156"/>
        <v>-0.140625</v>
      </c>
      <c r="W45" s="4">
        <f t="shared" si="156"/>
        <v>-0.140625</v>
      </c>
      <c r="X45" s="4">
        <f t="shared" si="156"/>
        <v>3.0208333333333337E-2</v>
      </c>
      <c r="Y45" s="4">
        <f t="shared" si="156"/>
        <v>-0.140625</v>
      </c>
      <c r="Z45" s="4">
        <f t="shared" si="156"/>
        <v>0.20104166666666665</v>
      </c>
      <c r="AA45" s="4">
        <f t="shared" si="156"/>
        <v>-5.5208333333333345E-2</v>
      </c>
      <c r="AB45" s="4">
        <f t="shared" si="156"/>
        <v>0.11562500000000001</v>
      </c>
      <c r="AC45" s="4">
        <f t="shared" si="156"/>
        <v>-9.791666666666668E-2</v>
      </c>
      <c r="AD45" s="4">
        <f t="shared" ref="AD45" si="157">(AD15/24) - ($B15-AD15)/(24*($AU$1-2))</f>
        <v>-0.140625</v>
      </c>
      <c r="AE45" s="4">
        <f t="shared" ref="AE45" si="158">(AE15/24) - ($B15-AE15)/(24*($AU$1-2))</f>
        <v>-0.140625</v>
      </c>
      <c r="AF45" s="4">
        <f t="shared" ref="AF45" si="159">(AF15/24) - ($B15-AF15)/(24*($AU$1-2))</f>
        <v>0.15833333333333335</v>
      </c>
      <c r="AG45" s="4">
        <f t="shared" ref="AG45" si="160">(AG15/24) - ($B15-AG15)/(24*($AU$1-2))</f>
        <v>7.2916666666666685E-2</v>
      </c>
      <c r="AH45" s="4">
        <f t="shared" ref="AH45" si="161">(AH15/24) - ($B15-AH15)/(24*($AU$1-2))</f>
        <v>-1.2500000000000011E-2</v>
      </c>
      <c r="AI45" s="4">
        <f t="shared" ref="AI45" si="162">(AI15/24) - ($B15-AI15)/(24*($AU$1-2))</f>
        <v>0.15833333333333335</v>
      </c>
      <c r="AJ45" s="4">
        <f t="shared" ref="AJ45" si="163">(AJ15/24) - ($B15-AJ15)/(24*($AU$1-2))</f>
        <v>-0.140625</v>
      </c>
      <c r="AK45" s="4">
        <f t="shared" ref="AK45" si="164">(AK15/24) - ($B15-AK15)/(24*($AU$1-2))</f>
        <v>-0.140625</v>
      </c>
      <c r="AL45" s="4">
        <f t="shared" ref="AL45" si="165">(AL15/24) - ($B15-AL15)/(24*($AU$1-2))</f>
        <v>0.15833333333333335</v>
      </c>
      <c r="AM45" s="4">
        <f t="shared" ref="AM45" si="166">(AM15/24) - ($B15-AM15)/(24*($AU$1-2))</f>
        <v>-5.5208333333333345E-2</v>
      </c>
      <c r="AN45" s="4">
        <f t="shared" ref="AN45" si="167">(AN15/24) - ($B15-AN15)/(24*($AU$1-2))</f>
        <v>-9.791666666666668E-2</v>
      </c>
      <c r="AO45" s="4">
        <f t="shared" ref="AO45" si="168">(AO15/24) - ($B15-AO15)/(24*($AU$1-2))</f>
        <v>-0.140625</v>
      </c>
      <c r="AP45" s="4">
        <f t="shared" si="68"/>
        <v>0.20104166666666665</v>
      </c>
      <c r="AQ45" s="4">
        <f t="shared" si="15"/>
        <v>0.11562500000000001</v>
      </c>
      <c r="AR45" s="4">
        <f t="shared" si="16"/>
        <v>-1.2500000000000011E-2</v>
      </c>
    </row>
    <row r="46" spans="1:44" x14ac:dyDescent="0.35">
      <c r="A46" s="2" t="s">
        <v>58</v>
      </c>
      <c r="B46" s="3">
        <v>132</v>
      </c>
      <c r="C46" s="4">
        <f t="shared" si="1"/>
        <v>-0.13750000000000001</v>
      </c>
      <c r="D46" s="4">
        <f t="shared" si="1"/>
        <v>-0.13750000000000001</v>
      </c>
      <c r="E46" s="4">
        <f t="shared" si="1"/>
        <v>-0.13750000000000001</v>
      </c>
      <c r="F46" s="4">
        <f t="shared" si="1"/>
        <v>-0.13750000000000001</v>
      </c>
      <c r="G46" s="4">
        <f t="shared" si="1"/>
        <v>-0.13750000000000001</v>
      </c>
      <c r="H46" s="4">
        <f t="shared" si="1"/>
        <v>7.6041666666666674E-2</v>
      </c>
      <c r="I46" s="4">
        <f t="shared" si="1"/>
        <v>-0.13750000000000001</v>
      </c>
      <c r="J46" s="4">
        <f t="shared" si="1"/>
        <v>-0.13750000000000001</v>
      </c>
      <c r="K46" s="4">
        <f t="shared" si="1"/>
        <v>-0.13750000000000001</v>
      </c>
      <c r="L46" s="4">
        <f t="shared" si="1"/>
        <v>-0.13750000000000001</v>
      </c>
      <c r="M46" s="4">
        <f t="shared" si="1"/>
        <v>-0.13750000000000001</v>
      </c>
      <c r="N46" s="4">
        <f t="shared" si="1"/>
        <v>-9.4791666666666663E-2</v>
      </c>
      <c r="O46" s="4">
        <f t="shared" si="1"/>
        <v>-0.13750000000000001</v>
      </c>
      <c r="P46" s="4">
        <f t="shared" si="1"/>
        <v>0.50312500000000004</v>
      </c>
      <c r="Q46" s="4">
        <f t="shared" si="1"/>
        <v>-5.2083333333333329E-2</v>
      </c>
      <c r="R46" s="4">
        <f t="shared" si="1"/>
        <v>-0.13750000000000001</v>
      </c>
      <c r="S46" s="4">
        <f t="shared" ref="S46:AC46" si="169">(S16/24) - ($B16-S16)/(24*($AU$1-2))</f>
        <v>0.41770833333333329</v>
      </c>
      <c r="T46" s="4">
        <f t="shared" si="169"/>
        <v>-5.2083333333333329E-2</v>
      </c>
      <c r="U46" s="4">
        <f t="shared" si="169"/>
        <v>-0.13750000000000001</v>
      </c>
      <c r="V46" s="4">
        <f t="shared" si="169"/>
        <v>0.20416666666666664</v>
      </c>
      <c r="W46" s="4">
        <f t="shared" si="169"/>
        <v>-0.13750000000000001</v>
      </c>
      <c r="X46" s="4">
        <f t="shared" si="169"/>
        <v>0.20416666666666664</v>
      </c>
      <c r="Y46" s="4">
        <f t="shared" si="169"/>
        <v>7.6041666666666674E-2</v>
      </c>
      <c r="Z46" s="4">
        <f t="shared" si="169"/>
        <v>-0.13750000000000001</v>
      </c>
      <c r="AA46" s="4"/>
      <c r="AB46" s="4">
        <f t="shared" si="169"/>
        <v>0.67395833333333333</v>
      </c>
      <c r="AC46" s="4">
        <f t="shared" si="169"/>
        <v>-0.13750000000000001</v>
      </c>
      <c r="AD46" s="4">
        <f t="shared" ref="AD46" si="170">(AD16/24) - ($B16-AD16)/(24*($AU$1-2))</f>
        <v>-9.4791666666666663E-2</v>
      </c>
      <c r="AE46" s="4">
        <f t="shared" ref="AE46" si="171">(AE16/24) - ($B16-AE16)/(24*($AU$1-2))</f>
        <v>-0.13750000000000001</v>
      </c>
      <c r="AF46" s="4">
        <f t="shared" ref="AF46" si="172">(AF16/24) - ($B16-AF16)/(24*($AU$1-2))</f>
        <v>-0.13750000000000001</v>
      </c>
      <c r="AG46" s="4">
        <f t="shared" ref="AG46" si="173">(AG16/24) - ($B16-AG16)/(24*($AU$1-2))</f>
        <v>-9.3749999999999944E-3</v>
      </c>
      <c r="AH46" s="4">
        <f t="shared" ref="AH46" si="174">(AH16/24) - ($B16-AH16)/(24*($AU$1-2))</f>
        <v>-9.3749999999999944E-3</v>
      </c>
      <c r="AI46" s="4">
        <f t="shared" ref="AI46" si="175">(AI16/24) - ($B16-AI16)/(24*($AU$1-2))</f>
        <v>0.33229166666666665</v>
      </c>
      <c r="AJ46" s="4">
        <f t="shared" ref="AJ46" si="176">(AJ16/24) - ($B16-AJ16)/(24*($AU$1-2))</f>
        <v>3.3333333333333326E-2</v>
      </c>
      <c r="AK46" s="4">
        <f t="shared" ref="AK46" si="177">(AK16/24) - ($B16-AK16)/(24*($AU$1-2))</f>
        <v>0.11874999999999999</v>
      </c>
      <c r="AL46" s="4">
        <f t="shared" ref="AL46" si="178">(AL16/24) - ($B16-AL16)/(24*($AU$1-2))</f>
        <v>-0.13750000000000001</v>
      </c>
      <c r="AM46" s="4">
        <f t="shared" ref="AM46" si="179">(AM16/24) - ($B16-AM16)/(24*($AU$1-2))</f>
        <v>0.16145833333333334</v>
      </c>
      <c r="AN46" s="4">
        <f t="shared" ref="AN46" si="180">(AN16/24) - ($B16-AN16)/(24*($AU$1-2))</f>
        <v>-0.13750000000000001</v>
      </c>
      <c r="AO46" s="4">
        <f t="shared" ref="AO46" si="181">(AO16/24) - ($B16-AO16)/(24*($AU$1-2))</f>
        <v>-0.13750000000000001</v>
      </c>
      <c r="AP46" s="4">
        <f t="shared" si="68"/>
        <v>-9.3749999999999944E-3</v>
      </c>
      <c r="AQ46" s="4">
        <f t="shared" si="15"/>
        <v>0.41770833333333329</v>
      </c>
      <c r="AR46" s="4">
        <f t="shared" si="16"/>
        <v>-9.3749999999999944E-3</v>
      </c>
    </row>
    <row r="47" spans="1:44" x14ac:dyDescent="0.35">
      <c r="A47" s="2" t="s">
        <v>59</v>
      </c>
      <c r="B47" s="3">
        <v>124</v>
      </c>
      <c r="C47" s="4">
        <f t="shared" si="1"/>
        <v>0.63958333333333339</v>
      </c>
      <c r="D47" s="4">
        <f t="shared" si="1"/>
        <v>-0.12916666666666668</v>
      </c>
      <c r="E47" s="4">
        <f t="shared" si="1"/>
        <v>-0.12916666666666668</v>
      </c>
      <c r="F47" s="4">
        <f t="shared" si="1"/>
        <v>-0.12916666666666668</v>
      </c>
      <c r="G47" s="4">
        <f t="shared" si="1"/>
        <v>-0.12916666666666668</v>
      </c>
      <c r="H47" s="4">
        <f t="shared" si="1"/>
        <v>-0.12916666666666668</v>
      </c>
      <c r="I47" s="4">
        <f t="shared" si="1"/>
        <v>0.29791666666666672</v>
      </c>
      <c r="J47" s="4">
        <f t="shared" si="1"/>
        <v>-0.12916666666666668</v>
      </c>
      <c r="K47" s="4">
        <f t="shared" si="1"/>
        <v>-0.12916666666666668</v>
      </c>
      <c r="L47" s="4">
        <f t="shared" si="1"/>
        <v>-1.041666666666663E-3</v>
      </c>
      <c r="M47" s="4">
        <f t="shared" si="1"/>
        <v>-1.041666666666663E-3</v>
      </c>
      <c r="N47" s="4">
        <f t="shared" si="1"/>
        <v>-0.12916666666666668</v>
      </c>
      <c r="O47" s="4">
        <f t="shared" si="1"/>
        <v>-0.12916666666666668</v>
      </c>
      <c r="P47" s="4">
        <f t="shared" si="1"/>
        <v>-0.12916666666666668</v>
      </c>
      <c r="Q47" s="4">
        <f t="shared" si="1"/>
        <v>-4.3749999999999997E-2</v>
      </c>
      <c r="R47" s="4">
        <f t="shared" si="1"/>
        <v>0.3833333333333333</v>
      </c>
      <c r="S47" s="4">
        <f t="shared" ref="S47:AC47" si="182">(S17/24) - ($B17-S17)/(24*($AU$1-2))</f>
        <v>-0.12916666666666668</v>
      </c>
      <c r="T47" s="4">
        <f t="shared" si="182"/>
        <v>4.1666666666666657E-2</v>
      </c>
      <c r="U47" s="4">
        <f t="shared" si="182"/>
        <v>-0.12916666666666668</v>
      </c>
      <c r="V47" s="4">
        <f t="shared" si="182"/>
        <v>-0.12916666666666668</v>
      </c>
      <c r="W47" s="4">
        <f t="shared" si="182"/>
        <v>-0.12916666666666668</v>
      </c>
      <c r="X47" s="4">
        <f t="shared" si="182"/>
        <v>0.12708333333333333</v>
      </c>
      <c r="Y47" s="4">
        <f t="shared" si="182"/>
        <v>-0.12916666666666668</v>
      </c>
      <c r="Z47" s="4"/>
      <c r="AA47" s="4">
        <f t="shared" si="182"/>
        <v>-0.12916666666666668</v>
      </c>
      <c r="AB47" s="4">
        <f t="shared" si="182"/>
        <v>-0.12916666666666668</v>
      </c>
      <c r="AC47" s="4">
        <f t="shared" si="182"/>
        <v>0.51145833333333335</v>
      </c>
      <c r="AD47" s="4">
        <f t="shared" ref="AD47" si="183">(AD17/24) - ($B17-AD17)/(24*($AU$1-2))</f>
        <v>-0.12916666666666668</v>
      </c>
      <c r="AE47" s="4">
        <f t="shared" ref="AE47" si="184">(AE17/24) - ($B17-AE17)/(24*($AU$1-2))</f>
        <v>4.1666666666666657E-2</v>
      </c>
      <c r="AF47" s="4">
        <f t="shared" ref="AF47" si="185">(AF17/24) - ($B17-AF17)/(24*($AU$1-2))</f>
        <v>0.12708333333333333</v>
      </c>
      <c r="AG47" s="4">
        <f t="shared" ref="AG47" si="186">(AG17/24) - ($B17-AG17)/(24*($AU$1-2))</f>
        <v>-8.6458333333333331E-2</v>
      </c>
      <c r="AH47" s="4">
        <f t="shared" ref="AH47" si="187">(AH17/24) - ($B17-AH17)/(24*($AU$1-2))</f>
        <v>0.3833333333333333</v>
      </c>
      <c r="AI47" s="4">
        <f t="shared" ref="AI47" si="188">(AI17/24) - ($B17-AI17)/(24*($AU$1-2))</f>
        <v>-0.12916666666666668</v>
      </c>
      <c r="AJ47" s="4">
        <f t="shared" ref="AJ47" si="189">(AJ17/24) - ($B17-AJ17)/(24*($AU$1-2))</f>
        <v>-0.12916666666666668</v>
      </c>
      <c r="AK47" s="4">
        <f t="shared" ref="AK47" si="190">(AK17/24) - ($B17-AK17)/(24*($AU$1-2))</f>
        <v>0.29791666666666672</v>
      </c>
      <c r="AL47" s="4">
        <f t="shared" ref="AL47" si="191">(AL17/24) - ($B17-AL17)/(24*($AU$1-2))</f>
        <v>-0.12916666666666668</v>
      </c>
      <c r="AM47" s="4">
        <f t="shared" ref="AM47" si="192">(AM17/24) - ($B17-AM17)/(24*($AU$1-2))</f>
        <v>-8.6458333333333331E-2</v>
      </c>
      <c r="AN47" s="4">
        <f t="shared" ref="AN47" si="193">(AN17/24) - ($B17-AN17)/(24*($AU$1-2))</f>
        <v>0.21249999999999997</v>
      </c>
      <c r="AO47" s="4">
        <f t="shared" ref="AO47" si="194">(AO17/24) - ($B17-AO17)/(24*($AU$1-2))</f>
        <v>-0.12916666666666668</v>
      </c>
      <c r="AP47" s="4">
        <f t="shared" si="68"/>
        <v>0.25520833333333331</v>
      </c>
      <c r="AQ47" s="4">
        <f t="shared" si="15"/>
        <v>-0.12916666666666668</v>
      </c>
      <c r="AR47" s="4">
        <f t="shared" si="16"/>
        <v>-0.12916666666666668</v>
      </c>
    </row>
    <row r="48" spans="1:44" x14ac:dyDescent="0.35">
      <c r="A48" s="2" t="s">
        <v>60</v>
      </c>
      <c r="B48" s="3">
        <v>117</v>
      </c>
      <c r="C48" s="4">
        <f t="shared" si="1"/>
        <v>-0.121875</v>
      </c>
      <c r="D48" s="4">
        <f t="shared" si="1"/>
        <v>-0.121875</v>
      </c>
      <c r="E48" s="4">
        <f t="shared" si="1"/>
        <v>-0.121875</v>
      </c>
      <c r="F48" s="4">
        <f t="shared" si="1"/>
        <v>-0.121875</v>
      </c>
      <c r="G48" s="4"/>
      <c r="H48" s="4">
        <f t="shared" si="1"/>
        <v>0.30520833333333336</v>
      </c>
      <c r="I48" s="4">
        <f t="shared" ref="I48:AC48" si="195">(I18/24) - ($B18-I18)/(24*($AU$1-2))</f>
        <v>-0.121875</v>
      </c>
      <c r="J48" s="4">
        <f t="shared" si="195"/>
        <v>0.26250000000000001</v>
      </c>
      <c r="K48" s="4">
        <f t="shared" si="195"/>
        <v>-7.9166666666666663E-2</v>
      </c>
      <c r="L48" s="4">
        <f t="shared" si="195"/>
        <v>-0.121875</v>
      </c>
      <c r="M48" s="4">
        <f t="shared" si="195"/>
        <v>-3.6458333333333343E-2</v>
      </c>
      <c r="N48" s="4">
        <f t="shared" si="195"/>
        <v>0.13437499999999999</v>
      </c>
      <c r="O48" s="4">
        <f t="shared" si="195"/>
        <v>-0.121875</v>
      </c>
      <c r="P48" s="4">
        <f t="shared" si="195"/>
        <v>-0.121875</v>
      </c>
      <c r="Q48" s="4">
        <f t="shared" si="195"/>
        <v>-0.121875</v>
      </c>
      <c r="R48" s="4">
        <f t="shared" si="195"/>
        <v>-0.121875</v>
      </c>
      <c r="S48" s="4">
        <f t="shared" si="195"/>
        <v>0.17708333333333337</v>
      </c>
      <c r="T48" s="4">
        <f t="shared" si="195"/>
        <v>-0.121875</v>
      </c>
      <c r="U48" s="4">
        <f t="shared" si="195"/>
        <v>-7.9166666666666663E-2</v>
      </c>
      <c r="V48" s="4">
        <f t="shared" si="195"/>
        <v>0.17708333333333337</v>
      </c>
      <c r="W48" s="4">
        <f t="shared" si="195"/>
        <v>-7.9166666666666663E-2</v>
      </c>
      <c r="X48" s="4">
        <f t="shared" si="195"/>
        <v>-0.121875</v>
      </c>
      <c r="Y48" s="4">
        <f t="shared" si="195"/>
        <v>-3.6458333333333343E-2</v>
      </c>
      <c r="Z48" s="4">
        <f t="shared" si="195"/>
        <v>-0.121875</v>
      </c>
      <c r="AA48" s="4">
        <f t="shared" si="195"/>
        <v>6.2500000000000056E-3</v>
      </c>
      <c r="AB48" s="4">
        <f t="shared" si="195"/>
        <v>-0.121875</v>
      </c>
      <c r="AC48" s="4">
        <f t="shared" si="195"/>
        <v>0.13437499999999999</v>
      </c>
      <c r="AD48" s="4">
        <f t="shared" ref="AD48" si="196">(AD18/24) - ($B18-AD18)/(24*($AU$1-2))</f>
        <v>0.21979166666666666</v>
      </c>
      <c r="AE48" s="4">
        <f t="shared" ref="AE48" si="197">(AE18/24) - ($B18-AE18)/(24*($AU$1-2))</f>
        <v>0.17708333333333337</v>
      </c>
      <c r="AF48" s="4">
        <f t="shared" ref="AF48" si="198">(AF18/24) - ($B18-AF18)/(24*($AU$1-2))</f>
        <v>-7.9166666666666663E-2</v>
      </c>
      <c r="AG48" s="4">
        <f t="shared" ref="AG48" si="199">(AG18/24) - ($B18-AG18)/(24*($AU$1-2))</f>
        <v>-7.9166666666666663E-2</v>
      </c>
      <c r="AH48" s="4">
        <f t="shared" ref="AH48" si="200">(AH18/24) - ($B18-AH18)/(24*($AU$1-2))</f>
        <v>-0.121875</v>
      </c>
      <c r="AI48" s="4">
        <f t="shared" ref="AI48" si="201">(AI18/24) - ($B18-AI18)/(24*($AU$1-2))</f>
        <v>-0.121875</v>
      </c>
      <c r="AJ48" s="4">
        <f t="shared" ref="AJ48" si="202">(AJ18/24) - ($B18-AJ18)/(24*($AU$1-2))</f>
        <v>0.56145833333333328</v>
      </c>
      <c r="AK48" s="4">
        <f t="shared" ref="AK48" si="203">(AK18/24) - ($B18-AK18)/(24*($AU$1-2))</f>
        <v>-0.121875</v>
      </c>
      <c r="AL48" s="4">
        <f t="shared" ref="AL48" si="204">(AL18/24) - ($B18-AL18)/(24*($AU$1-2))</f>
        <v>-0.121875</v>
      </c>
      <c r="AM48" s="4">
        <f t="shared" ref="AM48" si="205">(AM18/24) - ($B18-AM18)/(24*($AU$1-2))</f>
        <v>-0.121875</v>
      </c>
      <c r="AN48" s="4">
        <f t="shared" ref="AN48" si="206">(AN18/24) - ($B18-AN18)/(24*($AU$1-2))</f>
        <v>-3.6458333333333343E-2</v>
      </c>
      <c r="AO48" s="4">
        <f t="shared" ref="AO48" si="207">(AO18/24) - ($B18-AO18)/(24*($AU$1-2))</f>
        <v>0.30520833333333336</v>
      </c>
      <c r="AP48" s="4">
        <f t="shared" si="68"/>
        <v>-0.121875</v>
      </c>
      <c r="AQ48" s="4">
        <f t="shared" si="15"/>
        <v>0.60416666666666674</v>
      </c>
      <c r="AR48" s="4">
        <f t="shared" si="16"/>
        <v>-0.121875</v>
      </c>
    </row>
    <row r="49" spans="1:44" x14ac:dyDescent="0.35">
      <c r="A49" s="2" t="s">
        <v>61</v>
      </c>
      <c r="B49" s="3">
        <v>115</v>
      </c>
      <c r="C49" s="4">
        <f t="shared" si="1"/>
        <v>-0.11979166666666667</v>
      </c>
      <c r="D49" s="4">
        <f t="shared" ref="D49:AC49" si="208">(D19/24) - ($B19-D19)/(24*($AU$1-2))</f>
        <v>-0.11979166666666667</v>
      </c>
      <c r="E49" s="4">
        <f t="shared" si="208"/>
        <v>-0.11979166666666667</v>
      </c>
      <c r="F49" s="4">
        <f t="shared" si="208"/>
        <v>5.1041666666666652E-2</v>
      </c>
      <c r="G49" s="4">
        <f t="shared" si="208"/>
        <v>-0.11979166666666667</v>
      </c>
      <c r="H49" s="4">
        <f t="shared" si="208"/>
        <v>-0.11979166666666667</v>
      </c>
      <c r="I49" s="4">
        <f t="shared" si="208"/>
        <v>-0.11979166666666667</v>
      </c>
      <c r="J49" s="4">
        <f t="shared" si="208"/>
        <v>0.734375</v>
      </c>
      <c r="K49" s="4">
        <f t="shared" si="208"/>
        <v>9.3750000000000014E-2</v>
      </c>
      <c r="L49" s="4">
        <f t="shared" si="208"/>
        <v>0.47812500000000002</v>
      </c>
      <c r="M49" s="4">
        <f t="shared" si="208"/>
        <v>-0.11979166666666667</v>
      </c>
      <c r="N49" s="4">
        <f t="shared" si="208"/>
        <v>-0.11979166666666667</v>
      </c>
      <c r="O49" s="4">
        <f t="shared" si="208"/>
        <v>-0.11979166666666667</v>
      </c>
      <c r="P49" s="4">
        <f t="shared" si="208"/>
        <v>-0.11979166666666667</v>
      </c>
      <c r="Q49" s="4">
        <f t="shared" si="208"/>
        <v>-0.11979166666666667</v>
      </c>
      <c r="R49" s="4">
        <f t="shared" si="208"/>
        <v>-0.11979166666666667</v>
      </c>
      <c r="S49" s="4">
        <f t="shared" si="208"/>
        <v>-0.11979166666666667</v>
      </c>
      <c r="T49" s="4">
        <f t="shared" si="208"/>
        <v>-0.11979166666666667</v>
      </c>
      <c r="U49" s="4">
        <f t="shared" si="208"/>
        <v>-0.11979166666666667</v>
      </c>
      <c r="V49" s="4">
        <f t="shared" si="208"/>
        <v>-0.11979166666666667</v>
      </c>
      <c r="W49" s="4">
        <f t="shared" si="208"/>
        <v>-0.11979166666666667</v>
      </c>
      <c r="X49" s="4">
        <f t="shared" si="208"/>
        <v>-0.11979166666666667</v>
      </c>
      <c r="Y49" s="4">
        <f t="shared" si="208"/>
        <v>-0.11979166666666667</v>
      </c>
      <c r="Z49" s="4">
        <f t="shared" si="208"/>
        <v>5.1041666666666652E-2</v>
      </c>
      <c r="AA49" s="4">
        <f t="shared" si="208"/>
        <v>-0.11979166666666667</v>
      </c>
      <c r="AB49" s="4">
        <f t="shared" si="208"/>
        <v>-0.11979166666666667</v>
      </c>
      <c r="AC49" s="4">
        <f t="shared" si="208"/>
        <v>-0.11979166666666667</v>
      </c>
      <c r="AD49" s="4">
        <f t="shared" ref="AD49" si="209">(AD19/24) - ($B19-AD19)/(24*($AU$1-2))</f>
        <v>-0.11979166666666667</v>
      </c>
      <c r="AE49" s="4">
        <f t="shared" ref="AE49" si="210">(AE19/24) - ($B19-AE19)/(24*($AU$1-2))</f>
        <v>0.6489583333333333</v>
      </c>
      <c r="AF49" s="4">
        <f t="shared" ref="AF49" si="211">(AF19/24) - ($B19-AF19)/(24*($AU$1-2))</f>
        <v>-0.11979166666666667</v>
      </c>
      <c r="AG49" s="4">
        <f t="shared" ref="AG49" si="212">(AG19/24) - ($B19-AG19)/(24*($AU$1-2))</f>
        <v>0.69166666666666665</v>
      </c>
      <c r="AH49" s="4">
        <f t="shared" ref="AH49" si="213">(AH19/24) - ($B19-AH19)/(24*($AU$1-2))</f>
        <v>-0.11979166666666667</v>
      </c>
      <c r="AI49" s="4">
        <f t="shared" ref="AI49" si="214">(AI19/24) - ($B19-AI19)/(24*($AU$1-2))</f>
        <v>-0.11979166666666667</v>
      </c>
      <c r="AJ49" s="4">
        <f t="shared" ref="AJ49" si="215">(AJ19/24) - ($B19-AJ19)/(24*($AU$1-2))</f>
        <v>-0.11979166666666667</v>
      </c>
      <c r="AK49" s="4">
        <f t="shared" ref="AK49" si="216">(AK19/24) - ($B19-AK19)/(24*($AU$1-2))</f>
        <v>-0.11979166666666667</v>
      </c>
      <c r="AL49" s="4"/>
      <c r="AM49" s="4">
        <f t="shared" ref="AM49" si="217">(AM19/24) - ($B19-AM19)/(24*($AU$1-2))</f>
        <v>0.60625000000000007</v>
      </c>
      <c r="AN49" s="4">
        <f t="shared" ref="AN49" si="218">(AN19/24) - ($B19-AN19)/(24*($AU$1-2))</f>
        <v>-0.11979166666666667</v>
      </c>
      <c r="AO49" s="4">
        <f t="shared" ref="AO49" si="219">(AO19/24) - ($B19-AO19)/(24*($AU$1-2))</f>
        <v>-0.11979166666666667</v>
      </c>
      <c r="AP49" s="4">
        <f t="shared" si="68"/>
        <v>0.39270833333333333</v>
      </c>
      <c r="AQ49" s="4">
        <f t="shared" si="15"/>
        <v>-0.11979166666666667</v>
      </c>
      <c r="AR49" s="4">
        <f t="shared" si="16"/>
        <v>-3.4375000000000003E-2</v>
      </c>
    </row>
    <row r="50" spans="1:44" x14ac:dyDescent="0.35">
      <c r="A50" s="2" t="s">
        <v>62</v>
      </c>
      <c r="B50" s="3">
        <v>108</v>
      </c>
      <c r="C50" s="4">
        <f t="shared" si="1"/>
        <v>-2.7083333333333334E-2</v>
      </c>
      <c r="D50" s="4">
        <f t="shared" ref="D50:AC50" si="220">(D20/24) - ($B20-D20)/(24*($AU$1-2))</f>
        <v>1.5625E-2</v>
      </c>
      <c r="E50" s="4">
        <f t="shared" si="220"/>
        <v>-0.1125</v>
      </c>
      <c r="F50" s="4">
        <f t="shared" si="220"/>
        <v>-0.1125</v>
      </c>
      <c r="G50" s="4">
        <f t="shared" si="220"/>
        <v>0.35729166666666667</v>
      </c>
      <c r="H50" s="4">
        <f t="shared" si="220"/>
        <v>1.5625E-2</v>
      </c>
      <c r="I50" s="4">
        <f t="shared" si="220"/>
        <v>-0.1125</v>
      </c>
      <c r="J50" s="4">
        <f t="shared" si="220"/>
        <v>-6.9791666666666669E-2</v>
      </c>
      <c r="K50" s="4">
        <f t="shared" si="220"/>
        <v>-0.1125</v>
      </c>
      <c r="L50" s="4">
        <f t="shared" si="220"/>
        <v>0.22916666666666663</v>
      </c>
      <c r="M50" s="4">
        <f t="shared" si="220"/>
        <v>0.22916666666666663</v>
      </c>
      <c r="N50" s="4">
        <f t="shared" si="220"/>
        <v>0.44270833333333331</v>
      </c>
      <c r="O50" s="4">
        <f t="shared" si="220"/>
        <v>-0.1125</v>
      </c>
      <c r="P50" s="4">
        <f t="shared" si="220"/>
        <v>-0.1125</v>
      </c>
      <c r="Q50" s="4">
        <f t="shared" si="220"/>
        <v>-0.1125</v>
      </c>
      <c r="R50" s="4">
        <f t="shared" si="220"/>
        <v>-0.1125</v>
      </c>
      <c r="S50" s="4">
        <f t="shared" si="220"/>
        <v>-2.7083333333333334E-2</v>
      </c>
      <c r="T50" s="4">
        <f t="shared" si="220"/>
        <v>-0.1125</v>
      </c>
      <c r="U50" s="4">
        <f t="shared" si="220"/>
        <v>0.10104166666666668</v>
      </c>
      <c r="V50" s="4"/>
      <c r="W50" s="4">
        <f t="shared" si="220"/>
        <v>-0.1125</v>
      </c>
      <c r="X50" s="4">
        <f t="shared" si="220"/>
        <v>-0.1125</v>
      </c>
      <c r="Y50" s="4">
        <f t="shared" si="220"/>
        <v>-0.1125</v>
      </c>
      <c r="Z50" s="4">
        <f t="shared" si="220"/>
        <v>-0.1125</v>
      </c>
      <c r="AA50" s="4">
        <f t="shared" si="220"/>
        <v>-0.1125</v>
      </c>
      <c r="AB50" s="4">
        <f t="shared" si="220"/>
        <v>-2.7083333333333334E-2</v>
      </c>
      <c r="AC50" s="4">
        <f t="shared" si="220"/>
        <v>0.10104166666666668</v>
      </c>
      <c r="AD50" s="4">
        <f t="shared" ref="AD50" si="221">(AD20/24) - ($B20-AD20)/(24*($AU$1-2))</f>
        <v>-0.1125</v>
      </c>
      <c r="AE50" s="4">
        <f t="shared" ref="AE50" si="222">(AE20/24) - ($B20-AE20)/(24*($AU$1-2))</f>
        <v>0.31458333333333333</v>
      </c>
      <c r="AF50" s="4">
        <f t="shared" ref="AF50" si="223">(AF20/24) - ($B20-AF20)/(24*($AU$1-2))</f>
        <v>-0.1125</v>
      </c>
      <c r="AG50" s="4">
        <f t="shared" ref="AG50" si="224">(AG20/24) - ($B20-AG20)/(24*($AU$1-2))</f>
        <v>-0.1125</v>
      </c>
      <c r="AH50" s="4">
        <f t="shared" ref="AH50" si="225">(AH20/24) - ($B20-AH20)/(24*($AU$1-2))</f>
        <v>-0.1125</v>
      </c>
      <c r="AI50" s="4">
        <f t="shared" ref="AI50" si="226">(AI20/24) - ($B20-AI20)/(24*($AU$1-2))</f>
        <v>0.14374999999999999</v>
      </c>
      <c r="AJ50" s="4">
        <f t="shared" ref="AJ50" si="227">(AJ20/24) - ($B20-AJ20)/(24*($AU$1-2))</f>
        <v>-6.9791666666666669E-2</v>
      </c>
      <c r="AK50" s="4">
        <f t="shared" ref="AK50" si="228">(AK20/24) - ($B20-AK20)/(24*($AU$1-2))</f>
        <v>1.5625E-2</v>
      </c>
      <c r="AL50" s="4">
        <f t="shared" ref="AL50:AM50" si="229">(AL20/24) - ($B20-AL20)/(24*($AU$1-2))</f>
        <v>0.31458333333333333</v>
      </c>
      <c r="AM50" s="4">
        <f t="shared" si="229"/>
        <v>1.5625E-2</v>
      </c>
      <c r="AN50" s="4">
        <f t="shared" ref="AN50" si="230">(AN20/24) - ($B20-AN20)/(24*($AU$1-2))</f>
        <v>0.31458333333333333</v>
      </c>
      <c r="AO50" s="4">
        <f t="shared" ref="AO50" si="231">(AO20/24) - ($B20-AO20)/(24*($AU$1-2))</f>
        <v>-0.1125</v>
      </c>
      <c r="AP50" s="4">
        <f t="shared" si="68"/>
        <v>-0.1125</v>
      </c>
      <c r="AQ50" s="4">
        <f t="shared" si="15"/>
        <v>-2.7083333333333334E-2</v>
      </c>
      <c r="AR50" s="4">
        <f t="shared" si="16"/>
        <v>-0.1125</v>
      </c>
    </row>
    <row r="51" spans="1:44" x14ac:dyDescent="0.35">
      <c r="A51" s="2" t="s">
        <v>63</v>
      </c>
      <c r="B51" s="3">
        <v>104</v>
      </c>
      <c r="C51" s="4">
        <f t="shared" si="1"/>
        <v>-0.10833333333333334</v>
      </c>
      <c r="D51" s="4">
        <f t="shared" ref="D51:AC51" si="232">(D21/24) - ($B21-D21)/(24*($AU$1-2))</f>
        <v>0.66041666666666665</v>
      </c>
      <c r="E51" s="4">
        <f t="shared" si="232"/>
        <v>-0.10833333333333334</v>
      </c>
      <c r="F51" s="4">
        <f t="shared" si="232"/>
        <v>-0.10833333333333334</v>
      </c>
      <c r="G51" s="4">
        <f t="shared" si="232"/>
        <v>-6.5624999999999989E-2</v>
      </c>
      <c r="H51" s="4">
        <f t="shared" si="232"/>
        <v>-0.10833333333333334</v>
      </c>
      <c r="I51" s="4">
        <f t="shared" si="232"/>
        <v>0.19062500000000002</v>
      </c>
      <c r="J51" s="4">
        <f t="shared" si="232"/>
        <v>-0.10833333333333334</v>
      </c>
      <c r="K51" s="4">
        <f t="shared" si="232"/>
        <v>1.9791666666666666E-2</v>
      </c>
      <c r="L51" s="4">
        <f t="shared" si="232"/>
        <v>-0.10833333333333334</v>
      </c>
      <c r="M51" s="4">
        <f t="shared" si="232"/>
        <v>-0.10833333333333334</v>
      </c>
      <c r="N51" s="4">
        <f t="shared" si="232"/>
        <v>-0.10833333333333334</v>
      </c>
      <c r="O51" s="4">
        <f t="shared" si="232"/>
        <v>-0.10833333333333334</v>
      </c>
      <c r="P51" s="4">
        <f t="shared" si="232"/>
        <v>-0.10833333333333334</v>
      </c>
      <c r="Q51" s="4">
        <f t="shared" si="232"/>
        <v>-0.10833333333333334</v>
      </c>
      <c r="R51" s="4">
        <f t="shared" si="232"/>
        <v>-0.10833333333333334</v>
      </c>
      <c r="S51" s="4"/>
      <c r="T51" s="4">
        <f t="shared" si="232"/>
        <v>0.23333333333333331</v>
      </c>
      <c r="U51" s="4">
        <f t="shared" si="232"/>
        <v>0.10520833333333335</v>
      </c>
      <c r="V51" s="4">
        <f t="shared" si="232"/>
        <v>-0.10833333333333334</v>
      </c>
      <c r="W51" s="4">
        <f t="shared" si="232"/>
        <v>-0.10833333333333334</v>
      </c>
      <c r="X51" s="4">
        <f t="shared" si="232"/>
        <v>-0.10833333333333334</v>
      </c>
      <c r="Y51" s="4">
        <f t="shared" si="232"/>
        <v>-0.10833333333333334</v>
      </c>
      <c r="Z51" s="4">
        <f t="shared" si="232"/>
        <v>0.14791666666666667</v>
      </c>
      <c r="AA51" s="4">
        <f t="shared" si="232"/>
        <v>-2.2916666666666669E-2</v>
      </c>
      <c r="AB51" s="4">
        <f t="shared" si="232"/>
        <v>0.48958333333333337</v>
      </c>
      <c r="AC51" s="4">
        <f t="shared" si="232"/>
        <v>-0.10833333333333334</v>
      </c>
      <c r="AD51" s="4">
        <f t="shared" ref="AD51" si="233">(AD21/24) - ($B21-AD21)/(24*($AU$1-2))</f>
        <v>-0.10833333333333334</v>
      </c>
      <c r="AE51" s="4">
        <f t="shared" ref="AE51" si="234">(AE21/24) - ($B21-AE21)/(24*($AU$1-2))</f>
        <v>-0.10833333333333334</v>
      </c>
      <c r="AF51" s="4">
        <f t="shared" ref="AF51" si="235">(AF21/24) - ($B21-AF21)/(24*($AU$1-2))</f>
        <v>-0.10833333333333334</v>
      </c>
      <c r="AG51" s="4">
        <f t="shared" ref="AG51" si="236">(AG21/24) - ($B21-AG21)/(24*($AU$1-2))</f>
        <v>-0.10833333333333334</v>
      </c>
      <c r="AH51" s="4">
        <f t="shared" ref="AH51" si="237">(AH21/24) - ($B21-AH21)/(24*($AU$1-2))</f>
        <v>-0.10833333333333334</v>
      </c>
      <c r="AI51" s="4">
        <f t="shared" ref="AI51" si="238">(AI21/24) - ($B21-AI21)/(24*($AU$1-2))</f>
        <v>0.23333333333333331</v>
      </c>
      <c r="AJ51" s="4">
        <f t="shared" ref="AJ51" si="239">(AJ21/24) - ($B21-AJ21)/(24*($AU$1-2))</f>
        <v>0.10520833333333335</v>
      </c>
      <c r="AK51" s="4">
        <f t="shared" ref="AK51" si="240">(AK21/24) - ($B21-AK21)/(24*($AU$1-2))</f>
        <v>0.14791666666666667</v>
      </c>
      <c r="AL51" s="4">
        <f t="shared" ref="AL51" si="241">(AL21/24) - ($B21-AL21)/(24*($AU$1-2))</f>
        <v>-0.10833333333333334</v>
      </c>
      <c r="AM51" s="4">
        <f t="shared" ref="AM51" si="242">(AM21/24) - ($B21-AM21)/(24*($AU$1-2))</f>
        <v>-0.10833333333333334</v>
      </c>
      <c r="AN51" s="4">
        <f t="shared" ref="AN51" si="243">(AN21/24) - ($B21-AN21)/(24*($AU$1-2))</f>
        <v>-0.10833333333333334</v>
      </c>
      <c r="AO51" s="4">
        <f t="shared" ref="AO51" si="244">(AO21/24) - ($B21-AO21)/(24*($AU$1-2))</f>
        <v>-0.10833333333333334</v>
      </c>
      <c r="AP51" s="4">
        <f t="shared" si="68"/>
        <v>-0.10833333333333334</v>
      </c>
      <c r="AQ51" s="4">
        <f t="shared" si="15"/>
        <v>0.27604166666666669</v>
      </c>
      <c r="AR51" s="4">
        <f t="shared" si="16"/>
        <v>0.40416666666666667</v>
      </c>
    </row>
    <row r="52" spans="1:44" x14ac:dyDescent="0.35">
      <c r="A52" s="2" t="s">
        <v>64</v>
      </c>
      <c r="B52" s="3">
        <v>96</v>
      </c>
      <c r="C52" s="4">
        <f t="shared" si="1"/>
        <v>-0.1</v>
      </c>
      <c r="D52" s="4">
        <f t="shared" ref="D52:AC52" si="245">(D22/24) - ($B22-D22)/(24*($AU$1-2))</f>
        <v>0.41249999999999998</v>
      </c>
      <c r="E52" s="4">
        <f t="shared" si="245"/>
        <v>-0.1</v>
      </c>
      <c r="F52" s="4">
        <f t="shared" si="245"/>
        <v>-0.1</v>
      </c>
      <c r="G52" s="4">
        <f t="shared" si="245"/>
        <v>-0.1</v>
      </c>
      <c r="H52" s="4">
        <f t="shared" si="245"/>
        <v>-0.1</v>
      </c>
      <c r="I52" s="4">
        <f t="shared" si="245"/>
        <v>-0.1</v>
      </c>
      <c r="J52" s="4">
        <f t="shared" si="245"/>
        <v>-0.1</v>
      </c>
      <c r="K52" s="4">
        <f t="shared" si="245"/>
        <v>0.19895833333333335</v>
      </c>
      <c r="L52" s="4">
        <f t="shared" si="245"/>
        <v>-5.7291666666666664E-2</v>
      </c>
      <c r="M52" s="4"/>
      <c r="N52" s="4">
        <f t="shared" si="245"/>
        <v>-0.1</v>
      </c>
      <c r="O52" s="4">
        <f t="shared" si="245"/>
        <v>-0.1</v>
      </c>
      <c r="P52" s="4">
        <f t="shared" si="245"/>
        <v>0.19895833333333335</v>
      </c>
      <c r="Q52" s="4">
        <f t="shared" si="245"/>
        <v>-5.7291666666666664E-2</v>
      </c>
      <c r="R52" s="4">
        <f t="shared" si="245"/>
        <v>-0.1</v>
      </c>
      <c r="S52" s="4">
        <f t="shared" si="245"/>
        <v>-0.1</v>
      </c>
      <c r="T52" s="4">
        <f t="shared" si="245"/>
        <v>-0.1</v>
      </c>
      <c r="U52" s="4">
        <f t="shared" si="245"/>
        <v>0.75416666666666665</v>
      </c>
      <c r="V52" s="4">
        <f t="shared" si="245"/>
        <v>0.11354166666666668</v>
      </c>
      <c r="W52" s="4">
        <f t="shared" si="245"/>
        <v>-0.1</v>
      </c>
      <c r="X52" s="4">
        <f t="shared" si="245"/>
        <v>-0.1</v>
      </c>
      <c r="Y52" s="4">
        <f t="shared" si="245"/>
        <v>-0.1</v>
      </c>
      <c r="Z52" s="4">
        <f t="shared" si="245"/>
        <v>0.19895833333333335</v>
      </c>
      <c r="AA52" s="4">
        <f t="shared" si="245"/>
        <v>-0.1</v>
      </c>
      <c r="AB52" s="4">
        <f t="shared" si="245"/>
        <v>-0.1</v>
      </c>
      <c r="AC52" s="4">
        <f t="shared" si="245"/>
        <v>0.11354166666666668</v>
      </c>
      <c r="AD52" s="4">
        <f t="shared" ref="AD52" si="246">(AD22/24) - ($B22-AD22)/(24*($AU$1-2))</f>
        <v>-1.4583333333333337E-2</v>
      </c>
      <c r="AE52" s="4">
        <f t="shared" ref="AE52" si="247">(AE22/24) - ($B22-AE22)/(24*($AU$1-2))</f>
        <v>-0.1</v>
      </c>
      <c r="AF52" s="4">
        <f t="shared" ref="AF52" si="248">(AF22/24) - ($B22-AF22)/(24*($AU$1-2))</f>
        <v>-0.1</v>
      </c>
      <c r="AG52" s="4">
        <f t="shared" ref="AG52" si="249">(AG22/24) - ($B22-AG22)/(24*($AU$1-2))</f>
        <v>-0.1</v>
      </c>
      <c r="AH52" s="4">
        <f t="shared" ref="AH52" si="250">(AH22/24) - ($B22-AH22)/(24*($AU$1-2))</f>
        <v>-0.1</v>
      </c>
      <c r="AI52" s="4">
        <f t="shared" ref="AI52" si="251">(AI22/24) - ($B22-AI22)/(24*($AU$1-2))</f>
        <v>-5.7291666666666664E-2</v>
      </c>
      <c r="AJ52" s="4">
        <f t="shared" ref="AJ52" si="252">(AJ22/24) - ($B22-AJ22)/(24*($AU$1-2))</f>
        <v>0.36979166666666663</v>
      </c>
      <c r="AK52" s="4">
        <f t="shared" ref="AK52" si="253">(AK22/24) - ($B22-AK22)/(24*($AU$1-2))</f>
        <v>0.11354166666666668</v>
      </c>
      <c r="AL52" s="4">
        <f t="shared" ref="AL52" si="254">(AL22/24) - ($B22-AL22)/(24*($AU$1-2))</f>
        <v>2.8124999999999997E-2</v>
      </c>
      <c r="AM52" s="4">
        <f t="shared" ref="AM52" si="255">(AM22/24) - ($B22-AM22)/(24*($AU$1-2))</f>
        <v>-0.1</v>
      </c>
      <c r="AN52" s="4">
        <f t="shared" ref="AN52" si="256">(AN22/24) - ($B22-AN22)/(24*($AU$1-2))</f>
        <v>-0.1</v>
      </c>
      <c r="AO52" s="4">
        <f t="shared" ref="AO52" si="257">(AO22/24) - ($B22-AO22)/(24*($AU$1-2))</f>
        <v>-0.1</v>
      </c>
      <c r="AP52" s="4">
        <f t="shared" si="68"/>
        <v>-0.1</v>
      </c>
      <c r="AQ52" s="4">
        <f t="shared" si="15"/>
        <v>-0.1</v>
      </c>
      <c r="AR52" s="4">
        <f t="shared" si="16"/>
        <v>0.28437499999999999</v>
      </c>
    </row>
    <row r="53" spans="1:44" x14ac:dyDescent="0.35">
      <c r="A53" s="2" t="s">
        <v>65</v>
      </c>
      <c r="B53" s="3">
        <v>77</v>
      </c>
      <c r="C53" s="4">
        <f t="shared" si="1"/>
        <v>0.17604166666666665</v>
      </c>
      <c r="D53" s="4">
        <f t="shared" ref="D53:AC53" si="258">(D23/24) - ($B23-D23)/(24*($AU$1-2))</f>
        <v>4.7916666666666663E-2</v>
      </c>
      <c r="E53" s="4">
        <f t="shared" si="258"/>
        <v>0.21875</v>
      </c>
      <c r="F53" s="4">
        <f t="shared" si="258"/>
        <v>-8.020833333333334E-2</v>
      </c>
      <c r="G53" s="4">
        <f t="shared" si="258"/>
        <v>-3.7499999999999999E-2</v>
      </c>
      <c r="H53" s="4">
        <f t="shared" si="258"/>
        <v>-8.020833333333334E-2</v>
      </c>
      <c r="I53" s="4">
        <f t="shared" si="258"/>
        <v>-8.020833333333334E-2</v>
      </c>
      <c r="J53" s="4">
        <f t="shared" si="258"/>
        <v>-8.020833333333334E-2</v>
      </c>
      <c r="K53" s="4">
        <f t="shared" si="258"/>
        <v>9.0624999999999997E-2</v>
      </c>
      <c r="L53" s="4">
        <f t="shared" si="258"/>
        <v>-8.020833333333334E-2</v>
      </c>
      <c r="M53" s="4">
        <f t="shared" si="258"/>
        <v>-8.020833333333334E-2</v>
      </c>
      <c r="N53" s="4">
        <f t="shared" si="258"/>
        <v>-8.020833333333334E-2</v>
      </c>
      <c r="O53" s="4">
        <f t="shared" si="258"/>
        <v>-3.7499999999999999E-2</v>
      </c>
      <c r="P53" s="4">
        <f t="shared" si="258"/>
        <v>-8.020833333333334E-2</v>
      </c>
      <c r="Q53" s="4">
        <f t="shared" si="258"/>
        <v>-8.020833333333334E-2</v>
      </c>
      <c r="R53" s="4">
        <f t="shared" si="258"/>
        <v>9.0624999999999997E-2</v>
      </c>
      <c r="S53" s="4">
        <f t="shared" si="258"/>
        <v>-8.020833333333334E-2</v>
      </c>
      <c r="T53" s="4">
        <f t="shared" si="258"/>
        <v>-8.020833333333334E-2</v>
      </c>
      <c r="U53" s="4">
        <f t="shared" si="258"/>
        <v>-8.020833333333334E-2</v>
      </c>
      <c r="V53" s="4">
        <f t="shared" si="258"/>
        <v>0.13333333333333336</v>
      </c>
      <c r="W53" s="4">
        <f t="shared" si="258"/>
        <v>-8.020833333333334E-2</v>
      </c>
      <c r="X53" s="4">
        <f t="shared" si="258"/>
        <v>-8.020833333333334E-2</v>
      </c>
      <c r="Y53" s="4">
        <f t="shared" si="258"/>
        <v>9.0624999999999997E-2</v>
      </c>
      <c r="Z53" s="4">
        <f t="shared" si="258"/>
        <v>0.43229166666666669</v>
      </c>
      <c r="AA53" s="4">
        <f t="shared" si="258"/>
        <v>-8.020833333333334E-2</v>
      </c>
      <c r="AB53" s="4">
        <f t="shared" si="258"/>
        <v>-8.020833333333334E-2</v>
      </c>
      <c r="AC53" s="4">
        <f t="shared" si="258"/>
        <v>5.2083333333333287E-3</v>
      </c>
      <c r="AD53" s="4">
        <f t="shared" ref="AD53" si="259">(AD23/24) - ($B23-AD23)/(24*($AU$1-2))</f>
        <v>0.26145833333333335</v>
      </c>
      <c r="AE53" s="4">
        <f t="shared" ref="AE53" si="260">(AE23/24) - ($B23-AE23)/(24*($AU$1-2))</f>
        <v>-8.020833333333334E-2</v>
      </c>
      <c r="AF53" s="4">
        <f t="shared" ref="AF53" si="261">(AF23/24) - ($B23-AF23)/(24*($AU$1-2))</f>
        <v>-8.020833333333334E-2</v>
      </c>
      <c r="AG53" s="4">
        <f t="shared" ref="AG53" si="262">(AG23/24) - ($B23-AG23)/(24*($AU$1-2))</f>
        <v>-8.020833333333334E-2</v>
      </c>
      <c r="AH53" s="4">
        <f t="shared" ref="AH53" si="263">(AH23/24) - ($B23-AH23)/(24*($AU$1-2))</f>
        <v>0.21875</v>
      </c>
      <c r="AI53" s="4">
        <f t="shared" ref="AI53" si="264">(AI23/24) - ($B23-AI23)/(24*($AU$1-2))</f>
        <v>0.13333333333333336</v>
      </c>
      <c r="AJ53" s="4">
        <f t="shared" ref="AJ53" si="265">(AJ23/24) - ($B23-AJ23)/(24*($AU$1-2))</f>
        <v>-8.020833333333334E-2</v>
      </c>
      <c r="AK53" s="4">
        <f t="shared" ref="AK53" si="266">(AK23/24) - ($B23-AK23)/(24*($AU$1-2))</f>
        <v>-8.020833333333334E-2</v>
      </c>
      <c r="AL53" s="4">
        <f t="shared" ref="AL53" si="267">(AL23/24) - ($B23-AL23)/(24*($AU$1-2))</f>
        <v>-8.020833333333334E-2</v>
      </c>
      <c r="AM53" s="4">
        <f t="shared" ref="AM53" si="268">(AM23/24) - ($B23-AM23)/(24*($AU$1-2))</f>
        <v>-8.020833333333334E-2</v>
      </c>
      <c r="AN53" s="4"/>
      <c r="AO53" s="4">
        <f t="shared" ref="AO53" si="269">(AO23/24) - ($B23-AO23)/(24*($AU$1-2))</f>
        <v>5.2083333333333287E-3</v>
      </c>
      <c r="AP53" s="4">
        <f t="shared" si="68"/>
        <v>5.2083333333333287E-3</v>
      </c>
      <c r="AQ53" s="4">
        <f t="shared" si="15"/>
        <v>-8.020833333333334E-2</v>
      </c>
      <c r="AR53" s="4">
        <f t="shared" si="16"/>
        <v>9.0624999999999997E-2</v>
      </c>
    </row>
    <row r="54" spans="1:44" x14ac:dyDescent="0.35">
      <c r="A54" s="2" t="s">
        <v>66</v>
      </c>
      <c r="B54" s="3">
        <v>73</v>
      </c>
      <c r="C54" s="4">
        <f t="shared" si="1"/>
        <v>-7.604166666666666E-2</v>
      </c>
      <c r="D54" s="4">
        <f t="shared" ref="D54:AC54" si="270">(D24/24) - ($B24-D24)/(24*($AU$1-2))</f>
        <v>-7.604166666666666E-2</v>
      </c>
      <c r="E54" s="4">
        <f t="shared" si="270"/>
        <v>-3.3333333333333333E-2</v>
      </c>
      <c r="F54" s="4">
        <f t="shared" si="270"/>
        <v>0.18020833333333333</v>
      </c>
      <c r="G54" s="4">
        <f t="shared" si="270"/>
        <v>-7.604166666666666E-2</v>
      </c>
      <c r="H54" s="4">
        <f t="shared" si="270"/>
        <v>-7.604166666666666E-2</v>
      </c>
      <c r="I54" s="4">
        <f t="shared" si="270"/>
        <v>-7.604166666666666E-2</v>
      </c>
      <c r="J54" s="4">
        <f t="shared" si="270"/>
        <v>0.52187500000000009</v>
      </c>
      <c r="K54" s="4">
        <f t="shared" si="270"/>
        <v>-7.604166666666666E-2</v>
      </c>
      <c r="L54" s="4"/>
      <c r="M54" s="4">
        <f t="shared" si="270"/>
        <v>-3.3333333333333333E-2</v>
      </c>
      <c r="N54" s="4">
        <f t="shared" si="270"/>
        <v>0.265625</v>
      </c>
      <c r="O54" s="4">
        <f t="shared" si="270"/>
        <v>-7.604166666666666E-2</v>
      </c>
      <c r="P54" s="4">
        <f t="shared" si="270"/>
        <v>-7.604166666666666E-2</v>
      </c>
      <c r="Q54" s="4">
        <f t="shared" si="270"/>
        <v>-7.604166666666666E-2</v>
      </c>
      <c r="R54" s="4">
        <f t="shared" si="270"/>
        <v>-7.604166666666666E-2</v>
      </c>
      <c r="S54" s="4">
        <f t="shared" si="270"/>
        <v>9.3749999999999944E-3</v>
      </c>
      <c r="T54" s="4">
        <f t="shared" si="270"/>
        <v>-7.604166666666666E-2</v>
      </c>
      <c r="U54" s="4">
        <f t="shared" si="270"/>
        <v>-7.604166666666666E-2</v>
      </c>
      <c r="V54" s="4">
        <f t="shared" si="270"/>
        <v>-7.604166666666666E-2</v>
      </c>
      <c r="W54" s="4">
        <f t="shared" si="270"/>
        <v>0.22291666666666668</v>
      </c>
      <c r="X54" s="4">
        <f t="shared" si="270"/>
        <v>-7.604166666666666E-2</v>
      </c>
      <c r="Y54" s="4">
        <f t="shared" si="270"/>
        <v>5.2083333333333329E-2</v>
      </c>
      <c r="Z54" s="4">
        <f t="shared" si="270"/>
        <v>-7.604166666666666E-2</v>
      </c>
      <c r="AA54" s="4">
        <f t="shared" si="270"/>
        <v>-7.604166666666666E-2</v>
      </c>
      <c r="AB54" s="4">
        <f t="shared" si="270"/>
        <v>-7.604166666666666E-2</v>
      </c>
      <c r="AC54" s="4">
        <f t="shared" si="270"/>
        <v>-7.604166666666666E-2</v>
      </c>
      <c r="AD54" s="4">
        <f t="shared" ref="AD54" si="271">(AD24/24) - ($B24-AD24)/(24*($AU$1-2))</f>
        <v>-3.3333333333333333E-2</v>
      </c>
      <c r="AE54" s="4">
        <f t="shared" ref="AE54" si="272">(AE24/24) - ($B24-AE24)/(24*($AU$1-2))</f>
        <v>0.18020833333333333</v>
      </c>
      <c r="AF54" s="4">
        <f t="shared" ref="AF54" si="273">(AF24/24) - ($B24-AF24)/(24*($AU$1-2))</f>
        <v>-7.604166666666666E-2</v>
      </c>
      <c r="AG54" s="4">
        <f t="shared" ref="AG54" si="274">(AG24/24) - ($B24-AG24)/(24*($AU$1-2))</f>
        <v>0.39374999999999999</v>
      </c>
      <c r="AH54" s="4">
        <f t="shared" ref="AH54" si="275">(AH24/24) - ($B24-AH24)/(24*($AU$1-2))</f>
        <v>-7.604166666666666E-2</v>
      </c>
      <c r="AI54" s="4">
        <f t="shared" ref="AI54" si="276">(AI24/24) - ($B24-AI24)/(24*($AU$1-2))</f>
        <v>-7.604166666666666E-2</v>
      </c>
      <c r="AJ54" s="4">
        <f t="shared" ref="AJ54" si="277">(AJ24/24) - ($B24-AJ24)/(24*($AU$1-2))</f>
        <v>-7.604166666666666E-2</v>
      </c>
      <c r="AK54" s="4">
        <f t="shared" ref="AK54" si="278">(AK24/24) - ($B24-AK24)/(24*($AU$1-2))</f>
        <v>-7.604166666666666E-2</v>
      </c>
      <c r="AL54" s="4">
        <f t="shared" ref="AL54" si="279">(AL24/24) - ($B24-AL24)/(24*($AU$1-2))</f>
        <v>9.4791666666666663E-2</v>
      </c>
      <c r="AM54" s="4">
        <f t="shared" ref="AM54" si="280">(AM24/24) - ($B24-AM24)/(24*($AU$1-2))</f>
        <v>0.265625</v>
      </c>
      <c r="AN54" s="4">
        <f t="shared" ref="AN54:AO54" si="281">(AN24/24) - ($B24-AN24)/(24*($AU$1-2))</f>
        <v>-7.604166666666666E-2</v>
      </c>
      <c r="AO54" s="4">
        <f t="shared" si="281"/>
        <v>-7.604166666666666E-2</v>
      </c>
      <c r="AP54" s="4">
        <f t="shared" si="68"/>
        <v>-7.604166666666666E-2</v>
      </c>
      <c r="AQ54" s="4">
        <f t="shared" si="15"/>
        <v>-7.604166666666666E-2</v>
      </c>
      <c r="AR54" s="4">
        <f t="shared" si="16"/>
        <v>-3.3333333333333333E-2</v>
      </c>
    </row>
    <row r="55" spans="1:44" ht="29" x14ac:dyDescent="0.35">
      <c r="A55" s="2" t="s">
        <v>67</v>
      </c>
      <c r="B55" s="3">
        <v>62</v>
      </c>
      <c r="C55" s="4">
        <f t="shared" si="1"/>
        <v>0.14895833333333336</v>
      </c>
      <c r="D55" s="4">
        <f t="shared" ref="D55:AC55" si="282">(D25/24) - ($B25-D25)/(24*($AU$1-2))</f>
        <v>-6.458333333333334E-2</v>
      </c>
      <c r="E55" s="4">
        <f t="shared" si="282"/>
        <v>0.27708333333333329</v>
      </c>
      <c r="F55" s="4">
        <f t="shared" si="282"/>
        <v>-6.458333333333334E-2</v>
      </c>
      <c r="G55" s="4">
        <f t="shared" si="282"/>
        <v>-6.458333333333334E-2</v>
      </c>
      <c r="H55" s="4">
        <f t="shared" si="282"/>
        <v>-6.458333333333334E-2</v>
      </c>
      <c r="I55" s="4">
        <f t="shared" si="282"/>
        <v>-6.458333333333334E-2</v>
      </c>
      <c r="J55" s="4">
        <f t="shared" si="282"/>
        <v>-6.458333333333334E-2</v>
      </c>
      <c r="K55" s="4">
        <f t="shared" si="282"/>
        <v>-6.458333333333334E-2</v>
      </c>
      <c r="L55" s="4">
        <f t="shared" si="282"/>
        <v>-6.458333333333334E-2</v>
      </c>
      <c r="M55" s="4">
        <f t="shared" si="282"/>
        <v>-6.458333333333334E-2</v>
      </c>
      <c r="N55" s="4">
        <f t="shared" si="282"/>
        <v>0.10624999999999998</v>
      </c>
      <c r="O55" s="4">
        <f t="shared" si="282"/>
        <v>6.3541666666666663E-2</v>
      </c>
      <c r="P55" s="4">
        <f t="shared" si="282"/>
        <v>6.3541666666666663E-2</v>
      </c>
      <c r="Q55" s="4">
        <f t="shared" si="282"/>
        <v>-6.458333333333334E-2</v>
      </c>
      <c r="R55" s="4">
        <f t="shared" si="282"/>
        <v>-6.458333333333334E-2</v>
      </c>
      <c r="S55" s="4">
        <f t="shared" si="282"/>
        <v>-6.458333333333334E-2</v>
      </c>
      <c r="T55" s="4">
        <f t="shared" si="282"/>
        <v>-6.458333333333334E-2</v>
      </c>
      <c r="U55" s="4">
        <f t="shared" si="282"/>
        <v>-6.458333333333334E-2</v>
      </c>
      <c r="V55" s="4">
        <f t="shared" si="282"/>
        <v>-6.458333333333334E-2</v>
      </c>
      <c r="W55" s="4">
        <f t="shared" si="282"/>
        <v>-6.458333333333334E-2</v>
      </c>
      <c r="X55" s="4">
        <f t="shared" si="282"/>
        <v>0.36250000000000004</v>
      </c>
      <c r="Y55" s="4">
        <f t="shared" si="282"/>
        <v>-6.458333333333334E-2</v>
      </c>
      <c r="Z55" s="4">
        <f t="shared" si="282"/>
        <v>-6.458333333333334E-2</v>
      </c>
      <c r="AA55" s="4">
        <f t="shared" si="282"/>
        <v>-6.458333333333334E-2</v>
      </c>
      <c r="AB55" s="4">
        <f t="shared" si="282"/>
        <v>-6.458333333333334E-2</v>
      </c>
      <c r="AC55" s="4">
        <f t="shared" si="282"/>
        <v>0.49062499999999998</v>
      </c>
      <c r="AD55" s="4">
        <f t="shared" ref="AD55" si="283">(AD25/24) - ($B25-AD25)/(24*($AU$1-2))</f>
        <v>-6.458333333333334E-2</v>
      </c>
      <c r="AE55" s="4">
        <f t="shared" ref="AE55" si="284">(AE25/24) - ($B25-AE25)/(24*($AU$1-2))</f>
        <v>-6.458333333333334E-2</v>
      </c>
      <c r="AF55" s="4">
        <f t="shared" ref="AF55" si="285">(AF25/24) - ($B25-AF25)/(24*($AU$1-2))</f>
        <v>-6.458333333333334E-2</v>
      </c>
      <c r="AG55" s="4">
        <f t="shared" ref="AG55" si="286">(AG25/24) - ($B25-AG25)/(24*($AU$1-2))</f>
        <v>-6.458333333333334E-2</v>
      </c>
      <c r="AH55" s="4">
        <f t="shared" ref="AH55" si="287">(AH25/24) - ($B25-AH25)/(24*($AU$1-2))</f>
        <v>-6.458333333333334E-2</v>
      </c>
      <c r="AI55" s="4">
        <f t="shared" ref="AI55" si="288">(AI25/24) - ($B25-AI25)/(24*($AU$1-2))</f>
        <v>-6.458333333333334E-2</v>
      </c>
      <c r="AJ55" s="4">
        <f t="shared" ref="AJ55" si="289">(AJ25/24) - ($B25-AJ25)/(24*($AU$1-2))</f>
        <v>0.19166666666666665</v>
      </c>
      <c r="AK55" s="4">
        <f t="shared" ref="AK55" si="290">(AK25/24) - ($B25-AK25)/(24*($AU$1-2))</f>
        <v>0.27708333333333329</v>
      </c>
      <c r="AL55" s="4">
        <f t="shared" ref="AL55" si="291">(AL25/24) - ($B25-AL25)/(24*($AU$1-2))</f>
        <v>2.0833333333333329E-2</v>
      </c>
      <c r="AM55" s="4">
        <f t="shared" ref="AM55" si="292">(AM25/24) - ($B25-AM25)/(24*($AU$1-2))</f>
        <v>-6.458333333333334E-2</v>
      </c>
      <c r="AN55" s="4">
        <f t="shared" ref="AN55" si="293">(AN25/24) - ($B25-AN25)/(24*($AU$1-2))</f>
        <v>-6.458333333333334E-2</v>
      </c>
      <c r="AO55" s="4">
        <f t="shared" ref="AO55" si="294">(AO25/24) - ($B25-AO25)/(24*($AU$1-2))</f>
        <v>-6.458333333333334E-2</v>
      </c>
      <c r="AP55" s="4">
        <f t="shared" si="68"/>
        <v>-6.458333333333334E-2</v>
      </c>
      <c r="AQ55" s="4">
        <f t="shared" si="15"/>
        <v>-6.458333333333334E-2</v>
      </c>
      <c r="AR55" s="4"/>
    </row>
    <row r="56" spans="1:44" ht="29" x14ac:dyDescent="0.35">
      <c r="A56" s="2" t="s">
        <v>68</v>
      </c>
      <c r="B56" s="3">
        <v>41</v>
      </c>
      <c r="C56" s="4">
        <f t="shared" si="1"/>
        <v>-4.2708333333333334E-2</v>
      </c>
      <c r="D56" s="4">
        <f t="shared" ref="D56:AC56" si="295">(D26/24) - ($B26-D26)/(24*($AU$1-2))</f>
        <v>0</v>
      </c>
      <c r="E56" s="4">
        <f t="shared" si="295"/>
        <v>-4.2708333333333334E-2</v>
      </c>
      <c r="F56" s="4">
        <f t="shared" si="295"/>
        <v>0.12812499999999999</v>
      </c>
      <c r="G56" s="4">
        <f t="shared" si="295"/>
        <v>-4.2708333333333334E-2</v>
      </c>
      <c r="H56" s="4">
        <f t="shared" si="295"/>
        <v>-4.2708333333333334E-2</v>
      </c>
      <c r="I56" s="4">
        <f t="shared" si="295"/>
        <v>0</v>
      </c>
      <c r="J56" s="4">
        <f t="shared" si="295"/>
        <v>0.21354166666666666</v>
      </c>
      <c r="K56" s="4">
        <f t="shared" si="295"/>
        <v>-4.2708333333333334E-2</v>
      </c>
      <c r="L56" s="4">
        <f t="shared" si="295"/>
        <v>0.38437500000000002</v>
      </c>
      <c r="M56" s="4">
        <f t="shared" si="295"/>
        <v>-4.2708333333333334E-2</v>
      </c>
      <c r="N56" s="4"/>
      <c r="O56" s="4">
        <f t="shared" si="295"/>
        <v>-4.2708333333333334E-2</v>
      </c>
      <c r="P56" s="4">
        <f t="shared" si="295"/>
        <v>-4.2708333333333334E-2</v>
      </c>
      <c r="Q56" s="4">
        <f t="shared" si="295"/>
        <v>8.5416666666666669E-2</v>
      </c>
      <c r="R56" s="4">
        <f t="shared" si="295"/>
        <v>-4.2708333333333334E-2</v>
      </c>
      <c r="S56" s="4">
        <f t="shared" si="295"/>
        <v>-4.2708333333333334E-2</v>
      </c>
      <c r="T56" s="4">
        <f t="shared" si="295"/>
        <v>-4.2708333333333334E-2</v>
      </c>
      <c r="U56" s="4">
        <f t="shared" si="295"/>
        <v>-4.2708333333333334E-2</v>
      </c>
      <c r="V56" s="4">
        <f t="shared" si="295"/>
        <v>4.2708333333333327E-2</v>
      </c>
      <c r="W56" s="4">
        <f t="shared" si="295"/>
        <v>0.17083333333333334</v>
      </c>
      <c r="X56" s="4">
        <f t="shared" si="295"/>
        <v>4.2708333333333327E-2</v>
      </c>
      <c r="Y56" s="4">
        <f t="shared" si="295"/>
        <v>-4.2708333333333334E-2</v>
      </c>
      <c r="Z56" s="4">
        <f t="shared" si="295"/>
        <v>-4.2708333333333334E-2</v>
      </c>
      <c r="AA56" s="4">
        <f t="shared" si="295"/>
        <v>-4.2708333333333334E-2</v>
      </c>
      <c r="AB56" s="4">
        <f t="shared" si="295"/>
        <v>-4.2708333333333334E-2</v>
      </c>
      <c r="AC56" s="4">
        <f t="shared" si="295"/>
        <v>-4.2708333333333334E-2</v>
      </c>
      <c r="AD56" s="4">
        <f t="shared" ref="AD56" si="296">(AD26/24) - ($B26-AD26)/(24*($AU$1-2))</f>
        <v>-4.2708333333333334E-2</v>
      </c>
      <c r="AE56" s="4">
        <f t="shared" ref="AE56" si="297">(AE26/24) - ($B26-AE26)/(24*($AU$1-2))</f>
        <v>-4.2708333333333334E-2</v>
      </c>
      <c r="AF56" s="4">
        <f t="shared" ref="AF56" si="298">(AF26/24) - ($B26-AF26)/(24*($AU$1-2))</f>
        <v>-4.2708333333333334E-2</v>
      </c>
      <c r="AG56" s="4">
        <f t="shared" ref="AG56" si="299">(AG26/24) - ($B26-AG26)/(24*($AU$1-2))</f>
        <v>-4.2708333333333334E-2</v>
      </c>
      <c r="AH56" s="4">
        <f t="shared" ref="AH56" si="300">(AH26/24) - ($B26-AH26)/(24*($AU$1-2))</f>
        <v>-4.2708333333333334E-2</v>
      </c>
      <c r="AI56" s="4">
        <f t="shared" ref="AI56" si="301">(AI26/24) - ($B26-AI26)/(24*($AU$1-2))</f>
        <v>0.12812499999999999</v>
      </c>
      <c r="AJ56" s="4">
        <f t="shared" ref="AJ56" si="302">(AJ26/24) - ($B26-AJ26)/(24*($AU$1-2))</f>
        <v>-4.2708333333333334E-2</v>
      </c>
      <c r="AK56" s="4">
        <f t="shared" ref="AK56" si="303">(AK26/24) - ($B26-AK26)/(24*($AU$1-2))</f>
        <v>-4.2708333333333334E-2</v>
      </c>
      <c r="AL56" s="4">
        <f t="shared" ref="AL56" si="304">(AL26/24) - ($B26-AL26)/(24*($AU$1-2))</f>
        <v>-4.2708333333333334E-2</v>
      </c>
      <c r="AM56" s="4">
        <f t="shared" ref="AM56" si="305">(AM26/24) - ($B26-AM26)/(24*($AU$1-2))</f>
        <v>-4.2708333333333334E-2</v>
      </c>
      <c r="AN56" s="4">
        <f t="shared" ref="AN56" si="306">(AN26/24) - ($B26-AN26)/(24*($AU$1-2))</f>
        <v>-4.2708333333333334E-2</v>
      </c>
      <c r="AO56" s="4">
        <f t="shared" ref="AO56" si="307">(AO26/24) - ($B26-AO26)/(24*($AU$1-2))</f>
        <v>8.5416666666666669E-2</v>
      </c>
      <c r="AP56" s="4">
        <f t="shared" si="68"/>
        <v>-4.2708333333333334E-2</v>
      </c>
      <c r="AQ56" s="4">
        <f t="shared" si="15"/>
        <v>-4.2708333333333334E-2</v>
      </c>
      <c r="AR56" s="4">
        <f>(AR26/24) - ($B26-AR26)/(24*($AU$1-2))</f>
        <v>-4.2708333333333334E-2</v>
      </c>
    </row>
    <row r="57" spans="1:44" x14ac:dyDescent="0.35">
      <c r="A57" s="2" t="s">
        <v>69</v>
      </c>
      <c r="B57" s="3">
        <v>11</v>
      </c>
      <c r="C57" s="4">
        <f t="shared" si="1"/>
        <v>-1.1458333333333333E-2</v>
      </c>
      <c r="D57" s="4">
        <f t="shared" ref="D57:AC57" si="308">(D27/24) - ($B27-D27)/(24*($AU$1-2))</f>
        <v>-1.1458333333333333E-2</v>
      </c>
      <c r="E57" s="4">
        <f t="shared" si="308"/>
        <v>-1.1458333333333333E-2</v>
      </c>
      <c r="F57" s="4">
        <f t="shared" si="308"/>
        <v>7.3958333333333334E-2</v>
      </c>
      <c r="G57" s="4">
        <f t="shared" si="308"/>
        <v>-1.1458333333333333E-2</v>
      </c>
      <c r="H57" s="4">
        <f t="shared" si="308"/>
        <v>-1.1458333333333333E-2</v>
      </c>
      <c r="I57" s="4">
        <f t="shared" si="308"/>
        <v>-1.1458333333333333E-2</v>
      </c>
      <c r="J57" s="4">
        <f t="shared" si="308"/>
        <v>-1.1458333333333333E-2</v>
      </c>
      <c r="K57" s="4">
        <f t="shared" si="308"/>
        <v>-1.1458333333333333E-2</v>
      </c>
      <c r="L57" s="4">
        <f t="shared" si="308"/>
        <v>-1.1458333333333333E-2</v>
      </c>
      <c r="M57" s="4">
        <f t="shared" si="308"/>
        <v>-1.1458333333333333E-2</v>
      </c>
      <c r="N57" s="4">
        <f t="shared" si="308"/>
        <v>-1.1458333333333333E-2</v>
      </c>
      <c r="O57" s="4">
        <f t="shared" si="308"/>
        <v>-1.1458333333333333E-2</v>
      </c>
      <c r="P57" s="4">
        <f t="shared" si="308"/>
        <v>-1.1458333333333333E-2</v>
      </c>
      <c r="Q57" s="4">
        <f t="shared" si="308"/>
        <v>-1.1458333333333333E-2</v>
      </c>
      <c r="R57" s="4">
        <f t="shared" si="308"/>
        <v>-1.1458333333333333E-2</v>
      </c>
      <c r="S57" s="4">
        <f t="shared" si="308"/>
        <v>3.125E-2</v>
      </c>
      <c r="T57" s="4"/>
      <c r="U57" s="4">
        <f t="shared" si="308"/>
        <v>-1.1458333333333333E-2</v>
      </c>
      <c r="V57" s="4">
        <f t="shared" si="308"/>
        <v>-1.1458333333333333E-2</v>
      </c>
      <c r="W57" s="4">
        <f t="shared" si="308"/>
        <v>-1.1458333333333333E-2</v>
      </c>
      <c r="X57" s="4">
        <f t="shared" si="308"/>
        <v>-1.1458333333333333E-2</v>
      </c>
      <c r="Y57" s="4">
        <f t="shared" si="308"/>
        <v>-1.1458333333333333E-2</v>
      </c>
      <c r="Z57" s="4">
        <f t="shared" si="308"/>
        <v>-1.1458333333333333E-2</v>
      </c>
      <c r="AA57" s="4">
        <f t="shared" si="308"/>
        <v>-1.1458333333333333E-2</v>
      </c>
      <c r="AB57" s="4">
        <f t="shared" si="308"/>
        <v>-1.1458333333333333E-2</v>
      </c>
      <c r="AC57" s="4">
        <f t="shared" si="308"/>
        <v>-1.1458333333333333E-2</v>
      </c>
      <c r="AD57" s="4">
        <f t="shared" ref="AD57" si="309">(AD27/24) - ($B27-AD27)/(24*($AU$1-2))</f>
        <v>-1.1458333333333333E-2</v>
      </c>
      <c r="AE57" s="4">
        <f t="shared" ref="AE57" si="310">(AE27/24) - ($B27-AE27)/(24*($AU$1-2))</f>
        <v>-1.1458333333333333E-2</v>
      </c>
      <c r="AF57" s="4">
        <f t="shared" ref="AF57" si="311">(AF27/24) - ($B27-AF27)/(24*($AU$1-2))</f>
        <v>-1.1458333333333333E-2</v>
      </c>
      <c r="AG57" s="4">
        <f t="shared" ref="AG57" si="312">(AG27/24) - ($B27-AG27)/(24*($AU$1-2))</f>
        <v>-1.1458333333333333E-2</v>
      </c>
      <c r="AH57" s="4">
        <f t="shared" ref="AH57" si="313">(AH27/24) - ($B27-AH27)/(24*($AU$1-2))</f>
        <v>-1.1458333333333333E-2</v>
      </c>
      <c r="AI57" s="4">
        <f t="shared" ref="AI57" si="314">(AI27/24) - ($B27-AI27)/(24*($AU$1-2))</f>
        <v>-1.1458333333333333E-2</v>
      </c>
      <c r="AJ57" s="4">
        <f t="shared" ref="AJ57" si="315">(AJ27/24) - ($B27-AJ27)/(24*($AU$1-2))</f>
        <v>-1.1458333333333333E-2</v>
      </c>
      <c r="AK57" s="4">
        <f t="shared" ref="AK57" si="316">(AK27/24) - ($B27-AK27)/(24*($AU$1-2))</f>
        <v>-1.1458333333333333E-2</v>
      </c>
      <c r="AL57" s="4">
        <f t="shared" ref="AL57" si="317">(AL27/24) - ($B27-AL27)/(24*($AU$1-2))</f>
        <v>-1.1458333333333333E-2</v>
      </c>
      <c r="AM57" s="4">
        <f t="shared" ref="AM57" si="318">(AM27/24) - ($B27-AM27)/(24*($AU$1-2))</f>
        <v>-1.1458333333333333E-2</v>
      </c>
      <c r="AN57" s="4">
        <f t="shared" ref="AN57" si="319">(AN27/24) - ($B27-AN27)/(24*($AU$1-2))</f>
        <v>-1.1458333333333333E-2</v>
      </c>
      <c r="AO57" s="4">
        <f t="shared" ref="AO57" si="320">(AO27/24) - ($B27-AO27)/(24*($AU$1-2))</f>
        <v>-1.1458333333333333E-2</v>
      </c>
      <c r="AP57" s="4">
        <f t="shared" ref="AP57" si="321">(AP27/24) - ($B27-AP27)/(24*($AU$1-2))</f>
        <v>0.33020833333333333</v>
      </c>
      <c r="AQ57" s="4">
        <f t="shared" si="15"/>
        <v>-1.1458333333333333E-2</v>
      </c>
      <c r="AR57" s="4">
        <f>(AR27/24) - ($B27-AR27)/(24*($AU$1-2))</f>
        <v>-1.1458333333333333E-2</v>
      </c>
    </row>
  </sheetData>
  <conditionalFormatting sqref="C32:AR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2022-05-31T17:51:44Z</dcterms:created>
  <dcterms:modified xsi:type="dcterms:W3CDTF">2022-06-06T10:42:06Z</dcterms:modified>
</cp:coreProperties>
</file>