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0118\Documents\UiPath\REFramwork_인터파크\Data\"/>
    </mc:Choice>
  </mc:AlternateContent>
  <xr:revisionPtr revIDLastSave="0" documentId="13_ncr:1_{DACA6CB8-6A9C-437C-8DAE-F790C7B4962D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Settings" sheetId="1" r:id="rId1"/>
    <sheet name="Mail" sheetId="4" r:id="rId2"/>
    <sheet name="Assets" sheetId="3" r:id="rId3"/>
    <sheet name="Constant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7" i="1" l="1"/>
  <c r="B6" i="1"/>
  <c r="B4" i="2"/>
</calcChain>
</file>

<file path=xl/sharedStrings.xml><?xml version="1.0" encoding="utf-8"?>
<sst xmlns="http://schemas.openxmlformats.org/spreadsheetml/2006/main" count="112" uniqueCount="98">
  <si>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</si>
  <si>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</si>
  <si>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</si>
  <si>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</si>
  <si>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</si>
  <si>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</si>
  <si>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</si>
  <si>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</si>
  <si>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</si>
  <si>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</si>
  <si>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</si>
  <si>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</si>
  <si>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</si>
  <si>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</si>
  <si>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</si>
  <si>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</si>
  <si>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</si>
  <si>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</si>
  <si>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</si>
  <si>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</si>
  <si>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</si>
  <si>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</si>
  <si>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실행모드</t>
    <phoneticPr fontId="2"/>
  </si>
  <si>
    <t>Prod or Dev</t>
    <phoneticPr fontId="2"/>
  </si>
  <si>
    <t>Prod</t>
    <phoneticPr fontId="2"/>
  </si>
  <si>
    <t>SmtpPort</t>
    <phoneticPr fontId="2"/>
  </si>
  <si>
    <t>SmtpServer</t>
    <phoneticPr fontId="2"/>
  </si>
  <si>
    <t>InputPath</t>
    <phoneticPr fontId="2"/>
  </si>
  <si>
    <t>OutputPath</t>
    <phoneticPr fontId="2"/>
  </si>
  <si>
    <t>ResultPath</t>
    <phoneticPr fontId="2"/>
  </si>
  <si>
    <r>
      <t xml:space="preserve">output </t>
    </r>
    <r>
      <rPr>
        <sz val="11"/>
        <color rgb="FF000000"/>
        <rFont val="돋움"/>
        <family val="3"/>
        <charset val="129"/>
      </rPr>
      <t>폴더경로</t>
    </r>
    <phoneticPr fontId="2"/>
  </si>
  <si>
    <r>
      <t xml:space="preserve">result </t>
    </r>
    <r>
      <rPr>
        <sz val="11"/>
        <color rgb="FF000000"/>
        <rFont val="돋움"/>
        <family val="3"/>
        <charset val="129"/>
      </rPr>
      <t>폴더경로</t>
    </r>
    <phoneticPr fontId="2"/>
  </si>
  <si>
    <t>ProcessCode</t>
    <phoneticPr fontId="2"/>
  </si>
  <si>
    <t>UP01</t>
    <phoneticPr fontId="2"/>
  </si>
  <si>
    <r>
      <t xml:space="preserve">input </t>
    </r>
    <r>
      <rPr>
        <sz val="11"/>
        <color rgb="FF000000"/>
        <rFont val="돋움"/>
        <family val="3"/>
        <charset val="129"/>
      </rPr>
      <t>폴더경로</t>
    </r>
    <r>
      <rPr>
        <sz val="11"/>
        <color rgb="FF000000"/>
        <rFont val="Calibri"/>
        <family val="2"/>
      </rPr>
      <t/>
    </r>
    <phoneticPr fontId="2"/>
  </si>
  <si>
    <t>RepositoryPath</t>
    <phoneticPr fontId="2"/>
  </si>
  <si>
    <t>Email</t>
    <phoneticPr fontId="5" type="noConversion"/>
  </si>
  <si>
    <t>Class</t>
    <phoneticPr fontId="5" type="noConversion"/>
  </si>
  <si>
    <r>
      <rPr>
        <b/>
        <sz val="14"/>
        <color rgb="FF000000"/>
        <rFont val="돋움"/>
        <family val="3"/>
        <charset val="129"/>
      </rPr>
      <t>메일</t>
    </r>
    <r>
      <rPr>
        <b/>
        <sz val="14"/>
        <color rgb="FF000000"/>
        <rFont val="Calibri"/>
        <family val="2"/>
      </rPr>
      <t xml:space="preserve"> </t>
    </r>
    <r>
      <rPr>
        <b/>
        <sz val="14"/>
        <color rgb="FF000000"/>
        <rFont val="돋움"/>
        <family val="3"/>
        <charset val="129"/>
      </rPr>
      <t>수신인</t>
    </r>
    <r>
      <rPr>
        <b/>
        <sz val="14"/>
        <color rgb="FF000000"/>
        <rFont val="Calibri"/>
        <family val="2"/>
      </rPr>
      <t>(</t>
    </r>
    <r>
      <rPr>
        <b/>
        <sz val="14"/>
        <color rgb="FF000000"/>
        <rFont val="돋움"/>
        <family val="3"/>
        <charset val="129"/>
      </rPr>
      <t>이름</t>
    </r>
    <r>
      <rPr>
        <b/>
        <sz val="14"/>
        <color rgb="FF000000"/>
        <rFont val="Calibri"/>
        <family val="2"/>
      </rPr>
      <t>)</t>
    </r>
    <phoneticPr fontId="5" type="noConversion"/>
  </si>
  <si>
    <t>To</t>
    <phoneticPr fontId="5" type="noConversion"/>
  </si>
  <si>
    <t>Cc</t>
    <phoneticPr fontId="5" type="noConversion"/>
  </si>
  <si>
    <t>Bcc</t>
    <phoneticPr fontId="5" type="noConversion"/>
  </si>
  <si>
    <t>이현준</t>
    <phoneticPr fontId="5" type="noConversion"/>
  </si>
  <si>
    <t>hj.lee@sictglobal.com</t>
    <phoneticPr fontId="5" type="noConversion"/>
  </si>
  <si>
    <r>
      <t>i</t>
    </r>
    <r>
      <rPr>
        <sz val="11"/>
        <color rgb="FF000000"/>
        <rFont val="Calibri"/>
        <family val="2"/>
      </rPr>
      <t>ntaek.Oh@sictglobal.com</t>
    </r>
    <phoneticPr fontId="5" type="noConversion"/>
  </si>
  <si>
    <t>오인택</t>
    <phoneticPr fontId="5" type="noConversion"/>
  </si>
  <si>
    <t>김영진</t>
    <phoneticPr fontId="5" type="noConversion"/>
  </si>
  <si>
    <t>yj.kim@sictglobal.com</t>
    <phoneticPr fontId="5" type="noConversion"/>
  </si>
  <si>
    <t>sy.park@sictglbal.com</t>
    <phoneticPr fontId="5" type="noConversion"/>
  </si>
  <si>
    <t>박시용</t>
    <phoneticPr fontId="5" type="noConversion"/>
  </si>
  <si>
    <t>mh.jeong@sictglobal.com</t>
    <phoneticPr fontId="5" type="noConversion"/>
  </si>
  <si>
    <t>정민호</t>
    <phoneticPr fontId="5" type="noConversion"/>
  </si>
  <si>
    <t>System exception</t>
    <phoneticPr fontId="2"/>
  </si>
  <si>
    <t>Gmail</t>
    <phoneticPr fontId="2"/>
  </si>
  <si>
    <t>yuseonghun534@gmail.com</t>
    <phoneticPr fontId="2"/>
  </si>
  <si>
    <t>C</t>
    <phoneticPr fontId="2"/>
  </si>
  <si>
    <t>D</t>
    <phoneticPr fontId="2"/>
  </si>
  <si>
    <r>
      <rPr>
        <sz val="11"/>
        <color rgb="FF000000"/>
        <rFont val="돋움"/>
        <family val="3"/>
        <charset val="129"/>
      </rPr>
      <t>과제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돋움"/>
        <family val="3"/>
        <charset val="129"/>
      </rPr>
      <t>코드</t>
    </r>
    <phoneticPr fontId="2"/>
  </si>
  <si>
    <r>
      <rPr>
        <sz val="11"/>
        <color rgb="FF000000"/>
        <rFont val="돋움"/>
        <family val="3"/>
        <charset val="129"/>
      </rPr>
      <t>기본</t>
    </r>
    <r>
      <rPr>
        <sz val="11"/>
        <color rgb="FF000000"/>
        <rFont val="Calibli"/>
        <family val="2"/>
      </rPr>
      <t xml:space="preserve"> Repository </t>
    </r>
    <r>
      <rPr>
        <sz val="11"/>
        <color rgb="FF000000"/>
        <rFont val="돋움"/>
        <family val="3"/>
        <charset val="129"/>
      </rPr>
      <t>경로</t>
    </r>
    <phoneticPr fontId="2"/>
  </si>
  <si>
    <r>
      <rPr>
        <sz val="11"/>
        <color rgb="FF000000"/>
        <rFont val="맑은 고딕"/>
        <family val="3"/>
        <charset val="129"/>
      </rPr>
      <t>처리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맑은 고딕"/>
        <family val="3"/>
        <charset val="129"/>
      </rPr>
      <t>결과를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저장할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맑은 고딕"/>
        <family val="3"/>
        <charset val="129"/>
      </rPr>
      <t>엑셀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맑은 고딕"/>
        <family val="3"/>
        <charset val="129"/>
      </rPr>
      <t>파일의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맑은 고딕"/>
        <family val="3"/>
        <charset val="129"/>
      </rPr>
      <t>컬럼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맑은 고딕"/>
        <family val="3"/>
        <charset val="129"/>
      </rPr>
      <t>설정</t>
    </r>
    <phoneticPr fontId="2"/>
  </si>
  <si>
    <r>
      <rPr>
        <sz val="11"/>
        <color rgb="FF000000"/>
        <rFont val="돋움"/>
        <family val="3"/>
        <charset val="129"/>
      </rPr>
      <t>처리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돋움"/>
        <family val="3"/>
        <charset val="129"/>
      </rPr>
      <t>실패시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돋움"/>
        <family val="3"/>
        <charset val="129"/>
      </rPr>
      <t>사유를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돋움"/>
        <family val="3"/>
        <charset val="129"/>
      </rPr>
      <t>저장할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돋움"/>
        <family val="3"/>
        <charset val="129"/>
      </rPr>
      <t>엑셀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돋움"/>
        <family val="3"/>
        <charset val="129"/>
      </rPr>
      <t>파일의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돋움"/>
        <family val="3"/>
        <charset val="129"/>
      </rPr>
      <t>컬럼</t>
    </r>
    <r>
      <rPr>
        <sz val="11"/>
        <color rgb="FF000000"/>
        <rFont val="Calibli"/>
        <family val="2"/>
      </rPr>
      <t xml:space="preserve"> </t>
    </r>
    <r>
      <rPr>
        <sz val="11"/>
        <color rgb="FF000000"/>
        <rFont val="돋움"/>
        <family val="3"/>
        <charset val="129"/>
      </rPr>
      <t>설정</t>
    </r>
    <phoneticPr fontId="2"/>
  </si>
  <si>
    <t>smtp.gmail.com</t>
    <phoneticPr fontId="2"/>
  </si>
  <si>
    <t>SMTP 서버명</t>
    <phoneticPr fontId="2"/>
  </si>
  <si>
    <t>SMTP 포트 번호</t>
    <phoneticPr fontId="2"/>
  </si>
  <si>
    <t>GmailKey</t>
    <phoneticPr fontId="2"/>
  </si>
  <si>
    <t>처리 결과를 수신할 이메일</t>
    <phoneticPr fontId="2"/>
  </si>
  <si>
    <t>처리 결과를 발신할 이메일</t>
    <phoneticPr fontId="2"/>
  </si>
  <si>
    <t>ReceiveEmail</t>
    <phoneticPr fontId="2"/>
  </si>
  <si>
    <t>SendEmail</t>
    <phoneticPr fontId="2"/>
  </si>
  <si>
    <t>FileRoad</t>
    <phoneticPr fontId="2"/>
  </si>
  <si>
    <t>StrFailCommentCellAddr</t>
    <phoneticPr fontId="2"/>
  </si>
  <si>
    <t>StrResultCellAddr</t>
    <phoneticPr fontId="2"/>
  </si>
  <si>
    <t>C:\Users\user\Desktop\</t>
    <phoneticPr fontId="2"/>
  </si>
  <si>
    <t>TemplateName</t>
    <phoneticPr fontId="2"/>
  </si>
  <si>
    <r>
      <rPr>
        <sz val="11"/>
        <color rgb="FF000000"/>
        <rFont val="돋움"/>
        <family val="3"/>
        <charset val="129"/>
      </rPr>
      <t>답안</t>
    </r>
    <r>
      <rPr>
        <sz val="11"/>
        <color rgb="FF000000"/>
        <rFont val="Calibri"/>
        <family val="2"/>
      </rPr>
      <t>.xlsx</t>
    </r>
    <phoneticPr fontId="2"/>
  </si>
  <si>
    <t>KyoboResultFile</t>
    <phoneticPr fontId="2"/>
  </si>
  <si>
    <t>OrchestratorAssetFolder</t>
    <phoneticPr fontId="2"/>
  </si>
  <si>
    <t>Asset</t>
    <phoneticPr fontId="2"/>
  </si>
  <si>
    <t>기본 탬플릿 등 파일 경로</t>
    <phoneticPr fontId="2"/>
  </si>
  <si>
    <t>처리 결과 탬플릿 파일 이름</t>
    <phoneticPr fontId="2"/>
  </si>
  <si>
    <r>
      <rPr>
        <sz val="11"/>
        <color rgb="FF000000"/>
        <rFont val="Arial Unicode MS"/>
        <family val="2"/>
      </rPr>
      <t>처리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2"/>
        <charset val="129"/>
      </rPr>
      <t>결과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2"/>
        <charset val="129"/>
      </rPr>
      <t>파일 이름</t>
    </r>
    <phoneticPr fontId="2"/>
  </si>
  <si>
    <t>KyoboMailTitle</t>
    <phoneticPr fontId="2"/>
  </si>
  <si>
    <r>
      <t xml:space="preserve">RPA) </t>
    </r>
    <r>
      <rPr>
        <sz val="11"/>
        <color rgb="FF000000"/>
        <rFont val="돋움"/>
        <family val="3"/>
        <charset val="129"/>
      </rPr>
      <t>교보문고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주간베스트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정리본</t>
    </r>
    <phoneticPr fontId="2"/>
  </si>
  <si>
    <t>교보문고 처리 결과 메일 제목</t>
    <phoneticPr fontId="2"/>
  </si>
  <si>
    <t>KyoboID</t>
    <phoneticPr fontId="2"/>
  </si>
  <si>
    <t>KyoboPW</t>
    <phoneticPr fontId="2"/>
  </si>
  <si>
    <r>
      <rPr>
        <sz val="11"/>
        <color rgb="FF000000"/>
        <rFont val="맑은 고딕"/>
        <family val="3"/>
        <charset val="129"/>
      </rPr>
      <t>교보문고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아이디</t>
    </r>
    <phoneticPr fontId="2"/>
  </si>
  <si>
    <r>
      <rPr>
        <sz val="11"/>
        <color rgb="FF000000"/>
        <rFont val="돋움"/>
        <family val="3"/>
        <charset val="129"/>
      </rPr>
      <t>교보문고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비밀번호</t>
    </r>
    <phoneticPr fontId="2"/>
  </si>
  <si>
    <r>
      <t xml:space="preserve">SMTP </t>
    </r>
    <r>
      <rPr>
        <sz val="11"/>
        <color rgb="FF000000"/>
        <rFont val="Arial Unicode MS"/>
        <family val="2"/>
      </rPr>
      <t>발신 이메일</t>
    </r>
    <phoneticPr fontId="2"/>
  </si>
  <si>
    <r>
      <t xml:space="preserve">SMTP Gmail </t>
    </r>
    <r>
      <rPr>
        <sz val="11"/>
        <color rgb="FF000000"/>
        <rFont val="Arial Unicode MS"/>
        <family val="2"/>
      </rPr>
      <t>앱키 번호</t>
    </r>
    <phoneticPr fontId="2"/>
  </si>
  <si>
    <t>KillApplications</t>
    <phoneticPr fontId="2"/>
  </si>
  <si>
    <t>excel,iexplore,chrome,msedge</t>
    <phoneticPr fontId="2"/>
  </si>
  <si>
    <t>KillAllProcesses 워크플로에서 종료할 애플리케이션 이름</t>
    <phoneticPr fontId="2"/>
  </si>
  <si>
    <t>EndMailTitle</t>
    <phoneticPr fontId="2"/>
  </si>
  <si>
    <r>
      <t>End Process</t>
    </r>
    <r>
      <rPr>
        <sz val="11"/>
        <color rgb="FF000000"/>
        <rFont val="맑은 고딕"/>
        <family val="3"/>
        <charset val="129"/>
      </rPr>
      <t>에서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 Unicode MS"/>
        <family val="2"/>
        <charset val="129"/>
      </rPr>
      <t>처리 완료 메일 제목</t>
    </r>
    <phoneticPr fontId="2"/>
  </si>
  <si>
    <r>
      <t xml:space="preserve"> </t>
    </r>
    <r>
      <rPr>
        <sz val="11"/>
        <color rgb="FF000000"/>
        <rFont val="맑은 고딕"/>
        <family val="3"/>
        <charset val="129"/>
      </rPr>
      <t>실행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결과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입니다</t>
    </r>
    <r>
      <rPr>
        <sz val="11"/>
        <color rgb="FF000000"/>
        <rFont val="Calibri"/>
        <family val="2"/>
      </rPr>
      <t>.</t>
    </r>
    <phoneticPr fontId="2"/>
  </si>
  <si>
    <r>
      <t>_</t>
    </r>
    <r>
      <rPr>
        <sz val="11"/>
        <color rgb="FF000000"/>
        <rFont val="맑은 고딕"/>
        <family val="3"/>
        <charset val="129"/>
      </rPr>
      <t>교보문고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정리본</t>
    </r>
    <r>
      <rPr>
        <sz val="11"/>
        <color rgb="FF000000"/>
        <rFont val="Calibri"/>
        <family val="2"/>
      </rPr>
      <t>.xlsx</t>
    </r>
    <phoneticPr fontId="2"/>
  </si>
  <si>
    <t>wse.hwang's workspace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</si>
</sst>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14"/>
      <color rgb="FF000000"/>
      <name val="돋움"/>
      <family val="3"/>
      <charset val="129"/>
    </font>
    <font>
      <sz val="11"/>
      <color rgb="FF000000"/>
      <name val="Arial Unicode MS"/>
      <family val="2"/>
    </font>
    <font>
      <u/>
      <sz val="11"/>
      <color theme="1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 Unicode MS"/>
      <family val="2"/>
      <charset val="129"/>
    </font>
    <font>
      <sz val="11"/>
      <color rgb="FF000000"/>
      <name val="Calibli"/>
    </font>
    <font>
      <sz val="11"/>
      <color rgb="FF000000"/>
      <name val="Calibli"/>
      <family val="2"/>
    </font>
    <font>
      <sz val="11"/>
      <color rgb="FF000000"/>
      <name val="돋움"/>
      <family val="2"/>
      <charset val="129"/>
    </font>
    <font>
      <sz val="11"/>
      <color rgb="FF000000"/>
      <name val="Arial"/>
      <family val="2"/>
    </font>
    <font>
      <sz val="11"/>
      <color rgb="FF000000"/>
      <name val="Arial Unicode MS"/>
      <family val="3"/>
      <charset val="129"/>
    </font>
    <font>
      <sz val="11"/>
      <color rgb="FF000000"/>
      <name val="Calibri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1"/>
    <xf numFmtId="0" fontId="11" fillId="0" borderId="0" xfId="0" applyFont="1" applyAlignment="1">
      <alignment wrapText="1"/>
    </xf>
    <xf numFmtId="0" fontId="12" fillId="0" borderId="0" xfId="0" applyFont="1"/>
    <xf numFmtId="0" fontId="9" fillId="0" borderId="0" xfId="0" applyFont="1"/>
    <xf numFmtId="0" fontId="3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14" fontId="3" fillId="0" borderId="0" xfId="0" applyNumberFormat="1" applyFo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useonghun534@gmail.com" TargetMode="External"/><Relationship Id="rId1" Type="http://schemas.openxmlformats.org/officeDocument/2006/relationships/hyperlink" Target="mailto:yuseonghun53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zoomScale="130" zoomScaleNormal="130" workbookViewId="0">
      <selection activeCell="B20" sqref="B20"/>
    </sheetView>
  </sheetViews>
  <sheetFormatPr defaultColWidth="14.42578125" defaultRowHeight="15" customHeight="1"/>
  <cols>
    <col min="1" max="1" width="43.5703125" customWidth="1"/>
    <col min="2" max="2" width="58.5703125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32</v>
      </c>
      <c r="B2" s="2" t="s">
        <v>33</v>
      </c>
      <c r="C2" s="10" t="s">
        <v>57</v>
      </c>
    </row>
    <row r="3" spans="1:26" ht="14.25" customHeight="1">
      <c r="C3" s="11"/>
    </row>
    <row r="4" spans="1:26" ht="14.25" customHeight="1">
      <c r="A4" s="5" t="s">
        <v>35</v>
      </c>
      <c r="B4" s="2" t="str">
        <f>"Repository\"&amp;$B$2&amp;"\"</f>
        <v>Repository\UP01\</v>
      </c>
      <c r="C4" s="11" t="s">
        <v>58</v>
      </c>
    </row>
    <row r="5" spans="1:26" ht="14.25" customHeight="1">
      <c r="A5" s="5" t="s">
        <v>27</v>
      </c>
      <c r="B5" s="2" t="str">
        <f ca="1">$B$4&amp;TEXT(TODAY(), "yyyyMMdd")&amp;"\Input\"</f>
        <v>Repository\UP01\20230315\Input\</v>
      </c>
      <c r="C5" s="11" t="s">
        <v>34</v>
      </c>
    </row>
    <row r="6" spans="1:26" ht="14.25" customHeight="1">
      <c r="A6" s="5" t="s">
        <v>28</v>
      </c>
      <c r="B6" s="2" t="str">
        <f ca="1">$B$4&amp;TEXT(TODAY(), "yyyyMMdd")&amp;"\Output\"</f>
        <v>Repository\UP01\20230315\Output\</v>
      </c>
      <c r="C6" s="11" t="s">
        <v>30</v>
      </c>
    </row>
    <row r="7" spans="1:26" ht="14.25" customHeight="1">
      <c r="A7" s="5" t="s">
        <v>29</v>
      </c>
      <c r="B7" s="2" t="str">
        <f ca="1">$B$4&amp;TEXT(TODAY(), "yyyyMMdd")&amp;"\Result\"</f>
        <v>Repository\UP01\20230315\Result\</v>
      </c>
      <c r="C7" s="11" t="s">
        <v>31</v>
      </c>
    </row>
    <row r="8" spans="1:26" ht="14.25" customHeight="1">
      <c r="A8" s="5" t="s">
        <v>90</v>
      </c>
      <c r="B8" s="2" t="s">
        <v>91</v>
      </c>
      <c r="C8" s="11" t="s">
        <v>92</v>
      </c>
    </row>
    <row r="9" spans="1:26" ht="14.25" customHeight="1"/>
    <row r="10" spans="1:26" ht="14.25" customHeight="1">
      <c r="A10" s="5" t="s">
        <v>22</v>
      </c>
      <c r="B10" s="5" t="s">
        <v>24</v>
      </c>
      <c r="C10" s="11" t="s">
        <v>23</v>
      </c>
    </row>
    <row r="11" spans="1:26" ht="14.25" customHeight="1"/>
    <row r="12" spans="1:26" ht="14.25" customHeight="1">
      <c r="A12" s="5" t="s">
        <v>67</v>
      </c>
      <c r="B12" s="9" t="s">
        <v>54</v>
      </c>
      <c r="C12" s="12" t="s">
        <v>65</v>
      </c>
    </row>
    <row r="13" spans="1:26">
      <c r="A13" s="5" t="s">
        <v>26</v>
      </c>
      <c r="B13" s="4" t="s">
        <v>61</v>
      </c>
      <c r="C13" s="5" t="s">
        <v>62</v>
      </c>
    </row>
    <row r="14" spans="1:26" ht="14.25" customHeight="1">
      <c r="A14" s="5" t="s">
        <v>25</v>
      </c>
      <c r="B14" s="13">
        <v>587</v>
      </c>
      <c r="C14" s="5" t="s">
        <v>63</v>
      </c>
    </row>
    <row r="15" spans="1:26" ht="14.25" customHeight="1">
      <c r="A15" s="5" t="s">
        <v>53</v>
      </c>
      <c r="B15" s="9" t="s">
        <v>54</v>
      </c>
      <c r="C15" s="12" t="s">
        <v>66</v>
      </c>
    </row>
    <row r="16" spans="1:26" ht="14.25" customHeight="1">
      <c r="A16" s="5" t="s">
        <v>81</v>
      </c>
      <c r="B16" s="2" t="s">
        <v>82</v>
      </c>
      <c r="C16" s="8" t="s">
        <v>83</v>
      </c>
    </row>
    <row r="17" spans="1:3" ht="16.5">
      <c r="A17" s="5" t="s">
        <v>93</v>
      </c>
      <c r="B17" s="2" t="s">
        <v>95</v>
      </c>
      <c r="C17" s="2" t="s">
        <v>94</v>
      </c>
    </row>
    <row r="18" spans="1:3" ht="14.25" customHeight="1"/>
    <row r="19" spans="1:3" ht="14.25" customHeight="1">
      <c r="A19" s="5" t="s">
        <v>71</v>
      </c>
      <c r="B19" s="2" t="s">
        <v>55</v>
      </c>
      <c r="C19" s="11" t="s">
        <v>59</v>
      </c>
    </row>
    <row r="20" spans="1:3" ht="14.25" customHeight="1">
      <c r="A20" s="5" t="s">
        <v>70</v>
      </c>
      <c r="B20" s="2" t="s">
        <v>56</v>
      </c>
      <c r="C20" s="11" t="s">
        <v>60</v>
      </c>
    </row>
    <row r="21" spans="1:3" ht="14.25" customHeight="1">
      <c r="C21" s="5"/>
    </row>
    <row r="22" spans="1:3" ht="14.25" customHeight="1">
      <c r="A22" s="5" t="s">
        <v>69</v>
      </c>
      <c r="B22" s="2" t="s">
        <v>72</v>
      </c>
      <c r="C22" s="8" t="s">
        <v>78</v>
      </c>
    </row>
    <row r="23" spans="1:3" ht="14.25" customHeight="1">
      <c r="A23" s="5" t="s">
        <v>73</v>
      </c>
      <c r="B23" s="2" t="s">
        <v>74</v>
      </c>
      <c r="C23" s="8" t="s">
        <v>79</v>
      </c>
    </row>
    <row r="24" spans="1:3" ht="14.25" customHeight="1">
      <c r="A24" s="5" t="s">
        <v>75</v>
      </c>
      <c r="B24" s="16" t="s">
        <v>96</v>
      </c>
      <c r="C24" s="2" t="s">
        <v>80</v>
      </c>
    </row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phoneticPr fontId="2"/>
  <hyperlinks>
    <hyperlink ref="B12" r:id="rId1" xr:uid="{7F666CDA-22F9-4897-8319-23E831A9483C}"/>
    <hyperlink ref="B15" r:id="rId2" xr:uid="{4D1063CE-71FE-43A0-AF53-9BDC67E7A4F3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zoomScaleNormal="100" workbookViewId="0">
      <selection activeCell="C6" sqref="C6"/>
    </sheetView>
  </sheetViews>
  <sheetFormatPr defaultColWidth="14.42578125" defaultRowHeight="15" customHeight="1"/>
  <cols>
    <col min="1" max="1" width="29.28515625" customWidth="1"/>
    <col min="2" max="2" width="48" customWidth="1"/>
    <col min="3" max="3" width="81.42578125" customWidth="1"/>
    <col min="4" max="26" width="8.7109375" customWidth="1"/>
  </cols>
  <sheetData>
    <row r="1" spans="1:26" ht="19.5">
      <c r="A1" s="7" t="s">
        <v>38</v>
      </c>
      <c r="B1" s="7" t="s">
        <v>36</v>
      </c>
      <c r="C1" s="7" t="s">
        <v>37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5" t="s">
        <v>42</v>
      </c>
      <c r="B2" s="2" t="s">
        <v>43</v>
      </c>
      <c r="C2" s="2" t="s">
        <v>39</v>
      </c>
    </row>
    <row r="3" spans="1:26" ht="14.25" customHeight="1">
      <c r="A3" s="5" t="s">
        <v>46</v>
      </c>
      <c r="B3" s="2" t="s">
        <v>47</v>
      </c>
      <c r="C3" s="2" t="s">
        <v>39</v>
      </c>
    </row>
    <row r="4" spans="1:26" ht="14.25" customHeight="1">
      <c r="A4" s="5" t="s">
        <v>49</v>
      </c>
      <c r="B4" s="2" t="s">
        <v>48</v>
      </c>
      <c r="C4" s="2" t="s">
        <v>40</v>
      </c>
    </row>
    <row r="5" spans="1:26" ht="14.25" customHeight="1">
      <c r="A5" s="5" t="s">
        <v>51</v>
      </c>
      <c r="B5" s="2" t="s">
        <v>50</v>
      </c>
      <c r="C5" s="2" t="s">
        <v>40</v>
      </c>
    </row>
    <row r="6" spans="1:26" ht="14.25" customHeight="1">
      <c r="A6" s="5" t="s">
        <v>45</v>
      </c>
      <c r="B6" s="2" t="s">
        <v>44</v>
      </c>
      <c r="C6" s="5" t="s">
        <v>41</v>
      </c>
    </row>
    <row r="7" spans="1:26" ht="14.25" customHeight="1">
      <c r="A7" s="5"/>
      <c r="B7" s="2"/>
      <c r="C7" s="2"/>
    </row>
    <row r="8" spans="1:26" ht="14.25" customHeight="1">
      <c r="A8" s="5"/>
      <c r="B8" s="2"/>
      <c r="C8" s="2"/>
    </row>
    <row r="9" spans="1:26" ht="14.25" customHeight="1"/>
    <row r="10" spans="1:26" ht="14.25" customHeight="1">
      <c r="A10" s="5"/>
      <c r="B10" s="2"/>
      <c r="C10" s="5"/>
    </row>
    <row r="11" spans="1:26" ht="45" customHeight="1">
      <c r="A11" s="5"/>
      <c r="B11" s="4"/>
      <c r="C11" s="5"/>
    </row>
    <row r="12" spans="1:26" ht="14.25" customHeight="1">
      <c r="A12" s="5"/>
      <c r="B12" s="2"/>
      <c r="C12" s="5"/>
    </row>
    <row r="13" spans="1:26" ht="14.25" customHeight="1">
      <c r="A13" s="5"/>
      <c r="B13" s="2"/>
      <c r="C13" s="5"/>
    </row>
    <row r="14" spans="1:26" ht="14.25" customHeight="1">
      <c r="A14" s="5"/>
      <c r="B14" s="2"/>
      <c r="C14" s="5"/>
    </row>
    <row r="15" spans="1:26">
      <c r="A15" s="5"/>
      <c r="B15" s="6"/>
      <c r="C15" s="5"/>
    </row>
    <row r="16" spans="1:26" ht="14.25" customHeight="1">
      <c r="A16" s="5"/>
      <c r="B16" s="2"/>
      <c r="C16" s="5"/>
    </row>
    <row r="17" spans="1:3" ht="14.25" customHeight="1"/>
    <row r="18" spans="1:3" ht="14.25" customHeight="1">
      <c r="A18" s="5"/>
      <c r="B18" s="5"/>
      <c r="C18" s="5"/>
    </row>
    <row r="19" spans="1:3" ht="14.25" customHeight="1"/>
    <row r="20" spans="1:3" ht="14.25" customHeight="1">
      <c r="A20" s="2"/>
      <c r="C20" s="5"/>
    </row>
    <row r="21" spans="1:3" ht="14.25" customHeight="1">
      <c r="A21" s="2"/>
      <c r="B21" s="2"/>
      <c r="C21" s="5"/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C13" sqref="C13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77</v>
      </c>
      <c r="C1" s="1" t="s">
        <v>76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84</v>
      </c>
      <c r="B2" s="2" t="s">
        <v>84</v>
      </c>
      <c r="C2" s="2" t="s">
        <v>97</v>
      </c>
      <c r="D2" s="14" t="s">
        <v>86</v>
      </c>
    </row>
    <row r="3" spans="1:26" ht="14.25" customHeight="1">
      <c r="A3" s="2" t="s">
        <v>85</v>
      </c>
      <c r="B3" s="2" t="s">
        <v>85</v>
      </c>
      <c r="C3" s="2" t="s">
        <v>97</v>
      </c>
      <c r="D3" s="15" t="s">
        <v>87</v>
      </c>
    </row>
    <row r="4" spans="1:26" ht="14.25" customHeight="1">
      <c r="A4" s="5" t="s">
        <v>68</v>
      </c>
      <c r="B4" s="8" t="s">
        <v>68</v>
      </c>
      <c r="C4" s="2" t="s">
        <v>97</v>
      </c>
      <c r="D4" s="2" t="s">
        <v>88</v>
      </c>
    </row>
    <row r="5" spans="1:26" ht="14.25" customHeight="1">
      <c r="A5" s="5" t="s">
        <v>64</v>
      </c>
      <c r="B5" s="2" t="s">
        <v>64</v>
      </c>
      <c r="C5" s="2" t="s">
        <v>97</v>
      </c>
      <c r="D5" s="2" t="s">
        <v>89</v>
      </c>
    </row>
    <row r="6" spans="1:26" ht="14.25" customHeight="1"/>
    <row r="7" spans="1:26" ht="14.25" customHeight="1"/>
    <row r="8" spans="1:26" ht="14.25" customHeight="1">
      <c r="A8" s="2"/>
    </row>
    <row r="9" spans="1:26" ht="14.25" customHeight="1">
      <c r="A9" s="2"/>
    </row>
    <row r="10" spans="1:26" ht="14.25" customHeight="1">
      <c r="A10" s="2"/>
    </row>
    <row r="11" spans="1:26" ht="14.25" customHeight="1">
      <c r="A11" s="2"/>
    </row>
    <row r="12" spans="1:26" ht="14.25" customHeight="1">
      <c r="A12" s="2"/>
      <c r="B12" s="2"/>
    </row>
    <row r="13" spans="1:26" ht="14.25" customHeight="1">
      <c r="A13" s="2"/>
    </row>
    <row r="14" spans="1:26" ht="14.25" customHeight="1">
      <c r="A14" s="2"/>
    </row>
    <row r="15" spans="1:26" ht="14.25" customHeight="1">
      <c r="A15" s="2"/>
    </row>
    <row r="16" spans="1:26" ht="14.25" customHeight="1">
      <c r="A16" s="2"/>
    </row>
    <row r="17" spans="1:2" ht="14.25" customHeight="1">
      <c r="A17" s="2"/>
    </row>
    <row r="18" spans="1:2" ht="14.25" customHeight="1">
      <c r="A18" s="2"/>
    </row>
    <row r="19" spans="1:2" ht="14.25" customHeight="1">
      <c r="A19" s="2"/>
    </row>
    <row r="20" spans="1:2" ht="14.25" customHeight="1">
      <c r="A20" s="2"/>
    </row>
    <row r="21" spans="1:2" ht="14.25" customHeight="1">
      <c r="A21" s="2"/>
    </row>
    <row r="22" spans="1:2" ht="14.25" customHeight="1"/>
    <row r="23" spans="1:2" ht="14.25" customHeight="1"/>
    <row r="24" spans="1:2" ht="14.25" customHeight="1"/>
    <row r="25" spans="1:2" ht="14.25" customHeight="1">
      <c r="B25" s="2"/>
    </row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7"/>
  <sheetViews>
    <sheetView workbookViewId="0">
      <selection activeCell="B10" sqref="B10"/>
    </sheetView>
  </sheetViews>
  <sheetFormatPr defaultColWidth="14.42578125" defaultRowHeight="15" customHeight="1"/>
  <cols>
    <col min="1" max="1" width="41" customWidth="1"/>
    <col min="2" max="2" width="56.7109375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4</v>
      </c>
      <c r="B2">
        <v>2</v>
      </c>
      <c r="C2" s="3" t="s">
        <v>17</v>
      </c>
    </row>
    <row r="3" spans="1:26" ht="14.25" customHeight="1"/>
    <row r="4" spans="1:26" ht="14.25" customHeight="1">
      <c r="A4" t="s">
        <v>5</v>
      </c>
      <c r="B4" s="2" t="str">
        <f>Settings!$B$4&amp;"\Exceptions_Screenshots"</f>
        <v>Repository\UP01\\Exceptions_Screenshots</v>
      </c>
      <c r="C4" t="s">
        <v>6</v>
      </c>
    </row>
    <row r="5" spans="1:26" ht="14.25" customHeight="1"/>
    <row r="6" spans="1:26" ht="14.25" customHeight="1">
      <c r="A6" t="s">
        <v>7</v>
      </c>
      <c r="B6" t="s">
        <v>8</v>
      </c>
      <c r="C6" t="s">
        <v>21</v>
      </c>
    </row>
    <row r="7" spans="1:26" ht="14.25" customHeight="1">
      <c r="A7" t="s">
        <v>9</v>
      </c>
      <c r="B7" t="s">
        <v>10</v>
      </c>
      <c r="C7" t="s">
        <v>11</v>
      </c>
    </row>
    <row r="8" spans="1:26" ht="14.25" customHeight="1">
      <c r="A8" t="s">
        <v>12</v>
      </c>
      <c r="B8" t="s">
        <v>13</v>
      </c>
      <c r="C8" t="s">
        <v>18</v>
      </c>
    </row>
    <row r="9" spans="1:26" ht="14.25" customHeight="1">
      <c r="A9" t="s">
        <v>14</v>
      </c>
      <c r="B9" t="s">
        <v>15</v>
      </c>
      <c r="C9" t="s">
        <v>19</v>
      </c>
    </row>
    <row r="10" spans="1:26" ht="14.25" customHeight="1">
      <c r="A10" t="s">
        <v>16</v>
      </c>
      <c r="B10" s="2" t="s">
        <v>52</v>
      </c>
      <c r="C10" t="s">
        <v>20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Settings</vt:lpstr>
      <vt:lpstr>Mail</vt:lpstr>
      <vt:lpstr>Assets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0118</cp:lastModifiedBy>
  <dcterms:modified xsi:type="dcterms:W3CDTF">2023-03-15T00:52:06Z</dcterms:modified>
</cp:coreProperties>
</file>