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200EA758-20B5-4AB3-9B70-BE6E18323328}" xr6:coauthVersionLast="45" xr6:coauthVersionMax="45" xr10:uidLastSave="{00000000-0000-0000-0000-000000000000}"/>
  <bookViews>
    <workbookView xWindow="-120" yWindow="-120" windowWidth="20730" windowHeight="11160" xr2:uid="{6F56F677-64D0-428C-A154-673F056D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H11" i="1"/>
  <c r="G11" i="1"/>
  <c r="F11" i="1"/>
</calcChain>
</file>

<file path=xl/sharedStrings.xml><?xml version="1.0" encoding="utf-8"?>
<sst xmlns="http://schemas.openxmlformats.org/spreadsheetml/2006/main" count="10" uniqueCount="10">
  <si>
    <t>Weights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</si>
  <si>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Quartiles: Calculate the first quartile (Q1), median (Q2), and third quartile (Q3) of the weight distribution.</t>
    </r>
  </si>
  <si>
    <t>Q1</t>
  </si>
  <si>
    <t>Q2</t>
  </si>
  <si>
    <t>Q3</t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</si>
  <si>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Percentiles: Calculate the 15th percentile, 50th percentile, and 85th percentile of the weight distribution.</t>
    </r>
  </si>
  <si>
    <t>15TH</t>
  </si>
  <si>
    <t>50TH</t>
  </si>
  <si>
    <t>85TH</t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</si>
  <si>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Interpretation: Based on the quartiles and percentiles, what can be inferred about the weight distribution of the individuals?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</si>
</sst>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0</xdr:row>
      <xdr:rowOff>104775</xdr:rowOff>
    </xdr:from>
    <xdr:to>
      <xdr:col>15</xdr:col>
      <xdr:colOff>133350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C3991D-DD37-438E-90CD-DC05A0E20C03}"/>
            </a:ext>
          </a:extLst>
        </xdr:cNvPr>
        <xdr:cNvSpPr txBox="1"/>
      </xdr:nvSpPr>
      <xdr:spPr>
        <a:xfrm>
          <a:off x="1381125" y="104775"/>
          <a:ext cx="78962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: A research study wants to analyze the weight distribution of a sample of individuals to assess their health and body composition</a:t>
          </a:r>
          <a:endParaRPr lang="en-IN" sz="1100"/>
        </a:p>
      </xdr:txBody>
    </xdr:sp>
    <xdr:clientData/>
  </xdr:twoCellAnchor>
  <xdr:twoCellAnchor>
    <xdr:from>
      <xdr:col>2</xdr:col>
      <xdr:colOff>152400</xdr:colOff>
      <xdr:row>2</xdr:row>
      <xdr:rowOff>171451</xdr:rowOff>
    </xdr:from>
    <xdr:to>
      <xdr:col>10</xdr:col>
      <xdr:colOff>285750</xdr:colOff>
      <xdr:row>5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18839F-42D2-48B2-8290-EC0DA73D2EED}"/>
            </a:ext>
          </a:extLst>
        </xdr:cNvPr>
        <xdr:cNvSpPr txBox="1"/>
      </xdr:nvSpPr>
      <xdr:spPr>
        <a:xfrm>
          <a:off x="1371600" y="552451"/>
          <a:ext cx="50101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weights (in kilograms) of a sample of 100 individuals: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4</xdr:col>
      <xdr:colOff>257175</xdr:colOff>
      <xdr:row>18</xdr:row>
      <xdr:rowOff>47625</xdr:rowOff>
    </xdr:from>
    <xdr:to>
      <xdr:col>10</xdr:col>
      <xdr:colOff>304800</xdr:colOff>
      <xdr:row>19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BEBD57-49F7-4D51-9E55-7957FD8F98BF}"/>
            </a:ext>
          </a:extLst>
        </xdr:cNvPr>
        <xdr:cNvSpPr txBox="1"/>
      </xdr:nvSpPr>
      <xdr:spPr>
        <a:xfrm>
          <a:off x="2695575" y="3476625"/>
          <a:ext cx="3705225" cy="266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baseline="0"/>
            <a:t>The weight distribution of the individuals is symmetric.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C43CF-3878-4FCB-9ECC-D5E9EC331368}" name="Table1" displayName="Table1" ref="F10:H11" totalsRowShown="0" headerRowDxfId="9" dataDxfId="8">
  <tableColumns count="3">
    <tableColumn id="1" xr3:uid="{9804973B-F3F6-4F1D-875B-CADAE0DB7A56}" name="Q1" dataDxfId="7">
      <calculatedColumnFormula>QUARTILE(B9:B108,1)</calculatedColumnFormula>
    </tableColumn>
    <tableColumn id="2" xr3:uid="{7950583F-DEAC-4F12-BBFD-3EA33CE51662}" name="Q2" dataDxfId="6">
      <calculatedColumnFormula>QUARTILE(B9:B108,2)</calculatedColumnFormula>
    </tableColumn>
    <tableColumn id="3" xr3:uid="{CC2CC2F1-201A-4A4C-A995-A5BDC9896CE4}" name="Q3" dataDxfId="5">
      <calculatedColumnFormula>QUARTILE(B9:B108,3)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00E2A-75F1-451E-A33C-07791A075A56}" name="Table2" displayName="Table2" ref="F15:H16" totalsRowShown="0" headerRowDxfId="4" dataDxfId="3">
  <tableColumns count="3">
    <tableColumn id="1" xr3:uid="{382A6F57-5271-44E9-A81A-9D168D16687B}" name="15TH" dataDxfId="2">
      <calculatedColumnFormula>PERCENTILE(B9:B108,0.15)</calculatedColumnFormula>
    </tableColumn>
    <tableColumn id="2" xr3:uid="{084CF6EB-B2C1-465A-8AF3-A89CBBEA241B}" name="50TH" dataDxfId="1">
      <calculatedColumnFormula>PERCENTILE(B9:B108,0.5)</calculatedColumnFormula>
    </tableColumn>
    <tableColumn id="3" xr3:uid="{21B4F7C5-D3D6-44CA-8177-D55DD92B987F}" name="85TH" dataDxfId="0">
      <calculatedColumnFormula>PERCENTILE(B9:B108,0.85)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D20-193B-4998-849A-534E23F9DFF4}">
  <dimension ref="B8:T108"/>
  <sheetViews>
    <sheetView tabSelected="1" topLeftCell="E6" workbookViewId="0">
      <selection activeCell="E22" sqref="E22"/>
    </sheetView>
  </sheetViews>
  <sheetFormatPr defaultRowHeight="15" x14ac:dyDescent="0.25"/>
  <sheetData>
    <row r="8" spans="2:17" x14ac:dyDescent="0.25">
      <c r="B8" s="1" t="s">
        <v>0</v>
      </c>
      <c r="E8" s="4" t="s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7" x14ac:dyDescent="0.25">
      <c r="B9" s="2">
        <v>55</v>
      </c>
    </row>
    <row r="10" spans="2:17" x14ac:dyDescent="0.25">
      <c r="B10" s="2">
        <v>60</v>
      </c>
      <c r="F10" s="3" t="s">
        <v>2</v>
      </c>
      <c r="G10" s="3" t="s">
        <v>3</v>
      </c>
      <c r="H10" s="3" t="s">
        <v>4</v>
      </c>
    </row>
    <row r="11" spans="2:17" x14ac:dyDescent="0.25">
      <c r="B11" s="2">
        <v>62</v>
      </c>
      <c r="F11" s="3">
        <f>QUARTILE(B9:B108,1)</f>
        <v>143.75</v>
      </c>
      <c r="G11" s="3">
        <f>QUARTILE(B9:B108,2)</f>
        <v>267.5</v>
      </c>
      <c r="H11" s="3">
        <f>QUARTILE(B9:B108,3)</f>
        <v>391.25</v>
      </c>
    </row>
    <row r="12" spans="2:17" x14ac:dyDescent="0.25">
      <c r="B12" s="2">
        <v>65</v>
      </c>
    </row>
    <row r="13" spans="2:17" x14ac:dyDescent="0.25">
      <c r="B13" s="2">
        <v>68</v>
      </c>
      <c r="E13" s="4" t="s">
        <v>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25">
      <c r="B14" s="2">
        <v>70</v>
      </c>
    </row>
    <row r="15" spans="2:17" x14ac:dyDescent="0.25">
      <c r="B15" s="2">
        <v>72</v>
      </c>
      <c r="F15" s="3" t="s">
        <v>6</v>
      </c>
      <c r="G15" s="3" t="s">
        <v>7</v>
      </c>
      <c r="H15" s="3" t="s">
        <v>8</v>
      </c>
    </row>
    <row r="16" spans="2:17" x14ac:dyDescent="0.25">
      <c r="B16" s="2">
        <v>75</v>
      </c>
      <c r="F16" s="3">
        <f>PERCENTILE(B9:B108,0.15)</f>
        <v>94.55</v>
      </c>
      <c r="G16" s="3">
        <f>PERCENTILE(B9:B108,0.5)</f>
        <v>267.5</v>
      </c>
      <c r="H16" s="3">
        <f>PERCENTILE(B9:B108,0.85)</f>
        <v>440.74999999999994</v>
      </c>
    </row>
    <row r="17" spans="2:20" x14ac:dyDescent="0.25">
      <c r="B17" s="2">
        <v>78</v>
      </c>
    </row>
    <row r="18" spans="2:20" x14ac:dyDescent="0.25">
      <c r="B18" s="2">
        <v>80</v>
      </c>
      <c r="E18" s="4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25">
      <c r="B19" s="2">
        <v>82</v>
      </c>
    </row>
    <row r="20" spans="2:20" x14ac:dyDescent="0.25">
      <c r="B20" s="2">
        <v>85</v>
      </c>
    </row>
    <row r="21" spans="2:20" x14ac:dyDescent="0.25">
      <c r="B21" s="2">
        <v>88</v>
      </c>
    </row>
    <row r="22" spans="2:20" x14ac:dyDescent="0.25">
      <c r="B22" s="2">
        <v>90</v>
      </c>
    </row>
    <row r="23" spans="2:20" x14ac:dyDescent="0.25">
      <c r="B23" s="2">
        <v>92</v>
      </c>
    </row>
    <row r="24" spans="2:20" x14ac:dyDescent="0.25">
      <c r="B24" s="2">
        <v>95</v>
      </c>
    </row>
    <row r="25" spans="2:20" x14ac:dyDescent="0.25">
      <c r="B25" s="2">
        <v>100</v>
      </c>
    </row>
    <row r="26" spans="2:20" x14ac:dyDescent="0.25">
      <c r="B26" s="2">
        <v>105</v>
      </c>
    </row>
    <row r="27" spans="2:20" x14ac:dyDescent="0.25">
      <c r="B27" s="2">
        <v>110</v>
      </c>
    </row>
    <row r="28" spans="2:20" x14ac:dyDescent="0.25">
      <c r="B28" s="2">
        <v>115</v>
      </c>
    </row>
    <row r="29" spans="2:20" x14ac:dyDescent="0.25">
      <c r="B29" s="2">
        <v>120</v>
      </c>
    </row>
    <row r="30" spans="2:20" x14ac:dyDescent="0.25">
      <c r="B30" s="2">
        <v>125</v>
      </c>
    </row>
    <row r="31" spans="2:20" x14ac:dyDescent="0.25">
      <c r="B31" s="2">
        <v>130</v>
      </c>
    </row>
    <row r="32" spans="2:20" x14ac:dyDescent="0.25">
      <c r="B32" s="2">
        <v>135</v>
      </c>
    </row>
    <row r="33" spans="2:2" x14ac:dyDescent="0.25">
      <c r="B33" s="2">
        <v>140</v>
      </c>
    </row>
    <row r="34" spans="2:2" x14ac:dyDescent="0.25">
      <c r="B34" s="2">
        <v>145</v>
      </c>
    </row>
    <row r="35" spans="2:2" x14ac:dyDescent="0.25">
      <c r="B35" s="2">
        <v>150</v>
      </c>
    </row>
    <row r="36" spans="2:2" x14ac:dyDescent="0.25">
      <c r="B36" s="2">
        <v>155</v>
      </c>
    </row>
    <row r="37" spans="2:2" x14ac:dyDescent="0.25">
      <c r="B37" s="2">
        <v>160</v>
      </c>
    </row>
    <row r="38" spans="2:2" x14ac:dyDescent="0.25">
      <c r="B38" s="2">
        <v>165</v>
      </c>
    </row>
    <row r="39" spans="2:2" x14ac:dyDescent="0.25">
      <c r="B39" s="2">
        <v>170</v>
      </c>
    </row>
    <row r="40" spans="2:2" x14ac:dyDescent="0.25">
      <c r="B40" s="2">
        <v>175</v>
      </c>
    </row>
    <row r="41" spans="2:2" x14ac:dyDescent="0.25">
      <c r="B41" s="2">
        <v>180</v>
      </c>
    </row>
    <row r="42" spans="2:2" x14ac:dyDescent="0.25">
      <c r="B42" s="2">
        <v>185</v>
      </c>
    </row>
    <row r="43" spans="2:2" x14ac:dyDescent="0.25">
      <c r="B43" s="2">
        <v>190</v>
      </c>
    </row>
    <row r="44" spans="2:2" x14ac:dyDescent="0.25">
      <c r="B44" s="2">
        <v>195</v>
      </c>
    </row>
    <row r="45" spans="2:2" x14ac:dyDescent="0.25">
      <c r="B45" s="2">
        <v>200</v>
      </c>
    </row>
    <row r="46" spans="2:2" x14ac:dyDescent="0.25">
      <c r="B46" s="2">
        <v>205</v>
      </c>
    </row>
    <row r="47" spans="2:2" x14ac:dyDescent="0.25">
      <c r="B47" s="2">
        <v>210</v>
      </c>
    </row>
    <row r="48" spans="2:2" x14ac:dyDescent="0.25">
      <c r="B48" s="2">
        <v>215</v>
      </c>
    </row>
    <row r="49" spans="2:2" x14ac:dyDescent="0.25">
      <c r="B49" s="2">
        <v>220</v>
      </c>
    </row>
    <row r="50" spans="2:2" x14ac:dyDescent="0.25">
      <c r="B50" s="2">
        <v>225</v>
      </c>
    </row>
    <row r="51" spans="2:2" x14ac:dyDescent="0.25">
      <c r="B51" s="2">
        <v>230</v>
      </c>
    </row>
    <row r="52" spans="2:2" x14ac:dyDescent="0.25">
      <c r="B52" s="2">
        <v>235</v>
      </c>
    </row>
    <row r="53" spans="2:2" x14ac:dyDescent="0.25">
      <c r="B53" s="2">
        <v>240</v>
      </c>
    </row>
    <row r="54" spans="2:2" x14ac:dyDescent="0.25">
      <c r="B54" s="2">
        <v>245</v>
      </c>
    </row>
    <row r="55" spans="2:2" x14ac:dyDescent="0.25">
      <c r="B55" s="2">
        <v>250</v>
      </c>
    </row>
    <row r="56" spans="2:2" x14ac:dyDescent="0.25">
      <c r="B56" s="2">
        <v>255</v>
      </c>
    </row>
    <row r="57" spans="2:2" x14ac:dyDescent="0.25">
      <c r="B57" s="2">
        <v>260</v>
      </c>
    </row>
    <row r="58" spans="2:2" x14ac:dyDescent="0.25">
      <c r="B58" s="2">
        <v>265</v>
      </c>
    </row>
    <row r="59" spans="2:2" x14ac:dyDescent="0.25">
      <c r="B59" s="2">
        <v>270</v>
      </c>
    </row>
    <row r="60" spans="2:2" x14ac:dyDescent="0.25">
      <c r="B60" s="2">
        <v>275</v>
      </c>
    </row>
    <row r="61" spans="2:2" x14ac:dyDescent="0.25">
      <c r="B61" s="2">
        <v>280</v>
      </c>
    </row>
    <row r="62" spans="2:2" x14ac:dyDescent="0.25">
      <c r="B62" s="2">
        <v>285</v>
      </c>
    </row>
    <row r="63" spans="2:2" x14ac:dyDescent="0.25">
      <c r="B63" s="2">
        <v>290</v>
      </c>
    </row>
    <row r="64" spans="2:2" x14ac:dyDescent="0.25">
      <c r="B64" s="2">
        <v>295</v>
      </c>
    </row>
    <row r="65" spans="2:2" x14ac:dyDescent="0.25">
      <c r="B65" s="2">
        <v>300</v>
      </c>
    </row>
    <row r="66" spans="2:2" x14ac:dyDescent="0.25">
      <c r="B66" s="2">
        <v>305</v>
      </c>
    </row>
    <row r="67" spans="2:2" x14ac:dyDescent="0.25">
      <c r="B67" s="2">
        <v>310</v>
      </c>
    </row>
    <row r="68" spans="2:2" x14ac:dyDescent="0.25">
      <c r="B68" s="2">
        <v>315</v>
      </c>
    </row>
    <row r="69" spans="2:2" x14ac:dyDescent="0.25">
      <c r="B69" s="2">
        <v>320</v>
      </c>
    </row>
    <row r="70" spans="2:2" x14ac:dyDescent="0.25">
      <c r="B70" s="2">
        <v>325</v>
      </c>
    </row>
    <row r="71" spans="2:2" x14ac:dyDescent="0.25">
      <c r="B71" s="2">
        <v>330</v>
      </c>
    </row>
    <row r="72" spans="2:2" x14ac:dyDescent="0.25">
      <c r="B72" s="2">
        <v>335</v>
      </c>
    </row>
    <row r="73" spans="2:2" x14ac:dyDescent="0.25">
      <c r="B73" s="2">
        <v>340</v>
      </c>
    </row>
    <row r="74" spans="2:2" x14ac:dyDescent="0.25">
      <c r="B74" s="2">
        <v>345</v>
      </c>
    </row>
    <row r="75" spans="2:2" x14ac:dyDescent="0.25">
      <c r="B75" s="2">
        <v>350</v>
      </c>
    </row>
    <row r="76" spans="2:2" x14ac:dyDescent="0.25">
      <c r="B76" s="2">
        <v>355</v>
      </c>
    </row>
    <row r="77" spans="2:2" x14ac:dyDescent="0.25">
      <c r="B77" s="2">
        <v>360</v>
      </c>
    </row>
    <row r="78" spans="2:2" x14ac:dyDescent="0.25">
      <c r="B78" s="2">
        <v>365</v>
      </c>
    </row>
    <row r="79" spans="2:2" x14ac:dyDescent="0.25">
      <c r="B79" s="2">
        <v>370</v>
      </c>
    </row>
    <row r="80" spans="2:2" x14ac:dyDescent="0.25">
      <c r="B80" s="2">
        <v>375</v>
      </c>
    </row>
    <row r="81" spans="2:2" x14ac:dyDescent="0.25">
      <c r="B81" s="2">
        <v>380</v>
      </c>
    </row>
    <row r="82" spans="2:2" x14ac:dyDescent="0.25">
      <c r="B82" s="2">
        <v>385</v>
      </c>
    </row>
    <row r="83" spans="2:2" x14ac:dyDescent="0.25">
      <c r="B83" s="2">
        <v>390</v>
      </c>
    </row>
    <row r="84" spans="2:2" x14ac:dyDescent="0.25">
      <c r="B84" s="2">
        <v>395</v>
      </c>
    </row>
    <row r="85" spans="2:2" x14ac:dyDescent="0.25">
      <c r="B85" s="2">
        <v>400</v>
      </c>
    </row>
    <row r="86" spans="2:2" x14ac:dyDescent="0.25">
      <c r="B86" s="2">
        <v>405</v>
      </c>
    </row>
    <row r="87" spans="2:2" x14ac:dyDescent="0.25">
      <c r="B87" s="2">
        <v>410</v>
      </c>
    </row>
    <row r="88" spans="2:2" x14ac:dyDescent="0.25">
      <c r="B88" s="2">
        <v>415</v>
      </c>
    </row>
    <row r="89" spans="2:2" x14ac:dyDescent="0.25">
      <c r="B89" s="2">
        <v>420</v>
      </c>
    </row>
    <row r="90" spans="2:2" x14ac:dyDescent="0.25">
      <c r="B90" s="2">
        <v>425</v>
      </c>
    </row>
    <row r="91" spans="2:2" x14ac:dyDescent="0.25">
      <c r="B91" s="2">
        <v>430</v>
      </c>
    </row>
    <row r="92" spans="2:2" x14ac:dyDescent="0.25">
      <c r="B92" s="2">
        <v>435</v>
      </c>
    </row>
    <row r="93" spans="2:2" x14ac:dyDescent="0.25">
      <c r="B93" s="2">
        <v>440</v>
      </c>
    </row>
    <row r="94" spans="2:2" x14ac:dyDescent="0.25">
      <c r="B94" s="2">
        <v>445</v>
      </c>
    </row>
    <row r="95" spans="2:2" x14ac:dyDescent="0.25">
      <c r="B95" s="2">
        <v>450</v>
      </c>
    </row>
    <row r="96" spans="2:2" x14ac:dyDescent="0.25">
      <c r="B96" s="2">
        <v>455</v>
      </c>
    </row>
    <row r="97" spans="2:2" x14ac:dyDescent="0.25">
      <c r="B97" s="2">
        <v>460</v>
      </c>
    </row>
    <row r="98" spans="2:2" x14ac:dyDescent="0.25">
      <c r="B98" s="2">
        <v>465</v>
      </c>
    </row>
    <row r="99" spans="2:2" x14ac:dyDescent="0.25">
      <c r="B99" s="2">
        <v>470</v>
      </c>
    </row>
    <row r="100" spans="2:2" x14ac:dyDescent="0.25">
      <c r="B100" s="2">
        <v>475</v>
      </c>
    </row>
    <row r="101" spans="2:2" x14ac:dyDescent="0.25">
      <c r="B101" s="2">
        <v>480</v>
      </c>
    </row>
    <row r="102" spans="2:2" x14ac:dyDescent="0.25">
      <c r="B102" s="2">
        <v>485</v>
      </c>
    </row>
    <row r="103" spans="2:2" x14ac:dyDescent="0.25">
      <c r="B103" s="2">
        <v>490</v>
      </c>
    </row>
    <row r="104" spans="2:2" x14ac:dyDescent="0.25">
      <c r="B104" s="2">
        <v>495</v>
      </c>
    </row>
    <row r="105" spans="2:2" x14ac:dyDescent="0.25">
      <c r="B105" s="2">
        <v>500</v>
      </c>
    </row>
    <row r="106" spans="2:2" x14ac:dyDescent="0.25">
      <c r="B106" s="2">
        <v>505</v>
      </c>
    </row>
    <row r="107" spans="2:2" x14ac:dyDescent="0.25">
      <c r="B107" s="2">
        <v>510</v>
      </c>
    </row>
    <row r="108" spans="2:2" x14ac:dyDescent="0.25">
      <c r="B108" s="2">
        <v>515</v>
      </c>
    </row>
  </sheetData>
  <mergeCells count="3">
    <mergeCell ref="E8:P8"/>
    <mergeCell ref="E13:Q13"/>
    <mergeCell ref="E18:T18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2024-01-25T13:43:37Z</dcterms:created>
  <dcterms:modified xsi:type="dcterms:W3CDTF">2024-01-29T07:12:24Z</dcterms:modified>
</cp:coreProperties>
</file>