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.A LEC\Applied Statics\"/>
    </mc:Choice>
  </mc:AlternateContent>
  <xr:revisionPtr revIDLastSave="0" documentId="13_ncr:1_{BBA2C66E-F8AA-43C0-AE2C-90AEA210180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set 2" sheetId="1" r:id="rId1"/>
    <sheet name="Norm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2" l="1"/>
  <c r="L8" i="2"/>
  <c r="L5" i="2"/>
  <c r="H5" i="2"/>
  <c r="H4" i="2"/>
  <c r="H15" i="2" s="1"/>
  <c r="E13" i="2" l="1"/>
  <c r="E8" i="2"/>
  <c r="E11" i="2"/>
  <c r="E14" i="2"/>
  <c r="H8" i="2"/>
  <c r="H11" i="2"/>
  <c r="E15" i="2"/>
  <c r="E7" i="2"/>
  <c r="E10" i="2"/>
  <c r="E5" i="2"/>
  <c r="E6" i="2"/>
  <c r="E9" i="2"/>
  <c r="E12" i="2"/>
</calcChain>
</file>

<file path=xl/sharedStrings.xml><?xml version="1.0" encoding="utf-8"?>
<sst xmlns="http://schemas.openxmlformats.org/spreadsheetml/2006/main" count="47" uniqueCount="23">
  <si>
    <t>Scores in Class Test</t>
  </si>
  <si>
    <t>ID</t>
  </si>
  <si>
    <t>Name</t>
  </si>
  <si>
    <t>Score</t>
  </si>
  <si>
    <t>John</t>
  </si>
  <si>
    <t>Frank</t>
  </si>
  <si>
    <t>William</t>
  </si>
  <si>
    <t>Adam</t>
  </si>
  <si>
    <t>Rose</t>
  </si>
  <si>
    <t>Anna</t>
  </si>
  <si>
    <t>Robert</t>
  </si>
  <si>
    <t>Henry</t>
  </si>
  <si>
    <t>Elizabeth</t>
  </si>
  <si>
    <t>Arthur</t>
  </si>
  <si>
    <t>Normal Probability Distribution</t>
  </si>
  <si>
    <t>Do It Yourself</t>
  </si>
  <si>
    <t>Normal Dist.</t>
  </si>
  <si>
    <t>Mean</t>
  </si>
  <si>
    <t>Score &lt;</t>
  </si>
  <si>
    <t>Standard Deviation</t>
  </si>
  <si>
    <t>Probability</t>
  </si>
  <si>
    <t>Score &gt;</t>
  </si>
  <si>
    <t>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</si>
</sst>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>
    <font>
      <sz val="11"/>
      <color theme="1"/>
      <name val="Calibri"/>
      <scheme val="minor"/>
    </font>
    <font>
      <sz val="12"/>
      <color theme="1"/>
      <name val="Calibri"/>
    </font>
    <font>
      <b/>
      <sz val="13"/>
      <color rgb="FF44546A"/>
      <name val="Calibri"/>
    </font>
    <font>
      <sz val="11"/>
      <name val="Calibri"/>
    </font>
    <font>
      <b/>
      <sz val="12"/>
      <color theme="0"/>
      <name val="Calibri"/>
    </font>
    <font>
      <b/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548135"/>
        <bgColor rgb="FF548135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</fills>
  <borders count="7">
    <border>
      <left/>
      <right/>
      <top/>
      <bottom/>
      <diagonal/>
    </border>
    <border>
      <left/>
      <right/>
      <top/>
      <bottom style="thick">
        <color rgb="FFA1B8E1"/>
      </bottom>
      <diagonal/>
    </border>
    <border>
      <left/>
      <right/>
      <top/>
      <bottom style="thick">
        <color rgb="FFA1B8E1"/>
      </bottom>
      <diagonal/>
    </border>
    <border>
      <left/>
      <right/>
      <top/>
      <bottom style="thick">
        <color rgb="FFA1B8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5" fillId="4" borderId="5" xfId="0" applyFont="1" applyFill="1" applyBorder="1" applyAlignment="1">
      <alignment horizontal="center" vertical="center"/>
    </xf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defaultColWidth="14.42578125" defaultRowHeight="15" customHeight="1"/>
  <cols>
    <col min="1" max="1" width="4.28515625" customWidth="1"/>
    <col min="2" max="2" width="13.140625" customWidth="1"/>
    <col min="3" max="3" width="17.140625" customWidth="1"/>
    <col min="4" max="4" width="13.85546875" customWidth="1"/>
    <col min="5" max="5" width="4.28515625" customWidth="1"/>
    <col min="6" max="6" width="9.140625" customWidth="1"/>
    <col min="7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6" t="s">
        <v>0</v>
      </c>
      <c r="C2" s="7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2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1</v>
      </c>
      <c r="C5" s="3" t="s">
        <v>4</v>
      </c>
      <c r="D5" s="3">
        <v>65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2</v>
      </c>
      <c r="C6" s="3" t="s">
        <v>5</v>
      </c>
      <c r="D6" s="3">
        <v>77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3</v>
      </c>
      <c r="C7" s="3" t="s">
        <v>6</v>
      </c>
      <c r="D7" s="3">
        <v>56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4</v>
      </c>
      <c r="C8" s="3" t="s">
        <v>7</v>
      </c>
      <c r="D8" s="3">
        <v>80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5</v>
      </c>
      <c r="C9" s="3" t="s">
        <v>8</v>
      </c>
      <c r="D9" s="3">
        <v>89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6</v>
      </c>
      <c r="C10" s="3" t="s">
        <v>9</v>
      </c>
      <c r="D10" s="3">
        <v>92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7</v>
      </c>
      <c r="C11" s="3" t="s">
        <v>10</v>
      </c>
      <c r="D11" s="3">
        <v>87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8</v>
      </c>
      <c r="C12" s="3" t="s">
        <v>11</v>
      </c>
      <c r="D12" s="3">
        <v>68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>
        <v>9</v>
      </c>
      <c r="C13" s="3" t="s">
        <v>12</v>
      </c>
      <c r="D13" s="3">
        <v>85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3">
        <v>10</v>
      </c>
      <c r="C14" s="3" t="s">
        <v>13</v>
      </c>
      <c r="D14" s="3">
        <v>72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workbookViewId="0">
      <selection activeCell="H15" sqref="H15"/>
    </sheetView>
  </sheetViews>
  <sheetFormatPr defaultColWidth="14.42578125" defaultRowHeight="15" customHeight="1"/>
  <cols>
    <col min="1" max="1" width="4.28515625" customWidth="1"/>
    <col min="2" max="2" width="8.7109375" customWidth="1"/>
    <col min="3" max="3" width="12" customWidth="1"/>
    <col min="4" max="4" width="11.140625" customWidth="1"/>
    <col min="5" max="5" width="14.140625" customWidth="1"/>
    <col min="6" max="6" width="2.7109375" customWidth="1"/>
    <col min="7" max="7" width="21.42578125" customWidth="1"/>
    <col min="8" max="8" width="10.140625" customWidth="1"/>
    <col min="9" max="10" width="4.28515625" customWidth="1"/>
    <col min="11" max="11" width="18.5703125" customWidth="1"/>
    <col min="12" max="12" width="11.5703125" customWidth="1"/>
    <col min="13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6" t="s">
        <v>14</v>
      </c>
      <c r="C2" s="7"/>
      <c r="D2" s="7"/>
      <c r="E2" s="7"/>
      <c r="F2" s="7"/>
      <c r="G2" s="7"/>
      <c r="H2" s="8"/>
      <c r="I2" s="1"/>
      <c r="J2" s="1"/>
      <c r="K2" s="9" t="s">
        <v>15</v>
      </c>
      <c r="L2" s="10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 t="s">
        <v>1</v>
      </c>
      <c r="C4" s="2" t="s">
        <v>2</v>
      </c>
      <c r="D4" s="2" t="s">
        <v>3</v>
      </c>
      <c r="E4" s="2" t="s">
        <v>16</v>
      </c>
      <c r="F4" s="1"/>
      <c r="G4" s="4" t="s">
        <v>17</v>
      </c>
      <c r="H4" s="3">
        <f>AVERAGE(D5:D15)</f>
        <v>78.818181818181813</v>
      </c>
      <c r="I4" s="1"/>
      <c r="J4" s="1"/>
      <c r="K4" s="4" t="s">
        <v>18</v>
      </c>
      <c r="L4" s="3">
        <v>60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3">
        <v>1</v>
      </c>
      <c r="C5" s="3" t="s">
        <v>4</v>
      </c>
      <c r="D5" s="3">
        <v>65</v>
      </c>
      <c r="E5" s="5">
        <f t="shared" ref="E5:E15" si="0">_xlfn.NORM.DIST(D5,$H$4,$H$5,FALSE)</f>
        <v>1.7083053884306129E-2</v>
      </c>
      <c r="F5" s="1"/>
      <c r="G5" s="4" t="s">
        <v>19</v>
      </c>
      <c r="H5" s="3">
        <f>_xlfn.STDEV.P(D5:D15)</f>
        <v>11.899718727143259</v>
      </c>
      <c r="I5" s="1"/>
      <c r="J5" s="1"/>
      <c r="K5" s="4" t="s">
        <v>20</v>
      </c>
      <c r="L5" s="3">
        <f>_xlfn.NORM.DIST(L4,H4,H5,TRUE)</f>
        <v>5.6893624197759111E-2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3">
        <v>2</v>
      </c>
      <c r="C6" s="3" t="s">
        <v>5</v>
      </c>
      <c r="D6" s="3">
        <v>77</v>
      </c>
      <c r="E6" s="5">
        <f t="shared" si="0"/>
        <v>3.3136297565936501E-2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">
        <v>3</v>
      </c>
      <c r="C7" s="3" t="s">
        <v>6</v>
      </c>
      <c r="D7" s="3">
        <v>56</v>
      </c>
      <c r="E7" s="5">
        <f t="shared" si="0"/>
        <v>5.3325147360779911E-3</v>
      </c>
      <c r="F7" s="1"/>
      <c r="G7" s="4" t="s">
        <v>18</v>
      </c>
      <c r="H7" s="3">
        <v>80</v>
      </c>
      <c r="I7" s="1"/>
      <c r="J7" s="1"/>
      <c r="K7" s="4" t="s">
        <v>21</v>
      </c>
      <c r="L7" s="3">
        <v>65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3">
        <v>4</v>
      </c>
      <c r="C8" s="3" t="s">
        <v>7</v>
      </c>
      <c r="D8" s="3">
        <v>80</v>
      </c>
      <c r="E8" s="5">
        <f t="shared" si="0"/>
        <v>3.3360423344556328E-2</v>
      </c>
      <c r="F8" s="1"/>
      <c r="G8" s="4" t="s">
        <v>20</v>
      </c>
      <c r="H8" s="3">
        <f>_xlfn.NORM.DIST(H7,H4,H5,TRUE)</f>
        <v>0.5395558359732191</v>
      </c>
      <c r="I8" s="1"/>
      <c r="J8" s="1"/>
      <c r="K8" s="4" t="s">
        <v>20</v>
      </c>
      <c r="L8" s="3">
        <f>_xlfn.NORM.DIST(L7,H4,H5,TRUE)</f>
        <v>0.12277638502445276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3">
        <v>5</v>
      </c>
      <c r="C9" s="3" t="s">
        <v>8</v>
      </c>
      <c r="D9" s="3">
        <v>89</v>
      </c>
      <c r="E9" s="5">
        <f t="shared" si="0"/>
        <v>2.3248629564168372E-2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3">
        <v>6</v>
      </c>
      <c r="C10" s="3" t="s">
        <v>9</v>
      </c>
      <c r="D10" s="3">
        <v>92</v>
      </c>
      <c r="E10" s="5">
        <f t="shared" si="0"/>
        <v>1.8151547463891349E-2</v>
      </c>
      <c r="F10" s="1"/>
      <c r="G10" s="4" t="s">
        <v>21</v>
      </c>
      <c r="H10" s="3">
        <v>80</v>
      </c>
      <c r="I10" s="1"/>
      <c r="J10" s="1"/>
      <c r="K10" s="4" t="s">
        <v>21</v>
      </c>
      <c r="L10" s="3">
        <v>70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">
        <v>7</v>
      </c>
      <c r="C11" s="3" t="s">
        <v>10</v>
      </c>
      <c r="D11" s="3">
        <v>87</v>
      </c>
      <c r="E11" s="5">
        <f t="shared" si="0"/>
        <v>2.6467825326752001E-2</v>
      </c>
      <c r="F11" s="1"/>
      <c r="G11" s="4" t="s">
        <v>20</v>
      </c>
      <c r="H11" s="3">
        <f>1-_xlfn.NORM.DIST(H10,H4,H5,TRUE)</f>
        <v>0.4604441640267809</v>
      </c>
      <c r="I11" s="1"/>
      <c r="J11" s="1"/>
      <c r="K11" s="4" t="s">
        <v>18</v>
      </c>
      <c r="L11" s="3">
        <v>90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">
        <v>8</v>
      </c>
      <c r="C12" s="3" t="s">
        <v>11</v>
      </c>
      <c r="D12" s="3">
        <v>68</v>
      </c>
      <c r="E12" s="5">
        <f t="shared" si="0"/>
        <v>2.2177079640980476E-2</v>
      </c>
      <c r="F12" s="1"/>
      <c r="G12" s="1"/>
      <c r="H12" s="1"/>
      <c r="I12" s="1"/>
      <c r="J12" s="1"/>
      <c r="K12" s="4" t="s">
        <v>20</v>
      </c>
      <c r="L12" s="3">
        <f>_xlfn.NORM.DIST(L10,H4,H5,TRUE)-_xlfn.NORM.DIST(L11,H4,H5,TRUE)</f>
        <v>-0.59697254485713258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">
        <v>9</v>
      </c>
      <c r="C13" s="3" t="s">
        <v>12</v>
      </c>
      <c r="D13" s="3">
        <v>85</v>
      </c>
      <c r="E13" s="5">
        <f t="shared" si="0"/>
        <v>2.9293498538451666E-2</v>
      </c>
      <c r="F13" s="1"/>
      <c r="G13" s="4" t="s">
        <v>21</v>
      </c>
      <c r="H13" s="3">
        <v>75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3">
        <v>10</v>
      </c>
      <c r="C14" s="3" t="s">
        <v>13</v>
      </c>
      <c r="D14" s="3">
        <v>72</v>
      </c>
      <c r="E14" s="5">
        <f t="shared" si="0"/>
        <v>2.8450185275489585E-2</v>
      </c>
      <c r="F14" s="1"/>
      <c r="G14" s="4" t="s">
        <v>18</v>
      </c>
      <c r="H14" s="3">
        <v>85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3">
        <v>11</v>
      </c>
      <c r="C15" s="3" t="s">
        <v>22</v>
      </c>
      <c r="D15" s="3">
        <v>96</v>
      </c>
      <c r="E15" s="5">
        <f t="shared" si="0"/>
        <v>1.1821275404816544E-2</v>
      </c>
      <c r="F15" s="1"/>
      <c r="G15" s="4" t="s">
        <v>20</v>
      </c>
      <c r="H15" s="3">
        <f>_xlfn.NORM.DIST(H14,H4,H5,TRUE)-_xlfn.NORM.DIST(H13,H4,H5,TRUE)</f>
        <v>0.32413440146846528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H2"/>
    <mergeCell ref="K2:L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2</vt:lpstr>
      <vt:lpstr>Normal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Pratik</cp:lastModifiedBy>
  <dcterms:modified xsi:type="dcterms:W3CDTF">2024-02-22T16:45:58Z</dcterms:modified>
</cp:coreProperties>
</file>