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8864\Documents\KU_LEUVEN\Teaching\Integrated_bioinformatics_project\"/>
    </mc:Choice>
  </mc:AlternateContent>
  <xr:revisionPtr revIDLastSave="0" documentId="13_ncr:1_{50E30B28-C0E3-4C07-B61A-6B6A7C90FBFB}" xr6:coauthVersionLast="36" xr6:coauthVersionMax="36" xr10:uidLastSave="{00000000-0000-0000-0000-000000000000}"/>
  <bookViews>
    <workbookView xWindow="0" yWindow="0" windowWidth="19200" windowHeight="8148" activeTab="1" xr2:uid="{36AE419F-2749-4F44-8AFB-6190180E5574}"/>
  </bookViews>
  <sheets>
    <sheet name="Raw_data" sheetId="1" r:id="rId1"/>
    <sheet name="Corrected-blan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E4" i="2"/>
  <c r="F4" i="2"/>
  <c r="D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B4" i="2"/>
  <c r="C4" i="2"/>
  <c r="A4" i="2"/>
</calcChain>
</file>

<file path=xl/sharedStrings.xml><?xml version="1.0" encoding="utf-8"?>
<sst xmlns="http://schemas.openxmlformats.org/spreadsheetml/2006/main" count="122" uniqueCount="106">
  <si>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</si>
  <si>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</si>
  <si>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</si>
  <si>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</si>
  <si>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</si>
  <si>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</si>
  <si>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</si>
  <si>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</si>
  <si>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</si>
  <si>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</si>
  <si>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</si>
  <si>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</si>
  <si>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</si>
  <si>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</si>
  <si>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</si>
  <si>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</si>
  <si>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</si>
  <si>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</si>
  <si>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</si>
  <si>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</si>
  <si>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</si>
  <si>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</si>
  <si>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</si>
  <si>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</si>
  <si>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</si>
  <si>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</si>
  <si>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</si>
  <si>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</si>
  <si>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</si>
  <si>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</si>
  <si>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</si>
  <si>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</si>
  <si>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</si>
  <si>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</si>
  <si>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</si>
  <si>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</si>
  <si>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</si>
  <si>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</si>
  <si>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</si>
  <si>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</si>
  <si>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</si>
  <si>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</si>
  <si>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</si>
  <si>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</si>
  <si>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</si>
  <si>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</si>
  <si>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</si>
  <si>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</si>
  <si>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</si>
  <si>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</si>
  <si>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</si>
  <si>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</si>
  <si>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</si>
  <si>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</si>
  <si>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</si>
  <si>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</si>
  <si>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</si>
  <si>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</si>
  <si>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</si>
  <si>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</si>
  <si>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</si>
  <si>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</si>
  <si>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</si>
  <si>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</si>
  <si>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</si>
  <si>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</si>
  <si>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</si>
  <si>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</si>
  <si>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</si>
  <si>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</si>
  <si>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</si>
  <si>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</si>
  <si>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</si>
  <si>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</si>
  <si>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</si>
  <si>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</si>
  <si>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</si>
  <si>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</si>
  <si>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</si>
  <si>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</si>
  <si>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</si>
  <si>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</si>
  <si>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</si>
  <si>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</si>
  <si>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</si>
  <si>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</si>
  <si>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</si>
  <si>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</si>
  <si>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</si>
  <si>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</si>
  <si>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</si>
  <si>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</si>
  <si>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</si>
  <si>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</si>
  <si>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</si>
  <si>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</si>
  <si>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</si>
  <si>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</si>
  <si>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RCM</t>
  </si>
  <si>
    <t>mGAM</t>
  </si>
  <si>
    <t>RCM BLANK</t>
  </si>
  <si>
    <t>mGAM BLANK</t>
  </si>
  <si>
    <t>ROSEBURIA INTESTINALIS</t>
  </si>
  <si>
    <t>BLAUTIA HYDROGENOTROPHICA</t>
  </si>
  <si>
    <t>FECALIBACTERIUM PRAUSNITZII</t>
  </si>
  <si>
    <t>3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</si>
</sst>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FP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RCM1</c:v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val>
            <c:numRef>
              <c:f>'Corrected-blank'!$A$4:$A$26</c:f>
              <c:numCache>
                <c:formatCode>General</c:formatCode>
                <c:ptCount val="23"/>
                <c:pt idx="0">
                  <c:v>0.13499999999999998</c:v>
                </c:pt>
                <c:pt idx="1">
                  <c:v>0.17600000000000002</c:v>
                </c:pt>
                <c:pt idx="2">
                  <c:v>0.26200000000000001</c:v>
                </c:pt>
                <c:pt idx="3">
                  <c:v>0.32100000000000006</c:v>
                </c:pt>
                <c:pt idx="4">
                  <c:v>0.4</c:v>
                </c:pt>
                <c:pt idx="5">
                  <c:v>0.48799999999999999</c:v>
                </c:pt>
                <c:pt idx="6">
                  <c:v>0.55400000000000005</c:v>
                </c:pt>
                <c:pt idx="7">
                  <c:v>0.61099999999999999</c:v>
                </c:pt>
                <c:pt idx="8">
                  <c:v>0.51600000000000001</c:v>
                </c:pt>
                <c:pt idx="9">
                  <c:v>0.51</c:v>
                </c:pt>
                <c:pt idx="10">
                  <c:v>0.52900000000000003</c:v>
                </c:pt>
                <c:pt idx="11">
                  <c:v>0.52300000000000002</c:v>
                </c:pt>
                <c:pt idx="12">
                  <c:v>0.53200000000000003</c:v>
                </c:pt>
                <c:pt idx="13">
                  <c:v>0.58700000000000008</c:v>
                </c:pt>
                <c:pt idx="14">
                  <c:v>0.63300000000000001</c:v>
                </c:pt>
                <c:pt idx="15">
                  <c:v>0.66100000000000003</c:v>
                </c:pt>
                <c:pt idx="16">
                  <c:v>0.79299999999999993</c:v>
                </c:pt>
                <c:pt idx="17">
                  <c:v>0.83799999999999997</c:v>
                </c:pt>
                <c:pt idx="18">
                  <c:v>0.96600000000000008</c:v>
                </c:pt>
                <c:pt idx="19">
                  <c:v>1.002</c:v>
                </c:pt>
                <c:pt idx="20">
                  <c:v>1.0309999999999999</c:v>
                </c:pt>
                <c:pt idx="21">
                  <c:v>1.252</c:v>
                </c:pt>
                <c:pt idx="22">
                  <c:v>1.244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B-417E-A1BE-A7D116E3E613}"/>
            </c:ext>
          </c:extLst>
        </c:ser>
        <c:ser>
          <c:idx val="1"/>
          <c:order val="1"/>
          <c:tx>
            <c:v>RCM2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'Corrected-blank'!$B$4:$B$26</c:f>
              <c:numCache>
                <c:formatCode>General</c:formatCode>
                <c:ptCount val="23"/>
                <c:pt idx="0">
                  <c:v>0.158</c:v>
                </c:pt>
                <c:pt idx="1">
                  <c:v>0.22</c:v>
                </c:pt>
                <c:pt idx="2">
                  <c:v>0.32000000000000006</c:v>
                </c:pt>
                <c:pt idx="3">
                  <c:v>0.39</c:v>
                </c:pt>
                <c:pt idx="4">
                  <c:v>0.48399999999999999</c:v>
                </c:pt>
                <c:pt idx="5">
                  <c:v>0.56400000000000006</c:v>
                </c:pt>
                <c:pt idx="6">
                  <c:v>0.625</c:v>
                </c:pt>
                <c:pt idx="7">
                  <c:v>0.70200000000000007</c:v>
                </c:pt>
                <c:pt idx="8">
                  <c:v>0.78200000000000003</c:v>
                </c:pt>
                <c:pt idx="9">
                  <c:v>0.84900000000000009</c:v>
                </c:pt>
                <c:pt idx="10">
                  <c:v>0.90200000000000002</c:v>
                </c:pt>
                <c:pt idx="11">
                  <c:v>0.96399999999999997</c:v>
                </c:pt>
                <c:pt idx="12">
                  <c:v>1.0269999999999999</c:v>
                </c:pt>
                <c:pt idx="13">
                  <c:v>1.0959999999999999</c:v>
                </c:pt>
                <c:pt idx="14">
                  <c:v>1.157</c:v>
                </c:pt>
                <c:pt idx="15">
                  <c:v>1.2129999999999999</c:v>
                </c:pt>
                <c:pt idx="16">
                  <c:v>1.2690000000000001</c:v>
                </c:pt>
                <c:pt idx="17">
                  <c:v>1.3129999999999999</c:v>
                </c:pt>
                <c:pt idx="18">
                  <c:v>1.349</c:v>
                </c:pt>
                <c:pt idx="19">
                  <c:v>1.3440000000000001</c:v>
                </c:pt>
                <c:pt idx="20">
                  <c:v>1.341</c:v>
                </c:pt>
                <c:pt idx="21">
                  <c:v>1.3260000000000001</c:v>
                </c:pt>
                <c:pt idx="22">
                  <c:v>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B-417E-A1BE-A7D116E3E613}"/>
            </c:ext>
          </c:extLst>
        </c:ser>
        <c:ser>
          <c:idx val="2"/>
          <c:order val="2"/>
          <c:tx>
            <c:v>RCM3</c:v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val>
            <c:numRef>
              <c:f>'Corrected-blank'!$C$4:$C$26</c:f>
              <c:numCache>
                <c:formatCode>General</c:formatCode>
                <c:ptCount val="23"/>
                <c:pt idx="0">
                  <c:v>0.154</c:v>
                </c:pt>
                <c:pt idx="1">
                  <c:v>0.219</c:v>
                </c:pt>
                <c:pt idx="2">
                  <c:v>0.28100000000000003</c:v>
                </c:pt>
                <c:pt idx="3">
                  <c:v>0.375</c:v>
                </c:pt>
                <c:pt idx="4">
                  <c:v>0.47100000000000009</c:v>
                </c:pt>
                <c:pt idx="5">
                  <c:v>0.57900000000000007</c:v>
                </c:pt>
                <c:pt idx="6">
                  <c:v>0.67100000000000004</c:v>
                </c:pt>
                <c:pt idx="7">
                  <c:v>0.75700000000000001</c:v>
                </c:pt>
                <c:pt idx="8">
                  <c:v>0.84099999999999997</c:v>
                </c:pt>
                <c:pt idx="9">
                  <c:v>0.90800000000000003</c:v>
                </c:pt>
                <c:pt idx="10">
                  <c:v>0.95800000000000007</c:v>
                </c:pt>
                <c:pt idx="11">
                  <c:v>1.0190000000000001</c:v>
                </c:pt>
                <c:pt idx="12">
                  <c:v>1.0819999999999999</c:v>
                </c:pt>
                <c:pt idx="13">
                  <c:v>1.1479999999999999</c:v>
                </c:pt>
                <c:pt idx="14">
                  <c:v>1.2090000000000001</c:v>
                </c:pt>
                <c:pt idx="15">
                  <c:v>1.268</c:v>
                </c:pt>
                <c:pt idx="16">
                  <c:v>1.31</c:v>
                </c:pt>
                <c:pt idx="17">
                  <c:v>1.353</c:v>
                </c:pt>
                <c:pt idx="18">
                  <c:v>1.385</c:v>
                </c:pt>
                <c:pt idx="19">
                  <c:v>1.4020000000000001</c:v>
                </c:pt>
                <c:pt idx="20">
                  <c:v>1.3939999999999999</c:v>
                </c:pt>
                <c:pt idx="21">
                  <c:v>1.3720000000000001</c:v>
                </c:pt>
                <c:pt idx="22">
                  <c:v>1.357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2B-417E-A1BE-A7D116E3E613}"/>
            </c:ext>
          </c:extLst>
        </c:ser>
        <c:ser>
          <c:idx val="3"/>
          <c:order val="3"/>
          <c:tx>
            <c:v>mGAM1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'Corrected-blank'!$D$4:$D$26</c:f>
              <c:numCache>
                <c:formatCode>General</c:formatCode>
                <c:ptCount val="23"/>
                <c:pt idx="0">
                  <c:v>7.5000000000000011E-2</c:v>
                </c:pt>
                <c:pt idx="1">
                  <c:v>9.4000000000000028E-2</c:v>
                </c:pt>
                <c:pt idx="2">
                  <c:v>0.126</c:v>
                </c:pt>
                <c:pt idx="3">
                  <c:v>0.15200000000000002</c:v>
                </c:pt>
                <c:pt idx="4">
                  <c:v>0.17000000000000004</c:v>
                </c:pt>
                <c:pt idx="5">
                  <c:v>0.20300000000000001</c:v>
                </c:pt>
                <c:pt idx="6">
                  <c:v>0.22200000000000003</c:v>
                </c:pt>
                <c:pt idx="7">
                  <c:v>0.22600000000000003</c:v>
                </c:pt>
                <c:pt idx="8">
                  <c:v>0.22400000000000003</c:v>
                </c:pt>
                <c:pt idx="9">
                  <c:v>0.21900000000000003</c:v>
                </c:pt>
                <c:pt idx="10">
                  <c:v>0.21000000000000002</c:v>
                </c:pt>
                <c:pt idx="11">
                  <c:v>0.20100000000000001</c:v>
                </c:pt>
                <c:pt idx="12">
                  <c:v>0.192</c:v>
                </c:pt>
                <c:pt idx="13">
                  <c:v>0.185</c:v>
                </c:pt>
                <c:pt idx="14">
                  <c:v>0.18000000000000005</c:v>
                </c:pt>
                <c:pt idx="15">
                  <c:v>0.17300000000000004</c:v>
                </c:pt>
                <c:pt idx="16">
                  <c:v>0.17000000000000004</c:v>
                </c:pt>
                <c:pt idx="17">
                  <c:v>0.16500000000000004</c:v>
                </c:pt>
                <c:pt idx="18">
                  <c:v>0.16299999999999998</c:v>
                </c:pt>
                <c:pt idx="19">
                  <c:v>0.15999999999999998</c:v>
                </c:pt>
                <c:pt idx="20">
                  <c:v>0.15799999999999997</c:v>
                </c:pt>
                <c:pt idx="21">
                  <c:v>0.15699999999999997</c:v>
                </c:pt>
                <c:pt idx="22">
                  <c:v>0.15200000000000002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2B-417E-A1BE-A7D116E3E613}"/>
            </c:ext>
          </c:extLst>
        </c:ser>
        <c:ser>
          <c:idx val="4"/>
          <c:order val="4"/>
          <c:tx>
            <c:v>mGAM2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'Corrected-blank'!$E$4:$E$26</c:f>
              <c:numCache>
                <c:formatCode>General</c:formatCode>
                <c:ptCount val="23"/>
                <c:pt idx="0">
                  <c:v>6.8000000000000005E-2</c:v>
                </c:pt>
                <c:pt idx="1">
                  <c:v>9.1000000000000025E-2</c:v>
                </c:pt>
                <c:pt idx="2">
                  <c:v>0.127</c:v>
                </c:pt>
                <c:pt idx="3">
                  <c:v>0.15700000000000003</c:v>
                </c:pt>
                <c:pt idx="4">
                  <c:v>0.17699999999999999</c:v>
                </c:pt>
                <c:pt idx="5">
                  <c:v>0.21200000000000002</c:v>
                </c:pt>
                <c:pt idx="6">
                  <c:v>0.23500000000000004</c:v>
                </c:pt>
                <c:pt idx="7">
                  <c:v>0.24000000000000005</c:v>
                </c:pt>
                <c:pt idx="8">
                  <c:v>0.23700000000000004</c:v>
                </c:pt>
                <c:pt idx="9">
                  <c:v>0.22900000000000004</c:v>
                </c:pt>
                <c:pt idx="10">
                  <c:v>0.22100000000000003</c:v>
                </c:pt>
                <c:pt idx="11">
                  <c:v>0.21000000000000002</c:v>
                </c:pt>
                <c:pt idx="12">
                  <c:v>0.20500000000000002</c:v>
                </c:pt>
                <c:pt idx="13">
                  <c:v>0.19800000000000001</c:v>
                </c:pt>
                <c:pt idx="14">
                  <c:v>0.19400000000000001</c:v>
                </c:pt>
                <c:pt idx="15">
                  <c:v>0.18500000000000005</c:v>
                </c:pt>
                <c:pt idx="16">
                  <c:v>0.18400000000000005</c:v>
                </c:pt>
                <c:pt idx="17">
                  <c:v>0.17900000000000005</c:v>
                </c:pt>
                <c:pt idx="18">
                  <c:v>0.17899999999999999</c:v>
                </c:pt>
                <c:pt idx="19">
                  <c:v>0.17799999999999999</c:v>
                </c:pt>
                <c:pt idx="20">
                  <c:v>0.17599999999999999</c:v>
                </c:pt>
                <c:pt idx="21">
                  <c:v>0.17499999999999999</c:v>
                </c:pt>
                <c:pt idx="22">
                  <c:v>0.17000000000000004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2B-417E-A1BE-A7D116E3E613}"/>
            </c:ext>
          </c:extLst>
        </c:ser>
        <c:ser>
          <c:idx val="5"/>
          <c:order val="5"/>
          <c:tx>
            <c:v>mGAM3</c:v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val>
            <c:numRef>
              <c:f>'Corrected-blank'!$F$4:$F$26</c:f>
              <c:numCache>
                <c:formatCode>General</c:formatCode>
                <c:ptCount val="23"/>
                <c:pt idx="0">
                  <c:v>5.4000000000000048E-2</c:v>
                </c:pt>
                <c:pt idx="1">
                  <c:v>7.2000000000000008E-2</c:v>
                </c:pt>
                <c:pt idx="2">
                  <c:v>9.7000000000000031E-2</c:v>
                </c:pt>
                <c:pt idx="3">
                  <c:v>0.11499999999999999</c:v>
                </c:pt>
                <c:pt idx="4">
                  <c:v>0.13300000000000001</c:v>
                </c:pt>
                <c:pt idx="5">
                  <c:v>0.18</c:v>
                </c:pt>
                <c:pt idx="6">
                  <c:v>0.17699999999999999</c:v>
                </c:pt>
                <c:pt idx="7">
                  <c:v>0.18</c:v>
                </c:pt>
                <c:pt idx="8">
                  <c:v>0.18000000000000005</c:v>
                </c:pt>
                <c:pt idx="9">
                  <c:v>0.17900000000000005</c:v>
                </c:pt>
                <c:pt idx="10">
                  <c:v>0.17300000000000004</c:v>
                </c:pt>
                <c:pt idx="11">
                  <c:v>0.16500000000000004</c:v>
                </c:pt>
                <c:pt idx="12">
                  <c:v>0.15800000000000003</c:v>
                </c:pt>
                <c:pt idx="13">
                  <c:v>0.14900000000000002</c:v>
                </c:pt>
                <c:pt idx="14">
                  <c:v>0.14500000000000002</c:v>
                </c:pt>
                <c:pt idx="15">
                  <c:v>0.14500000000000002</c:v>
                </c:pt>
                <c:pt idx="16">
                  <c:v>0.13500000000000001</c:v>
                </c:pt>
                <c:pt idx="17">
                  <c:v>0.13100000000000001</c:v>
                </c:pt>
                <c:pt idx="18">
                  <c:v>0.13099999999999995</c:v>
                </c:pt>
                <c:pt idx="19">
                  <c:v>0.12999999999999995</c:v>
                </c:pt>
                <c:pt idx="20">
                  <c:v>0.12799999999999995</c:v>
                </c:pt>
                <c:pt idx="21">
                  <c:v>0.12699999999999995</c:v>
                </c:pt>
                <c:pt idx="22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2B-417E-A1BE-A7D116E3E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703343"/>
        <c:axId val="320034207"/>
      </c:lineChart>
      <c:catAx>
        <c:axId val="322703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34207"/>
        <c:crosses val="autoZero"/>
        <c:auto val="1"/>
        <c:lblAlgn val="ctr"/>
        <c:lblOffset val="100"/>
        <c:noMultiLvlLbl val="0"/>
      </c:catAx>
      <c:valAx>
        <c:axId val="32003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70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0</xdr:rowOff>
    </xdr:from>
    <xdr:to>
      <xdr:col>6</xdr:col>
      <xdr:colOff>0</xdr:colOff>
      <xdr:row>42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D453A7-BC3E-4F67-AFC5-5C33282E8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08CD-428A-4AB9-B936-AEEE61E091AB}">
  <dimension ref="A1:CT30"/>
  <sheetViews>
    <sheetView zoomScale="47" workbookViewId="0">
      <selection activeCell="Q25" sqref="Q25"/>
    </sheetView>
  </sheetViews>
  <sheetFormatPr defaultRowHeight="14.4" x14ac:dyDescent="0.3"/>
  <sheetData>
    <row r="1" spans="1:98" x14ac:dyDescent="0.3">
      <c r="C1" s="3" t="s">
        <v>102</v>
      </c>
      <c r="D1" s="3"/>
      <c r="E1" s="3"/>
      <c r="F1" s="3"/>
      <c r="G1" s="3"/>
      <c r="H1" s="3"/>
      <c r="O1" s="3" t="s">
        <v>103</v>
      </c>
      <c r="P1" s="3"/>
      <c r="Q1" s="3"/>
      <c r="R1" s="3"/>
      <c r="S1" s="3"/>
      <c r="T1" s="3"/>
      <c r="AA1" s="3" t="s">
        <v>104</v>
      </c>
      <c r="AB1" s="3"/>
      <c r="AC1" s="3"/>
      <c r="AD1" s="3"/>
      <c r="AE1" s="3"/>
      <c r="AF1" s="3"/>
    </row>
    <row r="2" spans="1:98" x14ac:dyDescent="0.3">
      <c r="C2" s="3" t="s">
        <v>98</v>
      </c>
      <c r="D2" s="3"/>
      <c r="E2" s="3"/>
      <c r="F2" s="3" t="s">
        <v>99</v>
      </c>
      <c r="G2" s="3"/>
      <c r="H2" s="3"/>
      <c r="O2" s="3" t="s">
        <v>98</v>
      </c>
      <c r="P2" s="3"/>
      <c r="Q2" s="3"/>
      <c r="R2" s="3" t="s">
        <v>99</v>
      </c>
      <c r="S2" s="3"/>
      <c r="T2" s="3"/>
      <c r="AA2" s="3" t="s">
        <v>98</v>
      </c>
      <c r="AB2" s="3"/>
      <c r="AC2" s="3"/>
      <c r="AD2" s="3" t="s">
        <v>99</v>
      </c>
      <c r="AE2" s="3"/>
      <c r="AF2" s="3"/>
      <c r="AN2" t="s">
        <v>100</v>
      </c>
      <c r="AQ2" t="s">
        <v>101</v>
      </c>
    </row>
    <row r="3" spans="1:9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</row>
    <row r="4" spans="1:98" x14ac:dyDescent="0.3">
      <c r="A4" s="1">
        <v>1.4351851851851854E-3</v>
      </c>
      <c r="B4">
        <v>37.4</v>
      </c>
      <c r="C4" s="2">
        <v>0.223</v>
      </c>
      <c r="D4" s="2">
        <v>0.501</v>
      </c>
      <c r="E4" s="2">
        <v>0.504</v>
      </c>
      <c r="F4" s="2">
        <v>0.40100000000000002</v>
      </c>
      <c r="G4" s="2">
        <v>0.36699999999999999</v>
      </c>
      <c r="H4" s="2">
        <v>0.40699999999999997</v>
      </c>
      <c r="O4" s="2">
        <v>0.35699999999999998</v>
      </c>
      <c r="P4" s="2">
        <v>0.313</v>
      </c>
      <c r="Q4" s="2">
        <v>0.38300000000000001</v>
      </c>
      <c r="R4" s="2">
        <v>0.34399999999999997</v>
      </c>
      <c r="S4" s="2">
        <v>0.34799999999999998</v>
      </c>
      <c r="T4" s="2">
        <v>0.36899999999999999</v>
      </c>
      <c r="AA4" s="2">
        <v>0.34799999999999998</v>
      </c>
      <c r="AB4" s="2">
        <v>0.371</v>
      </c>
      <c r="AC4" s="2">
        <v>0.36699999999999999</v>
      </c>
      <c r="AD4" s="2">
        <v>0.36399999999999999</v>
      </c>
      <c r="AE4" s="2">
        <v>0.35699999999999998</v>
      </c>
      <c r="AF4" s="2">
        <v>0.34300000000000003</v>
      </c>
      <c r="AN4" s="2">
        <v>0.21299999999999999</v>
      </c>
      <c r="AQ4" s="2">
        <v>0.28899999999999998</v>
      </c>
    </row>
    <row r="5" spans="1:98" x14ac:dyDescent="0.3">
      <c r="A5" s="1">
        <v>4.3101851851851856E-2</v>
      </c>
      <c r="B5">
        <v>37.799999999999997</v>
      </c>
      <c r="C5" s="2">
        <v>0.38800000000000001</v>
      </c>
      <c r="D5" s="2">
        <v>0.79700000000000004</v>
      </c>
      <c r="E5" s="2">
        <v>0.72099999999999997</v>
      </c>
      <c r="F5" s="2">
        <v>0.48</v>
      </c>
      <c r="G5" s="2">
        <v>0.39100000000000001</v>
      </c>
      <c r="H5" s="2">
        <v>0.46899999999999997</v>
      </c>
      <c r="O5" s="2">
        <v>0.377</v>
      </c>
      <c r="P5" s="2">
        <v>0.36499999999999999</v>
      </c>
      <c r="Q5" s="2">
        <v>0.436</v>
      </c>
      <c r="R5" s="2">
        <v>0.36099999999999999</v>
      </c>
      <c r="S5" s="2">
        <v>0.35099999999999998</v>
      </c>
      <c r="T5" s="2">
        <v>0.38500000000000001</v>
      </c>
      <c r="AA5" s="2">
        <v>0.38900000000000001</v>
      </c>
      <c r="AB5" s="2">
        <v>0.433</v>
      </c>
      <c r="AC5" s="2">
        <v>0.432</v>
      </c>
      <c r="AD5" s="2">
        <v>0.38800000000000001</v>
      </c>
      <c r="AE5" s="2">
        <v>0.38500000000000001</v>
      </c>
      <c r="AF5" s="2">
        <v>0.36599999999999999</v>
      </c>
      <c r="AN5" s="2">
        <v>0.21299999999999999</v>
      </c>
      <c r="AQ5" s="2">
        <v>0.29399999999999998</v>
      </c>
    </row>
    <row r="6" spans="1:98" x14ac:dyDescent="0.3">
      <c r="A6" s="1">
        <v>8.4768518518518521E-2</v>
      </c>
      <c r="B6">
        <v>37.4</v>
      </c>
      <c r="C6" s="2">
        <v>0.61699999999999999</v>
      </c>
      <c r="D6" s="2">
        <v>1.06</v>
      </c>
      <c r="E6" s="2">
        <v>0.98599999999999999</v>
      </c>
      <c r="F6" s="2">
        <v>0.64500000000000002</v>
      </c>
      <c r="G6" s="2">
        <v>0.45500000000000002</v>
      </c>
      <c r="H6" s="2">
        <v>0.57799999999999996</v>
      </c>
      <c r="O6" s="2">
        <v>0.54800000000000004</v>
      </c>
      <c r="P6" s="2">
        <v>0.51700000000000002</v>
      </c>
      <c r="Q6" s="2">
        <v>0.60899999999999999</v>
      </c>
      <c r="R6" s="2">
        <v>0.40699999999999997</v>
      </c>
      <c r="S6" s="2">
        <v>0.373</v>
      </c>
      <c r="T6" s="2">
        <v>0.41</v>
      </c>
      <c r="AA6" s="2">
        <v>0.47399999999999998</v>
      </c>
      <c r="AB6" s="2">
        <v>0.53200000000000003</v>
      </c>
      <c r="AC6" s="2">
        <v>0.49299999999999999</v>
      </c>
      <c r="AD6" s="2">
        <v>0.42199999999999999</v>
      </c>
      <c r="AE6" s="2">
        <v>0.42299999999999999</v>
      </c>
      <c r="AF6" s="2">
        <v>0.39300000000000002</v>
      </c>
      <c r="AN6" s="2">
        <v>0.21199999999999999</v>
      </c>
      <c r="AQ6" s="2">
        <v>0.29599999999999999</v>
      </c>
    </row>
    <row r="7" spans="1:98" x14ac:dyDescent="0.3">
      <c r="A7" s="1">
        <v>0.12643518518518518</v>
      </c>
      <c r="B7">
        <v>37.4</v>
      </c>
      <c r="C7" s="2">
        <v>0.872</v>
      </c>
      <c r="D7" s="2">
        <v>1.212</v>
      </c>
      <c r="E7" s="2">
        <v>1.208</v>
      </c>
      <c r="F7" s="2">
        <v>0.92800000000000005</v>
      </c>
      <c r="G7" s="2">
        <v>0.57699999999999996</v>
      </c>
      <c r="H7" s="2">
        <v>0.78800000000000003</v>
      </c>
      <c r="O7" s="2">
        <v>0.78100000000000003</v>
      </c>
      <c r="P7" s="2">
        <v>0.76</v>
      </c>
      <c r="Q7" s="2">
        <v>0.82499999999999996</v>
      </c>
      <c r="R7" s="2">
        <v>0.55500000000000005</v>
      </c>
      <c r="S7" s="2">
        <v>0.45100000000000001</v>
      </c>
      <c r="T7" s="2">
        <v>0.46200000000000002</v>
      </c>
      <c r="AA7" s="2">
        <v>0.53200000000000003</v>
      </c>
      <c r="AB7" s="2">
        <v>0.60099999999999998</v>
      </c>
      <c r="AC7" s="2">
        <v>0.58599999999999997</v>
      </c>
      <c r="AD7" s="2">
        <v>0.44800000000000001</v>
      </c>
      <c r="AE7" s="2">
        <v>0.45300000000000001</v>
      </c>
      <c r="AF7" s="2">
        <v>0.41099999999999998</v>
      </c>
      <c r="AN7" s="2">
        <v>0.21099999999999999</v>
      </c>
      <c r="AQ7" s="2">
        <v>0.29599999999999999</v>
      </c>
    </row>
    <row r="8" spans="1:98" x14ac:dyDescent="0.3">
      <c r="A8" s="1">
        <v>0.16810185185185186</v>
      </c>
      <c r="B8">
        <v>37.4</v>
      </c>
      <c r="C8" s="2">
        <v>1.292</v>
      </c>
      <c r="D8" s="2">
        <v>1.36</v>
      </c>
      <c r="E8" s="2">
        <v>1.371</v>
      </c>
      <c r="F8" s="2">
        <v>1.2789999999999999</v>
      </c>
      <c r="G8" s="2">
        <v>0.8</v>
      </c>
      <c r="H8" s="2">
        <v>1.0669999999999999</v>
      </c>
      <c r="L8" s="2"/>
      <c r="M8" s="2"/>
      <c r="N8" s="2"/>
      <c r="O8" s="2">
        <v>0.97</v>
      </c>
      <c r="P8" s="2">
        <v>0.94799999999999995</v>
      </c>
      <c r="Q8" s="2">
        <v>1.002</v>
      </c>
      <c r="R8" s="2">
        <v>0.74399999999999999</v>
      </c>
      <c r="S8" s="2">
        <v>0.56699999999999995</v>
      </c>
      <c r="T8" s="2">
        <v>0.54300000000000004</v>
      </c>
      <c r="AA8" s="2">
        <v>0.61099999999999999</v>
      </c>
      <c r="AB8" s="2">
        <v>0.69499999999999995</v>
      </c>
      <c r="AC8" s="2">
        <v>0.68200000000000005</v>
      </c>
      <c r="AD8" s="2">
        <v>0.46500000000000002</v>
      </c>
      <c r="AE8" s="2">
        <v>0.47199999999999998</v>
      </c>
      <c r="AF8" s="2">
        <v>0.42799999999999999</v>
      </c>
      <c r="AN8" s="2">
        <v>0.21099999999999999</v>
      </c>
      <c r="AQ8" s="2">
        <v>0.29499999999999998</v>
      </c>
    </row>
    <row r="9" spans="1:98" x14ac:dyDescent="0.3">
      <c r="A9" s="1">
        <v>0.20976851851851852</v>
      </c>
      <c r="B9">
        <v>37.4</v>
      </c>
      <c r="C9" s="2">
        <v>1.415</v>
      </c>
      <c r="D9" s="2">
        <v>1.542</v>
      </c>
      <c r="E9" s="2">
        <v>1.484</v>
      </c>
      <c r="F9" s="2">
        <v>1.494</v>
      </c>
      <c r="G9" s="2">
        <v>1.3879999999999999</v>
      </c>
      <c r="H9" s="2">
        <v>1.5029999999999999</v>
      </c>
      <c r="L9" s="2"/>
      <c r="M9" s="2"/>
      <c r="N9" s="2"/>
      <c r="O9" s="2">
        <v>1.143</v>
      </c>
      <c r="P9" s="2">
        <v>1.1080000000000001</v>
      </c>
      <c r="Q9" s="2">
        <v>1.1419999999999999</v>
      </c>
      <c r="R9" s="2">
        <v>0.88500000000000001</v>
      </c>
      <c r="S9" s="2">
        <v>0.89100000000000001</v>
      </c>
      <c r="T9" s="2">
        <v>0.77500000000000002</v>
      </c>
      <c r="AA9" s="2">
        <v>0.69899999999999995</v>
      </c>
      <c r="AB9" s="2">
        <v>0.77500000000000002</v>
      </c>
      <c r="AC9" s="2">
        <v>0.79</v>
      </c>
      <c r="AD9" s="2">
        <v>0.497</v>
      </c>
      <c r="AE9" s="2">
        <v>0.50600000000000001</v>
      </c>
      <c r="AF9" s="2">
        <v>0.47399999999999998</v>
      </c>
      <c r="AN9" s="2">
        <v>0.21099999999999999</v>
      </c>
      <c r="AQ9" s="2">
        <v>0.29399999999999998</v>
      </c>
    </row>
    <row r="10" spans="1:98" x14ac:dyDescent="0.3">
      <c r="A10" s="1">
        <v>0.25143518518518521</v>
      </c>
      <c r="B10">
        <v>37.4</v>
      </c>
      <c r="C10" s="2">
        <v>1.413</v>
      </c>
      <c r="D10" s="2">
        <v>1.597</v>
      </c>
      <c r="E10" s="2">
        <v>1.581</v>
      </c>
      <c r="F10" s="2">
        <v>1.631</v>
      </c>
      <c r="G10" s="2">
        <v>1.57</v>
      </c>
      <c r="H10" s="2">
        <v>1.651</v>
      </c>
      <c r="L10" s="2"/>
      <c r="M10" s="2"/>
      <c r="N10" s="2"/>
      <c r="O10" s="2">
        <v>1.2789999999999999</v>
      </c>
      <c r="P10" s="2">
        <v>1.224</v>
      </c>
      <c r="Q10" s="2">
        <v>1.24</v>
      </c>
      <c r="R10" s="2">
        <v>0.92400000000000004</v>
      </c>
      <c r="S10" s="2">
        <v>0.68200000000000005</v>
      </c>
      <c r="T10" s="2">
        <v>0.61299999999999999</v>
      </c>
      <c r="AA10" s="2">
        <v>0.76500000000000001</v>
      </c>
      <c r="AB10" s="2">
        <v>0.83599999999999997</v>
      </c>
      <c r="AC10" s="2">
        <v>0.88200000000000001</v>
      </c>
      <c r="AD10" s="2">
        <v>0.51700000000000002</v>
      </c>
      <c r="AE10" s="2">
        <v>0.53</v>
      </c>
      <c r="AF10" s="2">
        <v>0.47199999999999998</v>
      </c>
      <c r="AN10" s="2">
        <v>0.21099999999999999</v>
      </c>
      <c r="AQ10" s="2">
        <v>0.29499999999999998</v>
      </c>
    </row>
    <row r="11" spans="1:98" x14ac:dyDescent="0.3">
      <c r="A11" s="1">
        <v>0.29310185185185184</v>
      </c>
      <c r="B11">
        <v>37.4</v>
      </c>
      <c r="C11" s="2">
        <v>1.5129999999999999</v>
      </c>
      <c r="D11" s="2">
        <v>1.6890000000000001</v>
      </c>
      <c r="E11" s="2">
        <v>1.671</v>
      </c>
      <c r="F11" s="2">
        <v>1.726</v>
      </c>
      <c r="G11" s="2">
        <v>1.6919999999999999</v>
      </c>
      <c r="H11" s="2">
        <v>1.76</v>
      </c>
      <c r="L11" s="2"/>
      <c r="M11" s="2"/>
      <c r="N11" s="2"/>
      <c r="O11" s="2">
        <v>1.3859999999999999</v>
      </c>
      <c r="P11" s="2">
        <v>1.3089999999999999</v>
      </c>
      <c r="Q11" s="2">
        <v>1.3109999999999999</v>
      </c>
      <c r="R11" s="2">
        <v>1.0089999999999999</v>
      </c>
      <c r="S11" s="2">
        <v>0.71399999999999997</v>
      </c>
      <c r="T11" s="2">
        <v>0.63300000000000001</v>
      </c>
      <c r="AA11" s="2">
        <v>0.82099999999999995</v>
      </c>
      <c r="AB11" s="2">
        <v>0.91200000000000003</v>
      </c>
      <c r="AC11" s="2">
        <v>0.96699999999999997</v>
      </c>
      <c r="AD11" s="2">
        <v>0.51600000000000001</v>
      </c>
      <c r="AE11" s="2">
        <v>0.53</v>
      </c>
      <c r="AF11" s="2">
        <v>0.47</v>
      </c>
      <c r="AN11" s="2">
        <v>0.21</v>
      </c>
      <c r="AQ11" s="2">
        <v>0.28999999999999998</v>
      </c>
    </row>
    <row r="12" spans="1:98" x14ac:dyDescent="0.3">
      <c r="A12" s="1">
        <v>0.33476851851851852</v>
      </c>
      <c r="B12">
        <v>37.4</v>
      </c>
      <c r="C12" s="2">
        <v>1.26</v>
      </c>
      <c r="D12" s="2">
        <v>1.6739999999999999</v>
      </c>
      <c r="E12" s="2">
        <v>1.4950000000000001</v>
      </c>
      <c r="F12" s="2">
        <v>1.7769999999999999</v>
      </c>
      <c r="G12" s="2">
        <v>1.7450000000000001</v>
      </c>
      <c r="H12" s="2">
        <v>1.8149999999999999</v>
      </c>
      <c r="L12" s="2"/>
      <c r="M12" s="2"/>
      <c r="N12" s="2"/>
      <c r="O12" s="2">
        <v>1.474</v>
      </c>
      <c r="P12" s="2">
        <v>1.3839999999999999</v>
      </c>
      <c r="Q12" s="2">
        <v>1.35</v>
      </c>
      <c r="R12" s="2">
        <v>1.0669999999999999</v>
      </c>
      <c r="S12" s="2">
        <v>0.73599999999999999</v>
      </c>
      <c r="T12" s="2">
        <v>0.64100000000000001</v>
      </c>
      <c r="AA12" s="2">
        <v>0.72599999999999998</v>
      </c>
      <c r="AB12" s="2">
        <v>0.99199999999999999</v>
      </c>
      <c r="AC12" s="2">
        <v>1.0509999999999999</v>
      </c>
      <c r="AD12" s="2">
        <v>0.51200000000000001</v>
      </c>
      <c r="AE12" s="2">
        <v>0.52500000000000002</v>
      </c>
      <c r="AF12" s="2">
        <v>0.46800000000000003</v>
      </c>
      <c r="AN12" s="2">
        <v>0.21</v>
      </c>
      <c r="AQ12" s="2">
        <v>0.28799999999999998</v>
      </c>
    </row>
    <row r="13" spans="1:98" x14ac:dyDescent="0.3">
      <c r="A13" s="1">
        <v>0.37643518518518521</v>
      </c>
      <c r="B13">
        <v>37.4</v>
      </c>
      <c r="C13" s="2">
        <v>1.173</v>
      </c>
      <c r="D13" s="2">
        <v>1.877</v>
      </c>
      <c r="E13" s="2">
        <v>1.379</v>
      </c>
      <c r="F13" s="2">
        <v>1.806</v>
      </c>
      <c r="G13" s="2">
        <v>1.7929999999999999</v>
      </c>
      <c r="H13" s="2">
        <v>1.847</v>
      </c>
      <c r="L13" s="2"/>
      <c r="M13" s="2"/>
      <c r="N13" s="2"/>
      <c r="O13" s="2">
        <v>1.5189999999999999</v>
      </c>
      <c r="P13" s="2">
        <v>1.4319999999999999</v>
      </c>
      <c r="Q13" s="2">
        <v>1.3720000000000001</v>
      </c>
      <c r="R13" s="2">
        <v>1.137</v>
      </c>
      <c r="S13" s="2">
        <v>0.752</v>
      </c>
      <c r="T13" s="2">
        <v>0.64500000000000002</v>
      </c>
      <c r="AA13" s="2">
        <v>0.72099999999999997</v>
      </c>
      <c r="AB13" s="2">
        <v>1.06</v>
      </c>
      <c r="AC13" s="2">
        <v>1.119</v>
      </c>
      <c r="AD13" s="2">
        <v>0.505</v>
      </c>
      <c r="AE13" s="2">
        <v>0.51500000000000001</v>
      </c>
      <c r="AF13" s="2">
        <v>0.46500000000000002</v>
      </c>
      <c r="AN13" s="2">
        <v>0.21099999999999999</v>
      </c>
      <c r="AQ13" s="2">
        <v>0.28599999999999998</v>
      </c>
    </row>
    <row r="14" spans="1:98" x14ac:dyDescent="0.3">
      <c r="A14" s="1">
        <v>0.41810185185185184</v>
      </c>
      <c r="B14">
        <v>37.4</v>
      </c>
      <c r="C14" s="2">
        <v>1.5649999999999999</v>
      </c>
      <c r="D14" s="2">
        <v>1.869</v>
      </c>
      <c r="E14" s="2">
        <v>1.508</v>
      </c>
      <c r="F14" s="2">
        <v>1.8049999999999999</v>
      </c>
      <c r="G14" s="2">
        <v>1.8029999999999999</v>
      </c>
      <c r="H14" s="2">
        <v>1.8560000000000001</v>
      </c>
      <c r="L14" s="2"/>
      <c r="M14" s="2"/>
      <c r="N14" s="2"/>
      <c r="O14" s="2">
        <v>1.5649999999999999</v>
      </c>
      <c r="P14" s="2">
        <v>1.4650000000000001</v>
      </c>
      <c r="Q14" s="2">
        <v>1.371</v>
      </c>
      <c r="R14" s="2">
        <v>1.18</v>
      </c>
      <c r="S14" s="2">
        <v>0.75</v>
      </c>
      <c r="T14" s="2">
        <v>0.65100000000000002</v>
      </c>
      <c r="AA14" s="2">
        <v>0.74</v>
      </c>
      <c r="AB14" s="2">
        <v>1.113</v>
      </c>
      <c r="AC14" s="2">
        <v>1.169</v>
      </c>
      <c r="AD14" s="2">
        <v>0.495</v>
      </c>
      <c r="AE14" s="2">
        <v>0.50600000000000001</v>
      </c>
      <c r="AF14" s="2">
        <v>0.45800000000000002</v>
      </c>
      <c r="AN14" s="2">
        <v>0.21099999999999999</v>
      </c>
      <c r="AQ14" s="2">
        <v>0.28499999999999998</v>
      </c>
    </row>
    <row r="15" spans="1:98" x14ac:dyDescent="0.3">
      <c r="A15" s="1">
        <v>0.45976851851851852</v>
      </c>
      <c r="B15">
        <v>37.4</v>
      </c>
      <c r="C15" s="2">
        <v>1.405</v>
      </c>
      <c r="D15" s="2">
        <v>1.883</v>
      </c>
      <c r="E15" s="2">
        <v>1.4830000000000001</v>
      </c>
      <c r="F15" s="2">
        <v>1.8120000000000001</v>
      </c>
      <c r="G15" s="2">
        <v>1.7969999999999999</v>
      </c>
      <c r="H15" s="2">
        <v>1.855</v>
      </c>
      <c r="L15" s="2"/>
      <c r="M15" s="2"/>
      <c r="N15" s="2"/>
      <c r="O15" s="2">
        <v>1.589</v>
      </c>
      <c r="P15" s="2">
        <v>1.482</v>
      </c>
      <c r="Q15" s="2">
        <v>1.4059999999999999</v>
      </c>
      <c r="R15" s="2">
        <v>1.224</v>
      </c>
      <c r="S15" s="2">
        <v>0.81799999999999995</v>
      </c>
      <c r="T15" s="2">
        <v>0.66500000000000004</v>
      </c>
      <c r="AA15" s="2">
        <v>0.73299999999999998</v>
      </c>
      <c r="AB15" s="2">
        <v>1.1739999999999999</v>
      </c>
      <c r="AC15" s="2">
        <v>1.2290000000000001</v>
      </c>
      <c r="AD15" s="2">
        <v>0.48499999999999999</v>
      </c>
      <c r="AE15" s="2">
        <v>0.49399999999999999</v>
      </c>
      <c r="AF15" s="2">
        <v>0.44900000000000001</v>
      </c>
      <c r="AN15" s="2">
        <v>0.21</v>
      </c>
      <c r="AQ15" s="2">
        <v>0.28399999999999997</v>
      </c>
    </row>
    <row r="16" spans="1:98" x14ac:dyDescent="0.3">
      <c r="A16" s="1">
        <v>0.50143518518518515</v>
      </c>
      <c r="B16">
        <v>37.4</v>
      </c>
      <c r="C16" s="2">
        <v>1.4119999999999999</v>
      </c>
      <c r="D16" s="2">
        <v>1.837</v>
      </c>
      <c r="E16" s="2">
        <v>1.264</v>
      </c>
      <c r="F16" s="2">
        <v>1.806</v>
      </c>
      <c r="G16" s="2">
        <v>1.7470000000000001</v>
      </c>
      <c r="H16" s="2">
        <v>1.843</v>
      </c>
      <c r="L16" s="2"/>
      <c r="M16" s="2"/>
      <c r="N16" s="2"/>
      <c r="O16" s="2">
        <v>1.488</v>
      </c>
      <c r="P16" s="2">
        <v>1.4950000000000001</v>
      </c>
      <c r="Q16" s="2">
        <v>1.4259999999999999</v>
      </c>
      <c r="R16" s="2">
        <v>1.26</v>
      </c>
      <c r="S16" s="2">
        <v>0.82899999999999996</v>
      </c>
      <c r="T16" s="2">
        <v>0.67400000000000004</v>
      </c>
      <c r="AA16" s="2">
        <v>0.745</v>
      </c>
      <c r="AB16" s="2">
        <v>1.24</v>
      </c>
      <c r="AC16" s="2">
        <v>1.2949999999999999</v>
      </c>
      <c r="AD16" s="2">
        <v>0.47499999999999998</v>
      </c>
      <c r="AE16" s="2">
        <v>0.48799999999999999</v>
      </c>
      <c r="AF16" s="2">
        <v>0.441</v>
      </c>
      <c r="AN16" s="2">
        <v>0.21299999999999999</v>
      </c>
      <c r="AQ16" s="2">
        <v>0.28299999999999997</v>
      </c>
    </row>
    <row r="17" spans="1:43" x14ac:dyDescent="0.3">
      <c r="A17" s="1">
        <v>0.54310185185185189</v>
      </c>
      <c r="B17">
        <v>37.4</v>
      </c>
      <c r="C17" s="2">
        <v>1.373</v>
      </c>
      <c r="D17" s="2">
        <v>1.728</v>
      </c>
      <c r="E17" s="2">
        <v>1.5529999999999999</v>
      </c>
      <c r="F17" s="2">
        <v>1.768</v>
      </c>
      <c r="G17" s="2">
        <v>1.732</v>
      </c>
      <c r="H17" s="2">
        <v>1.8149999999999999</v>
      </c>
      <c r="L17" s="2"/>
      <c r="M17" s="2"/>
      <c r="N17" s="2"/>
      <c r="O17" s="2">
        <v>0.79800000000000004</v>
      </c>
      <c r="P17" s="2">
        <v>1.506</v>
      </c>
      <c r="Q17" s="2">
        <v>1.03</v>
      </c>
      <c r="R17" s="2">
        <v>1.2949999999999999</v>
      </c>
      <c r="S17" s="2">
        <v>0.83499999999999996</v>
      </c>
      <c r="T17" s="2">
        <v>0.68500000000000005</v>
      </c>
      <c r="AA17" s="2">
        <v>0.8</v>
      </c>
      <c r="AB17" s="2">
        <v>1.3089999999999999</v>
      </c>
      <c r="AC17" s="2">
        <v>1.361</v>
      </c>
      <c r="AD17" s="2">
        <v>0.46899999999999997</v>
      </c>
      <c r="AE17" s="2">
        <v>0.48199999999999998</v>
      </c>
      <c r="AF17" s="2">
        <v>0.433</v>
      </c>
      <c r="AN17" s="2">
        <v>0.21299999999999999</v>
      </c>
      <c r="AQ17" s="2">
        <v>0.28399999999999997</v>
      </c>
    </row>
    <row r="18" spans="1:43" x14ac:dyDescent="0.3">
      <c r="A18" s="1">
        <v>0.58476851851851852</v>
      </c>
      <c r="B18">
        <v>37.4</v>
      </c>
      <c r="C18" s="2">
        <v>1.341</v>
      </c>
      <c r="D18" s="2">
        <v>1.661</v>
      </c>
      <c r="E18" s="2">
        <v>1.667</v>
      </c>
      <c r="F18" s="2">
        <v>1.746</v>
      </c>
      <c r="G18" s="2">
        <v>1.681</v>
      </c>
      <c r="H18" s="2">
        <v>1.8140000000000001</v>
      </c>
      <c r="L18" s="2"/>
      <c r="M18" s="2"/>
      <c r="N18" s="2"/>
      <c r="O18" s="2">
        <v>1.2689999999999999</v>
      </c>
      <c r="P18" s="2">
        <v>1.526</v>
      </c>
      <c r="Q18" s="2">
        <v>1.462</v>
      </c>
      <c r="R18" s="2">
        <v>1.302</v>
      </c>
      <c r="S18" s="2">
        <v>0.86899999999999999</v>
      </c>
      <c r="T18" s="2">
        <v>0.69699999999999995</v>
      </c>
      <c r="AA18" s="2">
        <v>0.84699999999999998</v>
      </c>
      <c r="AB18" s="2">
        <v>1.371</v>
      </c>
      <c r="AC18" s="2">
        <v>1.423</v>
      </c>
      <c r="AD18" s="2">
        <v>0.46200000000000002</v>
      </c>
      <c r="AE18" s="2">
        <v>0.47599999999999998</v>
      </c>
      <c r="AF18" s="2">
        <v>0.42699999999999999</v>
      </c>
      <c r="AN18" s="2">
        <v>0.214</v>
      </c>
      <c r="AQ18" s="2">
        <v>0.28199999999999997</v>
      </c>
    </row>
    <row r="19" spans="1:43" x14ac:dyDescent="0.3">
      <c r="A19" s="1">
        <v>0.62643518518518515</v>
      </c>
      <c r="B19">
        <v>37.4</v>
      </c>
      <c r="C19" s="2">
        <v>1.323</v>
      </c>
      <c r="D19" s="2">
        <v>1.792</v>
      </c>
      <c r="E19" s="2">
        <v>1.603</v>
      </c>
      <c r="F19" s="2">
        <v>1.76</v>
      </c>
      <c r="G19" s="2">
        <v>1.724</v>
      </c>
      <c r="H19" s="2">
        <v>1.819</v>
      </c>
      <c r="L19" s="2"/>
      <c r="M19" s="2"/>
      <c r="N19" s="2"/>
      <c r="O19" s="2">
        <v>1.484</v>
      </c>
      <c r="P19" s="2">
        <v>1.571</v>
      </c>
      <c r="Q19" s="2">
        <v>1.468</v>
      </c>
      <c r="R19" s="2">
        <v>1.3129999999999999</v>
      </c>
      <c r="S19" s="2">
        <v>1.1850000000000001</v>
      </c>
      <c r="T19" s="2">
        <v>0.71799999999999997</v>
      </c>
      <c r="AA19" s="2">
        <v>0.874</v>
      </c>
      <c r="AB19" s="2">
        <v>1.4259999999999999</v>
      </c>
      <c r="AC19" s="2">
        <v>1.4810000000000001</v>
      </c>
      <c r="AD19" s="2">
        <v>0.45500000000000002</v>
      </c>
      <c r="AE19" s="2">
        <v>0.46700000000000003</v>
      </c>
      <c r="AF19" s="2">
        <v>0.42699999999999999</v>
      </c>
      <c r="AN19" s="2">
        <v>0.21299999999999999</v>
      </c>
      <c r="AQ19" s="2">
        <v>0.28199999999999997</v>
      </c>
    </row>
    <row r="20" spans="1:43" x14ac:dyDescent="0.3">
      <c r="A20" s="1">
        <v>0.66810185185185178</v>
      </c>
      <c r="B20">
        <v>37.299999999999997</v>
      </c>
      <c r="C20" s="2">
        <v>1.3089999999999999</v>
      </c>
      <c r="D20" s="2">
        <v>1.782</v>
      </c>
      <c r="E20" s="2">
        <v>1.389</v>
      </c>
      <c r="F20" s="2">
        <v>1.6970000000000001</v>
      </c>
      <c r="G20" s="2">
        <v>1.5880000000000001</v>
      </c>
      <c r="H20" s="2">
        <v>1.8029999999999999</v>
      </c>
      <c r="L20" s="2"/>
      <c r="M20" s="2"/>
      <c r="N20" s="2"/>
      <c r="O20" s="2">
        <v>1.5740000000000001</v>
      </c>
      <c r="P20" s="2">
        <v>1.643</v>
      </c>
      <c r="Q20" s="2">
        <v>1.52</v>
      </c>
      <c r="R20" s="2">
        <v>1.35</v>
      </c>
      <c r="S20" s="2">
        <v>0.90300000000000002</v>
      </c>
      <c r="T20" s="2">
        <v>0.71699999999999997</v>
      </c>
      <c r="AA20" s="2">
        <v>1.0069999999999999</v>
      </c>
      <c r="AB20" s="2">
        <v>1.4830000000000001</v>
      </c>
      <c r="AC20" s="2">
        <v>1.524</v>
      </c>
      <c r="AD20" s="2">
        <v>0.45200000000000001</v>
      </c>
      <c r="AE20" s="2">
        <v>0.46600000000000003</v>
      </c>
      <c r="AF20" s="2">
        <v>0.41699999999999998</v>
      </c>
      <c r="AN20" s="2">
        <v>0.214</v>
      </c>
      <c r="AQ20" s="2">
        <v>0.28199999999999997</v>
      </c>
    </row>
    <row r="21" spans="1:43" x14ac:dyDescent="0.3">
      <c r="A21" s="1">
        <v>0.70976851851851841</v>
      </c>
      <c r="B21">
        <v>37.4</v>
      </c>
      <c r="C21" s="2">
        <v>1.3009999999999999</v>
      </c>
      <c r="D21" s="2">
        <v>1.804</v>
      </c>
      <c r="E21" s="2">
        <v>1.337</v>
      </c>
      <c r="F21" s="2">
        <v>1.6779999999999999</v>
      </c>
      <c r="G21" s="2">
        <v>1.554</v>
      </c>
      <c r="H21" s="2">
        <v>1.804</v>
      </c>
      <c r="L21" s="2"/>
      <c r="M21" s="2"/>
      <c r="N21" s="2"/>
      <c r="O21" s="2">
        <v>1.61</v>
      </c>
      <c r="P21" s="2">
        <v>1.59</v>
      </c>
      <c r="Q21" s="2">
        <v>0.92300000000000004</v>
      </c>
      <c r="R21" s="2">
        <v>1.365</v>
      </c>
      <c r="S21" s="2">
        <v>0.93700000000000006</v>
      </c>
      <c r="T21" s="2">
        <v>0.72599999999999998</v>
      </c>
      <c r="AA21" s="2">
        <v>1.0489999999999999</v>
      </c>
      <c r="AB21" s="2">
        <v>1.524</v>
      </c>
      <c r="AC21" s="2">
        <v>1.5640000000000001</v>
      </c>
      <c r="AD21" s="2">
        <v>0.44800000000000001</v>
      </c>
      <c r="AE21" s="2">
        <v>0.46200000000000002</v>
      </c>
      <c r="AF21" s="2">
        <v>0.41399999999999998</v>
      </c>
      <c r="AN21" s="2">
        <v>0.21099999999999999</v>
      </c>
      <c r="AQ21" s="2">
        <v>0.28299999999999997</v>
      </c>
    </row>
    <row r="22" spans="1:43" x14ac:dyDescent="0.3">
      <c r="A22" s="1">
        <v>0.75143518518518515</v>
      </c>
      <c r="B22">
        <v>37.4</v>
      </c>
      <c r="C22" s="2">
        <v>1.2909999999999999</v>
      </c>
      <c r="D22" s="2">
        <v>1.8129999999999999</v>
      </c>
      <c r="E22" s="2">
        <v>1.3879999999999999</v>
      </c>
      <c r="F22" s="2">
        <v>1.6639999999999999</v>
      </c>
      <c r="G22" s="2">
        <v>1.528</v>
      </c>
      <c r="H22" s="2">
        <v>1.81</v>
      </c>
      <c r="L22" s="2"/>
      <c r="M22" s="2"/>
      <c r="N22" s="2"/>
      <c r="O22" s="2">
        <v>1.617</v>
      </c>
      <c r="P22" s="2">
        <v>1.577</v>
      </c>
      <c r="Q22" s="2">
        <v>1.2270000000000001</v>
      </c>
      <c r="R22" s="2">
        <v>1.383</v>
      </c>
      <c r="S22" s="2">
        <v>0.95799999999999996</v>
      </c>
      <c r="T22" s="2">
        <v>0.73499999999999999</v>
      </c>
      <c r="AA22" s="2">
        <v>1.177</v>
      </c>
      <c r="AB22" s="2">
        <v>1.56</v>
      </c>
      <c r="AC22" s="2">
        <v>1.5960000000000001</v>
      </c>
      <c r="AD22" s="2">
        <v>0.44400000000000001</v>
      </c>
      <c r="AE22" s="2">
        <v>0.46</v>
      </c>
      <c r="AF22" s="2">
        <v>0.41199999999999998</v>
      </c>
      <c r="AN22" s="2">
        <v>0.21099999999999999</v>
      </c>
      <c r="AQ22" s="2">
        <v>0.28100000000000003</v>
      </c>
    </row>
    <row r="23" spans="1:43" x14ac:dyDescent="0.3">
      <c r="A23" s="1">
        <v>0.79310185185185178</v>
      </c>
      <c r="B23">
        <v>37.4</v>
      </c>
      <c r="C23" s="2">
        <v>1.286</v>
      </c>
      <c r="D23" s="2">
        <v>1.8149999999999999</v>
      </c>
      <c r="E23" s="2">
        <v>1.4390000000000001</v>
      </c>
      <c r="F23" s="2">
        <v>1.66</v>
      </c>
      <c r="G23" s="2">
        <v>1.4950000000000001</v>
      </c>
      <c r="H23" s="2">
        <v>1.804</v>
      </c>
      <c r="L23" s="2"/>
      <c r="M23" s="2"/>
      <c r="N23" s="2"/>
      <c r="O23" s="2">
        <v>1.1220000000000001</v>
      </c>
      <c r="P23" s="2">
        <v>1.5489999999999999</v>
      </c>
      <c r="Q23" s="2">
        <v>0.77900000000000003</v>
      </c>
      <c r="R23" s="2">
        <v>1.3979999999999999</v>
      </c>
      <c r="S23" s="2">
        <v>0.94799999999999995</v>
      </c>
      <c r="T23" s="2">
        <v>0.74399999999999999</v>
      </c>
      <c r="AA23" s="2">
        <v>1.214</v>
      </c>
      <c r="AB23" s="2">
        <v>1.556</v>
      </c>
      <c r="AC23" s="2">
        <v>1.6140000000000001</v>
      </c>
      <c r="AD23" s="2">
        <v>0.441</v>
      </c>
      <c r="AE23" s="2">
        <v>0.45900000000000002</v>
      </c>
      <c r="AF23" s="2">
        <v>0.41099999999999998</v>
      </c>
      <c r="AN23" s="2">
        <v>0.21199999999999999</v>
      </c>
      <c r="AQ23" s="2">
        <v>0.28100000000000003</v>
      </c>
    </row>
    <row r="24" spans="1:43" x14ac:dyDescent="0.3">
      <c r="A24" s="1">
        <v>0.83476851851851841</v>
      </c>
      <c r="B24">
        <v>37.4</v>
      </c>
      <c r="C24" s="2">
        <v>1.2709999999999999</v>
      </c>
      <c r="D24" s="2">
        <v>1.819</v>
      </c>
      <c r="E24" s="2">
        <v>1.504</v>
      </c>
      <c r="F24" s="2">
        <v>1.659</v>
      </c>
      <c r="G24" s="2">
        <v>1.4</v>
      </c>
      <c r="H24" s="2">
        <v>1.7969999999999999</v>
      </c>
      <c r="L24" s="2"/>
      <c r="M24" s="2"/>
      <c r="N24" s="2"/>
      <c r="O24" s="2">
        <v>0.83699999999999997</v>
      </c>
      <c r="P24" s="2">
        <v>1.427</v>
      </c>
      <c r="Q24" s="2">
        <v>0.72599999999999998</v>
      </c>
      <c r="R24" s="2">
        <v>1.411</v>
      </c>
      <c r="S24" s="2">
        <v>0.95599999999999996</v>
      </c>
      <c r="T24" s="2">
        <v>0.751</v>
      </c>
      <c r="AA24" s="2">
        <v>1.242</v>
      </c>
      <c r="AB24" s="2">
        <v>1.552</v>
      </c>
      <c r="AC24" s="2">
        <v>1.605</v>
      </c>
      <c r="AD24" s="2">
        <v>0.439</v>
      </c>
      <c r="AE24" s="2">
        <v>0.45700000000000002</v>
      </c>
      <c r="AF24" s="2">
        <v>0.40899999999999997</v>
      </c>
      <c r="AN24" s="2">
        <v>0.21099999999999999</v>
      </c>
      <c r="AQ24" s="2">
        <v>0.28100000000000003</v>
      </c>
    </row>
    <row r="25" spans="1:43" x14ac:dyDescent="0.3">
      <c r="A25" s="1">
        <v>0.87643518518518515</v>
      </c>
      <c r="B25">
        <v>37.4</v>
      </c>
      <c r="C25" s="2">
        <v>1.2569999999999999</v>
      </c>
      <c r="D25" s="2">
        <v>1.8120000000000001</v>
      </c>
      <c r="E25" s="2">
        <v>1.4870000000000001</v>
      </c>
      <c r="F25" s="2">
        <v>1.6579999999999999</v>
      </c>
      <c r="G25" s="2">
        <v>1.323</v>
      </c>
      <c r="H25" s="2">
        <v>1.784</v>
      </c>
      <c r="L25" s="2"/>
      <c r="M25" s="2"/>
      <c r="N25" s="2"/>
      <c r="O25" s="2">
        <v>0.70399999999999996</v>
      </c>
      <c r="P25" s="2">
        <v>1.083</v>
      </c>
      <c r="Q25" s="2">
        <v>0.66600000000000004</v>
      </c>
      <c r="R25" s="2">
        <v>1.421</v>
      </c>
      <c r="S25" s="2">
        <v>0.96399999999999997</v>
      </c>
      <c r="T25" s="2">
        <v>0.76300000000000001</v>
      </c>
      <c r="AA25" s="2">
        <v>1.464</v>
      </c>
      <c r="AB25" s="2">
        <v>1.538</v>
      </c>
      <c r="AC25" s="2">
        <v>1.5840000000000001</v>
      </c>
      <c r="AD25" s="2">
        <v>0.438</v>
      </c>
      <c r="AE25" s="2">
        <v>0.45600000000000002</v>
      </c>
      <c r="AF25" s="2">
        <v>0.40799999999999997</v>
      </c>
      <c r="AN25" s="2">
        <v>0.21199999999999999</v>
      </c>
      <c r="AQ25" s="2">
        <v>0.28100000000000003</v>
      </c>
    </row>
    <row r="26" spans="1:43" x14ac:dyDescent="0.3">
      <c r="A26" s="1">
        <v>0.91810185185185178</v>
      </c>
      <c r="B26">
        <v>37.4</v>
      </c>
      <c r="C26" s="2">
        <v>1.244</v>
      </c>
      <c r="D26" s="2">
        <v>1.8029999999999999</v>
      </c>
      <c r="E26" s="2">
        <v>1.3779999999999999</v>
      </c>
      <c r="F26" s="2">
        <v>1.6779999999999999</v>
      </c>
      <c r="G26" s="2">
        <v>1.234</v>
      </c>
      <c r="H26" s="2">
        <v>1.772</v>
      </c>
      <c r="L26" s="2"/>
      <c r="M26" s="2"/>
      <c r="N26" s="2"/>
      <c r="O26" s="2">
        <v>0.68400000000000005</v>
      </c>
      <c r="P26" s="2">
        <v>1.099</v>
      </c>
      <c r="Q26" s="2">
        <v>0.64500000000000002</v>
      </c>
      <c r="R26" s="2">
        <v>1.4319999999999999</v>
      </c>
      <c r="S26" s="2">
        <v>0.98299999999999998</v>
      </c>
      <c r="T26" s="2">
        <v>0.77600000000000002</v>
      </c>
      <c r="AA26" s="2">
        <v>1.456</v>
      </c>
      <c r="AB26" s="2">
        <v>1.532</v>
      </c>
      <c r="AC26" s="2">
        <v>1.569</v>
      </c>
      <c r="AD26" s="2">
        <v>0.436</v>
      </c>
      <c r="AE26" s="2">
        <v>0.45400000000000001</v>
      </c>
      <c r="AF26" s="2">
        <v>0.40699999999999997</v>
      </c>
      <c r="AN26" s="2">
        <v>0.21199999999999999</v>
      </c>
      <c r="AQ26" s="2">
        <v>0.28399999999999997</v>
      </c>
    </row>
    <row r="27" spans="1:43" x14ac:dyDescent="0.3">
      <c r="A27" s="1">
        <v>0</v>
      </c>
      <c r="L27" s="2"/>
      <c r="M27" s="2"/>
      <c r="N27" s="2"/>
      <c r="O27" s="2"/>
      <c r="P27" s="2"/>
      <c r="Q27" s="2"/>
    </row>
    <row r="28" spans="1:43" x14ac:dyDescent="0.3">
      <c r="A28" s="1">
        <v>0</v>
      </c>
      <c r="L28" s="2"/>
      <c r="M28" s="2"/>
      <c r="N28" s="2"/>
      <c r="O28" s="2"/>
      <c r="P28" s="2"/>
      <c r="Q28" s="2"/>
    </row>
    <row r="29" spans="1:43" x14ac:dyDescent="0.3">
      <c r="L29" s="2"/>
      <c r="M29" s="2"/>
      <c r="N29" s="2"/>
      <c r="O29" s="2"/>
      <c r="P29" s="2"/>
      <c r="Q29" s="2"/>
    </row>
    <row r="30" spans="1:43" x14ac:dyDescent="0.3">
      <c r="L30" s="2"/>
      <c r="M30" s="2"/>
      <c r="N30" s="2"/>
      <c r="O30" s="2"/>
      <c r="P30" s="2"/>
      <c r="Q30" s="2"/>
    </row>
  </sheetData>
  <mergeCells count="9">
    <mergeCell ref="AA1:AF1"/>
    <mergeCell ref="AA2:AC2"/>
    <mergeCell ref="AD2:AF2"/>
    <mergeCell ref="C1:H1"/>
    <mergeCell ref="C2:E2"/>
    <mergeCell ref="F2:H2"/>
    <mergeCell ref="O1:T1"/>
    <mergeCell ref="O2:Q2"/>
    <mergeCell ref="R2:T2"/>
  </mergeCells>
  <conditionalFormatting sqref="C4:C26">
    <cfRule type="top10" dxfId="17" priority="18" percent="1" rank="5"/>
  </conditionalFormatting>
  <conditionalFormatting sqref="D4:D26">
    <cfRule type="top10" dxfId="16" priority="17" percent="1" rank="5"/>
  </conditionalFormatting>
  <conditionalFormatting sqref="E4:E26">
    <cfRule type="top10" dxfId="15" priority="16" percent="1" rank="5"/>
  </conditionalFormatting>
  <conditionalFormatting sqref="F4:F26">
    <cfRule type="top10" dxfId="14" priority="15" percent="1" rank="5"/>
  </conditionalFormatting>
  <conditionalFormatting sqref="G4:G26">
    <cfRule type="top10" dxfId="13" priority="14" percent="1" rank="5"/>
  </conditionalFormatting>
  <conditionalFormatting sqref="H4:H26">
    <cfRule type="top10" dxfId="12" priority="13" percent="1" rank="5"/>
  </conditionalFormatting>
  <conditionalFormatting sqref="O4:O25">
    <cfRule type="top10" dxfId="11" priority="12" percent="1" rank="5"/>
  </conditionalFormatting>
  <conditionalFormatting sqref="P4:P26">
    <cfRule type="top10" dxfId="10" priority="11" percent="1" rank="5"/>
  </conditionalFormatting>
  <conditionalFormatting sqref="Q4:Q26">
    <cfRule type="top10" dxfId="9" priority="10" percent="1" rank="5"/>
  </conditionalFormatting>
  <conditionalFormatting sqref="R4:R26">
    <cfRule type="top10" dxfId="8" priority="9" percent="1" rank="5"/>
  </conditionalFormatting>
  <conditionalFormatting sqref="S4:S26">
    <cfRule type="top10" dxfId="7" priority="8" percent="1" rank="5"/>
  </conditionalFormatting>
  <conditionalFormatting sqref="T4:T26">
    <cfRule type="top10" dxfId="6" priority="7" percent="1" rank="5"/>
  </conditionalFormatting>
  <conditionalFormatting sqref="AA4:AA26">
    <cfRule type="top10" dxfId="5" priority="6" percent="1" rank="5"/>
  </conditionalFormatting>
  <conditionalFormatting sqref="AB4:AB26">
    <cfRule type="top10" dxfId="4" priority="5" percent="1" rank="5"/>
  </conditionalFormatting>
  <conditionalFormatting sqref="AC4:AC26">
    <cfRule type="top10" dxfId="3" priority="4" percent="1" rank="5"/>
  </conditionalFormatting>
  <conditionalFormatting sqref="AD4:AD26">
    <cfRule type="top10" dxfId="2" priority="3" percent="1" rank="5"/>
  </conditionalFormatting>
  <conditionalFormatting sqref="AE4:AE26">
    <cfRule type="top10" dxfId="1" priority="2" percent="1" rank="5"/>
  </conditionalFormatting>
  <conditionalFormatting sqref="AF4:AF26">
    <cfRule type="top10" dxfId="0" priority="1" percent="1" rank="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A2A5-A02A-42E1-9D58-D2EA76C6B208}">
  <dimension ref="A1:H26"/>
  <sheetViews>
    <sheetView tabSelected="1" topLeftCell="A10" zoomScaleNormal="100" workbookViewId="0">
      <selection activeCell="H7" sqref="H7"/>
    </sheetView>
  </sheetViews>
  <sheetFormatPr defaultRowHeight="14.4" x14ac:dyDescent="0.3"/>
  <sheetData>
    <row r="1" spans="1:8" x14ac:dyDescent="0.3">
      <c r="A1" s="4" t="s">
        <v>104</v>
      </c>
      <c r="B1" s="4"/>
      <c r="C1" s="4"/>
      <c r="D1" s="4"/>
      <c r="E1" s="4"/>
      <c r="F1" s="4"/>
    </row>
    <row r="2" spans="1:8" x14ac:dyDescent="0.3">
      <c r="A2" s="5" t="s">
        <v>98</v>
      </c>
      <c r="B2" s="5"/>
      <c r="C2" s="5"/>
      <c r="D2" s="5" t="s">
        <v>99</v>
      </c>
      <c r="E2" s="5"/>
      <c r="F2" s="5"/>
    </row>
    <row r="3" spans="1:8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</row>
    <row r="4" spans="1:8" x14ac:dyDescent="0.3">
      <c r="A4">
        <f>Raw_data!AA4-Raw_data!$AN4</f>
        <v>0.13499999999999998</v>
      </c>
      <c r="B4">
        <f>Raw_data!AB4-Raw_data!$AN4</f>
        <v>0.158</v>
      </c>
      <c r="C4">
        <f>Raw_data!AC4-Raw_data!$AN4</f>
        <v>0.154</v>
      </c>
      <c r="D4">
        <f>Raw_data!AD4-Raw_data!$AQ4</f>
        <v>7.5000000000000011E-2</v>
      </c>
      <c r="E4">
        <f>Raw_data!AE4-Raw_data!$AQ4</f>
        <v>6.8000000000000005E-2</v>
      </c>
      <c r="F4">
        <f>Raw_data!AF4-Raw_data!$AQ4</f>
        <v>5.4000000000000048E-2</v>
      </c>
      <c r="H4" t="s">
        <v>105</v>
      </c>
    </row>
    <row r="5" spans="1:8" x14ac:dyDescent="0.3">
      <c r="A5">
        <f>Raw_data!AA5-Raw_data!$AN5</f>
        <v>0.17600000000000002</v>
      </c>
      <c r="B5">
        <f>Raw_data!AB5-Raw_data!$AN5</f>
        <v>0.22</v>
      </c>
      <c r="C5">
        <f>Raw_data!AC5-Raw_data!$AN5</f>
        <v>0.219</v>
      </c>
      <c r="D5">
        <f>Raw_data!AD5-Raw_data!$AQ5</f>
        <v>9.4000000000000028E-2</v>
      </c>
      <c r="E5">
        <f>Raw_data!AE5-Raw_data!$AQ5</f>
        <v>9.1000000000000025E-2</v>
      </c>
      <c r="F5">
        <f>Raw_data!AF5-Raw_data!$AQ5</f>
        <v>7.2000000000000008E-2</v>
      </c>
      <c r="H5" t="s">
        <v>98</v>
      </c>
    </row>
    <row r="6" spans="1:8" x14ac:dyDescent="0.3">
      <c r="A6">
        <f>Raw_data!AA6-Raw_data!$AN6</f>
        <v>0.26200000000000001</v>
      </c>
      <c r="B6">
        <f>Raw_data!AB6-Raw_data!$AN6</f>
        <v>0.32000000000000006</v>
      </c>
      <c r="C6">
        <f>Raw_data!AC6-Raw_data!$AN6</f>
        <v>0.28100000000000003</v>
      </c>
      <c r="D6">
        <f>Raw_data!AD6-Raw_data!$AQ6</f>
        <v>0.126</v>
      </c>
      <c r="E6">
        <f>Raw_data!AE6-Raw_data!$AQ6</f>
        <v>0.127</v>
      </c>
      <c r="F6">
        <f>Raw_data!AF6-Raw_data!$AQ6</f>
        <v>9.7000000000000031E-2</v>
      </c>
      <c r="H6" t="s">
        <v>99</v>
      </c>
    </row>
    <row r="7" spans="1:8" x14ac:dyDescent="0.3">
      <c r="A7">
        <f>Raw_data!AA7-Raw_data!$AN7</f>
        <v>0.32100000000000006</v>
      </c>
      <c r="B7">
        <f>Raw_data!AB7-Raw_data!$AN7</f>
        <v>0.39</v>
      </c>
      <c r="C7">
        <f>Raw_data!AC7-Raw_data!$AN7</f>
        <v>0.375</v>
      </c>
      <c r="D7">
        <f>Raw_data!AD7-Raw_data!$AQ7</f>
        <v>0.15200000000000002</v>
      </c>
      <c r="E7">
        <f>Raw_data!AE7-Raw_data!$AQ7</f>
        <v>0.15700000000000003</v>
      </c>
      <c r="F7">
        <f>Raw_data!AF7-Raw_data!$AQ7</f>
        <v>0.11499999999999999</v>
      </c>
    </row>
    <row r="8" spans="1:8" x14ac:dyDescent="0.3">
      <c r="A8">
        <f>Raw_data!AA8-Raw_data!$AN8</f>
        <v>0.4</v>
      </c>
      <c r="B8">
        <f>Raw_data!AB8-Raw_data!$AN8</f>
        <v>0.48399999999999999</v>
      </c>
      <c r="C8">
        <f>Raw_data!AC8-Raw_data!$AN8</f>
        <v>0.47100000000000009</v>
      </c>
      <c r="D8">
        <f>Raw_data!AD8-Raw_data!$AQ8</f>
        <v>0.17000000000000004</v>
      </c>
      <c r="E8">
        <f>Raw_data!AE8-Raw_data!$AQ8</f>
        <v>0.17699999999999999</v>
      </c>
      <c r="F8">
        <f>Raw_data!AF8-Raw_data!$AQ8</f>
        <v>0.13300000000000001</v>
      </c>
    </row>
    <row r="9" spans="1:8" x14ac:dyDescent="0.3">
      <c r="A9">
        <f>Raw_data!AA9-Raw_data!$AN9</f>
        <v>0.48799999999999999</v>
      </c>
      <c r="B9">
        <f>Raw_data!AB9-Raw_data!$AN9</f>
        <v>0.56400000000000006</v>
      </c>
      <c r="C9">
        <f>Raw_data!AC9-Raw_data!$AN9</f>
        <v>0.57900000000000007</v>
      </c>
      <c r="D9">
        <f>Raw_data!AD9-Raw_data!$AQ9</f>
        <v>0.20300000000000001</v>
      </c>
      <c r="E9">
        <f>Raw_data!AE9-Raw_data!$AQ9</f>
        <v>0.21200000000000002</v>
      </c>
      <c r="F9">
        <f>Raw_data!AF9-Raw_data!$AQ9</f>
        <v>0.18</v>
      </c>
    </row>
    <row r="10" spans="1:8" x14ac:dyDescent="0.3">
      <c r="A10">
        <f>Raw_data!AA10-Raw_data!$AN10</f>
        <v>0.55400000000000005</v>
      </c>
      <c r="B10">
        <f>Raw_data!AB10-Raw_data!$AN10</f>
        <v>0.625</v>
      </c>
      <c r="C10">
        <f>Raw_data!AC10-Raw_data!$AN10</f>
        <v>0.67100000000000004</v>
      </c>
      <c r="D10">
        <f>Raw_data!AD10-Raw_data!$AQ10</f>
        <v>0.22200000000000003</v>
      </c>
      <c r="E10">
        <f>Raw_data!AE10-Raw_data!$AQ10</f>
        <v>0.23500000000000004</v>
      </c>
      <c r="F10">
        <f>Raw_data!AF10-Raw_data!$AQ10</f>
        <v>0.17699999999999999</v>
      </c>
    </row>
    <row r="11" spans="1:8" x14ac:dyDescent="0.3">
      <c r="A11">
        <f>Raw_data!AA11-Raw_data!$AN11</f>
        <v>0.61099999999999999</v>
      </c>
      <c r="B11">
        <f>Raw_data!AB11-Raw_data!$AN11</f>
        <v>0.70200000000000007</v>
      </c>
      <c r="C11">
        <f>Raw_data!AC11-Raw_data!$AN11</f>
        <v>0.75700000000000001</v>
      </c>
      <c r="D11">
        <f>Raw_data!AD11-Raw_data!$AQ11</f>
        <v>0.22600000000000003</v>
      </c>
      <c r="E11">
        <f>Raw_data!AE11-Raw_data!$AQ11</f>
        <v>0.24000000000000005</v>
      </c>
      <c r="F11">
        <f>Raw_data!AF11-Raw_data!$AQ11</f>
        <v>0.18</v>
      </c>
    </row>
    <row r="12" spans="1:8" x14ac:dyDescent="0.3">
      <c r="A12">
        <f>Raw_data!AA12-Raw_data!$AN12</f>
        <v>0.51600000000000001</v>
      </c>
      <c r="B12">
        <f>Raw_data!AB12-Raw_data!$AN12</f>
        <v>0.78200000000000003</v>
      </c>
      <c r="C12">
        <f>Raw_data!AC12-Raw_data!$AN12</f>
        <v>0.84099999999999997</v>
      </c>
      <c r="D12">
        <f>Raw_data!AD12-Raw_data!$AQ12</f>
        <v>0.22400000000000003</v>
      </c>
      <c r="E12">
        <f>Raw_data!AE12-Raw_data!$AQ12</f>
        <v>0.23700000000000004</v>
      </c>
      <c r="F12">
        <f>Raw_data!AF12-Raw_data!$AQ12</f>
        <v>0.18000000000000005</v>
      </c>
    </row>
    <row r="13" spans="1:8" x14ac:dyDescent="0.3">
      <c r="A13">
        <f>Raw_data!AA13-Raw_data!$AN13</f>
        <v>0.51</v>
      </c>
      <c r="B13">
        <f>Raw_data!AB13-Raw_data!$AN13</f>
        <v>0.84900000000000009</v>
      </c>
      <c r="C13">
        <f>Raw_data!AC13-Raw_data!$AN13</f>
        <v>0.90800000000000003</v>
      </c>
      <c r="D13">
        <f>Raw_data!AD13-Raw_data!$AQ13</f>
        <v>0.21900000000000003</v>
      </c>
      <c r="E13">
        <f>Raw_data!AE13-Raw_data!$AQ13</f>
        <v>0.22900000000000004</v>
      </c>
      <c r="F13">
        <f>Raw_data!AF13-Raw_data!$AQ13</f>
        <v>0.17900000000000005</v>
      </c>
    </row>
    <row r="14" spans="1:8" x14ac:dyDescent="0.3">
      <c r="A14">
        <f>Raw_data!AA14-Raw_data!$AN14</f>
        <v>0.52900000000000003</v>
      </c>
      <c r="B14">
        <f>Raw_data!AB14-Raw_data!$AN14</f>
        <v>0.90200000000000002</v>
      </c>
      <c r="C14">
        <f>Raw_data!AC14-Raw_data!$AN14</f>
        <v>0.95800000000000007</v>
      </c>
      <c r="D14">
        <f>Raw_data!AD14-Raw_data!$AQ14</f>
        <v>0.21000000000000002</v>
      </c>
      <c r="E14">
        <f>Raw_data!AE14-Raw_data!$AQ14</f>
        <v>0.22100000000000003</v>
      </c>
      <c r="F14">
        <f>Raw_data!AF14-Raw_data!$AQ14</f>
        <v>0.17300000000000004</v>
      </c>
    </row>
    <row r="15" spans="1:8" x14ac:dyDescent="0.3">
      <c r="A15">
        <f>Raw_data!AA15-Raw_data!$AN15</f>
        <v>0.52300000000000002</v>
      </c>
      <c r="B15">
        <f>Raw_data!AB15-Raw_data!$AN15</f>
        <v>0.96399999999999997</v>
      </c>
      <c r="C15">
        <f>Raw_data!AC15-Raw_data!$AN15</f>
        <v>1.0190000000000001</v>
      </c>
      <c r="D15">
        <f>Raw_data!AD15-Raw_data!$AQ15</f>
        <v>0.20100000000000001</v>
      </c>
      <c r="E15">
        <f>Raw_data!AE15-Raw_data!$AQ15</f>
        <v>0.21000000000000002</v>
      </c>
      <c r="F15">
        <f>Raw_data!AF15-Raw_data!$AQ15</f>
        <v>0.16500000000000004</v>
      </c>
    </row>
    <row r="16" spans="1:8" x14ac:dyDescent="0.3">
      <c r="A16">
        <f>Raw_data!AA16-Raw_data!$AN16</f>
        <v>0.53200000000000003</v>
      </c>
      <c r="B16">
        <f>Raw_data!AB16-Raw_data!$AN16</f>
        <v>1.0269999999999999</v>
      </c>
      <c r="C16">
        <f>Raw_data!AC16-Raw_data!$AN16</f>
        <v>1.0819999999999999</v>
      </c>
      <c r="D16">
        <f>Raw_data!AD16-Raw_data!$AQ16</f>
        <v>0.192</v>
      </c>
      <c r="E16">
        <f>Raw_data!AE16-Raw_data!$AQ16</f>
        <v>0.20500000000000002</v>
      </c>
      <c r="F16">
        <f>Raw_data!AF16-Raw_data!$AQ16</f>
        <v>0.15800000000000003</v>
      </c>
    </row>
    <row r="17" spans="1:6" x14ac:dyDescent="0.3">
      <c r="A17">
        <f>Raw_data!AA17-Raw_data!$AN17</f>
        <v>0.58700000000000008</v>
      </c>
      <c r="B17">
        <f>Raw_data!AB17-Raw_data!$AN17</f>
        <v>1.0959999999999999</v>
      </c>
      <c r="C17">
        <f>Raw_data!AC17-Raw_data!$AN17</f>
        <v>1.1479999999999999</v>
      </c>
      <c r="D17">
        <f>Raw_data!AD17-Raw_data!$AQ17</f>
        <v>0.185</v>
      </c>
      <c r="E17">
        <f>Raw_data!AE17-Raw_data!$AQ17</f>
        <v>0.19800000000000001</v>
      </c>
      <c r="F17">
        <f>Raw_data!AF17-Raw_data!$AQ17</f>
        <v>0.14900000000000002</v>
      </c>
    </row>
    <row r="18" spans="1:6" x14ac:dyDescent="0.3">
      <c r="A18">
        <f>Raw_data!AA18-Raw_data!$AN18</f>
        <v>0.63300000000000001</v>
      </c>
      <c r="B18">
        <f>Raw_data!AB18-Raw_data!$AN18</f>
        <v>1.157</v>
      </c>
      <c r="C18">
        <f>Raw_data!AC18-Raw_data!$AN18</f>
        <v>1.2090000000000001</v>
      </c>
      <c r="D18">
        <f>Raw_data!AD18-Raw_data!$AQ18</f>
        <v>0.18000000000000005</v>
      </c>
      <c r="E18">
        <f>Raw_data!AE18-Raw_data!$AQ18</f>
        <v>0.19400000000000001</v>
      </c>
      <c r="F18">
        <f>Raw_data!AF18-Raw_data!$AQ18</f>
        <v>0.14500000000000002</v>
      </c>
    </row>
    <row r="19" spans="1:6" x14ac:dyDescent="0.3">
      <c r="A19">
        <f>Raw_data!AA19-Raw_data!$AN19</f>
        <v>0.66100000000000003</v>
      </c>
      <c r="B19">
        <f>Raw_data!AB19-Raw_data!$AN19</f>
        <v>1.2129999999999999</v>
      </c>
      <c r="C19">
        <f>Raw_data!AC19-Raw_data!$AN19</f>
        <v>1.268</v>
      </c>
      <c r="D19">
        <f>Raw_data!AD19-Raw_data!$AQ19</f>
        <v>0.17300000000000004</v>
      </c>
      <c r="E19">
        <f>Raw_data!AE19-Raw_data!$AQ19</f>
        <v>0.18500000000000005</v>
      </c>
      <c r="F19">
        <f>Raw_data!AF19-Raw_data!$AQ19</f>
        <v>0.14500000000000002</v>
      </c>
    </row>
    <row r="20" spans="1:6" x14ac:dyDescent="0.3">
      <c r="A20">
        <f>Raw_data!AA20-Raw_data!$AN20</f>
        <v>0.79299999999999993</v>
      </c>
      <c r="B20">
        <f>Raw_data!AB20-Raw_data!$AN20</f>
        <v>1.2690000000000001</v>
      </c>
      <c r="C20">
        <f>Raw_data!AC20-Raw_data!$AN20</f>
        <v>1.31</v>
      </c>
      <c r="D20">
        <f>Raw_data!AD20-Raw_data!$AQ20</f>
        <v>0.17000000000000004</v>
      </c>
      <c r="E20">
        <f>Raw_data!AE20-Raw_data!$AQ20</f>
        <v>0.18400000000000005</v>
      </c>
      <c r="F20">
        <f>Raw_data!AF20-Raw_data!$AQ20</f>
        <v>0.13500000000000001</v>
      </c>
    </row>
    <row r="21" spans="1:6" x14ac:dyDescent="0.3">
      <c r="A21">
        <f>Raw_data!AA21-Raw_data!$AN21</f>
        <v>0.83799999999999997</v>
      </c>
      <c r="B21">
        <f>Raw_data!AB21-Raw_data!$AN21</f>
        <v>1.3129999999999999</v>
      </c>
      <c r="C21">
        <f>Raw_data!AC21-Raw_data!$AN21</f>
        <v>1.353</v>
      </c>
      <c r="D21">
        <f>Raw_data!AD21-Raw_data!$AQ21</f>
        <v>0.16500000000000004</v>
      </c>
      <c r="E21">
        <f>Raw_data!AE21-Raw_data!$AQ21</f>
        <v>0.17900000000000005</v>
      </c>
      <c r="F21">
        <f>Raw_data!AF21-Raw_data!$AQ21</f>
        <v>0.13100000000000001</v>
      </c>
    </row>
    <row r="22" spans="1:6" x14ac:dyDescent="0.3">
      <c r="A22">
        <f>Raw_data!AA22-Raw_data!$AN22</f>
        <v>0.96600000000000008</v>
      </c>
      <c r="B22">
        <f>Raw_data!AB22-Raw_data!$AN22</f>
        <v>1.349</v>
      </c>
      <c r="C22">
        <f>Raw_data!AC22-Raw_data!$AN22</f>
        <v>1.385</v>
      </c>
      <c r="D22">
        <f>Raw_data!AD22-Raw_data!$AQ22</f>
        <v>0.16299999999999998</v>
      </c>
      <c r="E22">
        <f>Raw_data!AE22-Raw_data!$AQ22</f>
        <v>0.17899999999999999</v>
      </c>
      <c r="F22">
        <f>Raw_data!AF22-Raw_data!$AQ22</f>
        <v>0.13099999999999995</v>
      </c>
    </row>
    <row r="23" spans="1:6" x14ac:dyDescent="0.3">
      <c r="A23">
        <f>Raw_data!AA23-Raw_data!$AN23</f>
        <v>1.002</v>
      </c>
      <c r="B23">
        <f>Raw_data!AB23-Raw_data!$AN23</f>
        <v>1.3440000000000001</v>
      </c>
      <c r="C23">
        <f>Raw_data!AC23-Raw_data!$AN23</f>
        <v>1.4020000000000001</v>
      </c>
      <c r="D23">
        <f>Raw_data!AD23-Raw_data!$AQ23</f>
        <v>0.15999999999999998</v>
      </c>
      <c r="E23">
        <f>Raw_data!AE23-Raw_data!$AQ23</f>
        <v>0.17799999999999999</v>
      </c>
      <c r="F23">
        <f>Raw_data!AF23-Raw_data!$AQ23</f>
        <v>0.12999999999999995</v>
      </c>
    </row>
    <row r="24" spans="1:6" x14ac:dyDescent="0.3">
      <c r="A24">
        <f>Raw_data!AA24-Raw_data!$AN24</f>
        <v>1.0309999999999999</v>
      </c>
      <c r="B24">
        <f>Raw_data!AB24-Raw_data!$AN24</f>
        <v>1.341</v>
      </c>
      <c r="C24">
        <f>Raw_data!AC24-Raw_data!$AN24</f>
        <v>1.3939999999999999</v>
      </c>
      <c r="D24">
        <f>Raw_data!AD24-Raw_data!$AQ24</f>
        <v>0.15799999999999997</v>
      </c>
      <c r="E24">
        <f>Raw_data!AE24-Raw_data!$AQ24</f>
        <v>0.17599999999999999</v>
      </c>
      <c r="F24">
        <f>Raw_data!AF24-Raw_data!$AQ24</f>
        <v>0.12799999999999995</v>
      </c>
    </row>
    <row r="25" spans="1:6" x14ac:dyDescent="0.3">
      <c r="A25">
        <f>Raw_data!AA25-Raw_data!$AN25</f>
        <v>1.252</v>
      </c>
      <c r="B25">
        <f>Raw_data!AB25-Raw_data!$AN25</f>
        <v>1.3260000000000001</v>
      </c>
      <c r="C25">
        <f>Raw_data!AC25-Raw_data!$AN25</f>
        <v>1.3720000000000001</v>
      </c>
      <c r="D25">
        <f>Raw_data!AD25-Raw_data!$AQ25</f>
        <v>0.15699999999999997</v>
      </c>
      <c r="E25">
        <f>Raw_data!AE25-Raw_data!$AQ25</f>
        <v>0.17499999999999999</v>
      </c>
      <c r="F25">
        <f>Raw_data!AF25-Raw_data!$AQ25</f>
        <v>0.12699999999999995</v>
      </c>
    </row>
    <row r="26" spans="1:6" x14ac:dyDescent="0.3">
      <c r="A26">
        <f>Raw_data!AA26-Raw_data!$AN26</f>
        <v>1.244</v>
      </c>
      <c r="B26">
        <f>Raw_data!AB26-Raw_data!$AN26</f>
        <v>1.32</v>
      </c>
      <c r="C26">
        <f>Raw_data!AC26-Raw_data!$AN26</f>
        <v>1.357</v>
      </c>
      <c r="D26">
        <f>Raw_data!AD26-Raw_data!$AQ26</f>
        <v>0.15200000000000002</v>
      </c>
      <c r="E26">
        <f>Raw_data!AE26-Raw_data!$AQ26</f>
        <v>0.17000000000000004</v>
      </c>
      <c r="F26">
        <f>Raw_data!AF26-Raw_data!$AQ26</f>
        <v>0.123</v>
      </c>
    </row>
  </sheetData>
  <mergeCells count="3">
    <mergeCell ref="A1:F1"/>
    <mergeCell ref="A2:C2"/>
    <mergeCell ref="D2:F2"/>
  </mergeCells>
  <conditionalFormatting sqref="A4: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Corrected-blank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van de Velde</dc:creator>
  <cp:lastModifiedBy>Clémence Clémence</cp:lastModifiedBy>
  <dcterms:created xsi:type="dcterms:W3CDTF">2020-08-27T12:35:41Z</dcterms:created>
  <dcterms:modified xsi:type="dcterms:W3CDTF">2020-10-13T08:38:17Z</dcterms:modified>
</cp:coreProperties>
</file>