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b\Google Drive\"/>
    </mc:Choice>
  </mc:AlternateContent>
  <xr:revisionPtr revIDLastSave="0" documentId="13_ncr:1_{B1FC0C23-3ED2-4D30-8BFF-E2D8A40DD0DF}" xr6:coauthVersionLast="45" xr6:coauthVersionMax="45" xr10:uidLastSave="{00000000-0000-0000-0000-000000000000}"/>
  <bookViews>
    <workbookView minimized="1" xWindow="1540" yWindow="980" windowWidth="5760" windowHeight="7820" xr2:uid="{0000232F-BF71-49E4-A1F8-CFB7CE78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5" i="1"/>
  <c r="B9" i="1"/>
  <c r="G9" i="1" s="1"/>
  <c r="A9" i="1"/>
  <c r="F9" i="1" s="1"/>
  <c r="M8" i="1" l="1"/>
  <c r="M9" i="1" s="1"/>
  <c r="K7" i="1"/>
  <c r="C9" i="1" s="1"/>
  <c r="D9" i="1" s="1"/>
  <c r="B10" i="1" l="1"/>
  <c r="G10" i="1" s="1"/>
  <c r="E9" i="1"/>
  <c r="C10" i="1" s="1"/>
  <c r="D10" i="1" s="1"/>
  <c r="A10" i="1"/>
  <c r="F10" i="1" s="1"/>
  <c r="E10" i="1" l="1"/>
  <c r="C11" i="1" s="1"/>
  <c r="D11" i="1" s="1"/>
  <c r="A11" i="1"/>
  <c r="F11" i="1" s="1"/>
  <c r="B11" i="1"/>
  <c r="G11" i="1" s="1"/>
  <c r="E11" i="1" l="1"/>
  <c r="C12" i="1" s="1"/>
  <c r="D12" i="1" s="1"/>
  <c r="B12" i="1"/>
  <c r="G12" i="1" s="1"/>
  <c r="A12" i="1"/>
  <c r="F12" i="1" s="1"/>
  <c r="B13" i="1" l="1"/>
  <c r="G13" i="1" s="1"/>
  <c r="A13" i="1"/>
  <c r="F13" i="1" s="1"/>
  <c r="E12" i="1"/>
  <c r="C13" i="1" s="1"/>
  <c r="D13" i="1" s="1"/>
  <c r="E13" i="1" l="1"/>
  <c r="C14" i="1" s="1"/>
  <c r="D14" i="1" s="1"/>
  <c r="A14" i="1"/>
  <c r="F14" i="1" s="1"/>
  <c r="B14" i="1"/>
  <c r="G14" i="1" s="1"/>
  <c r="B15" i="1" l="1"/>
  <c r="G15" i="1" s="1"/>
  <c r="E14" i="1"/>
  <c r="C15" i="1" s="1"/>
  <c r="D15" i="1" s="1"/>
  <c r="A15" i="1"/>
  <c r="F15" i="1" s="1"/>
  <c r="A16" i="1" l="1"/>
  <c r="F16" i="1" s="1"/>
  <c r="E15" i="1"/>
  <c r="C16" i="1" s="1"/>
  <c r="D16" i="1" s="1"/>
  <c r="B16" i="1"/>
  <c r="G16" i="1" s="1"/>
  <c r="A17" i="1" l="1"/>
  <c r="F17" i="1" s="1"/>
  <c r="B17" i="1"/>
  <c r="G17" i="1" s="1"/>
  <c r="E16" i="1"/>
  <c r="C17" i="1" s="1"/>
  <c r="D17" i="1" s="1"/>
  <c r="B18" i="1" l="1"/>
  <c r="G18" i="1" s="1"/>
  <c r="E17" i="1"/>
  <c r="C18" i="1" s="1"/>
  <c r="D18" i="1" s="1"/>
  <c r="E18" i="1" s="1"/>
  <c r="A18" i="1"/>
  <c r="F18" i="1" s="1"/>
</calcChain>
</file>

<file path=xl/sharedStrings.xml><?xml version="1.0" encoding="utf-8"?>
<sst xmlns="http://schemas.openxmlformats.org/spreadsheetml/2006/main" count="24" uniqueCount="22">
  <si>
    <t>Find out the first 7 pixels of the</t>
  </si>
  <si>
    <t>line segment starting from (0, 2) to</t>
  </si>
  <si>
    <t>(70, 52) using midpoint line</t>
  </si>
  <si>
    <t>algorithm</t>
  </si>
  <si>
    <t>x</t>
  </si>
  <si>
    <t>y</t>
  </si>
  <si>
    <t>d</t>
  </si>
  <si>
    <t>start</t>
  </si>
  <si>
    <t>end</t>
  </si>
  <si>
    <t>d update</t>
  </si>
  <si>
    <t>dx=</t>
  </si>
  <si>
    <t>dy=</t>
  </si>
  <si>
    <t>d_init=</t>
  </si>
  <si>
    <t>pixel_x</t>
  </si>
  <si>
    <t>pixel_y</t>
  </si>
  <si>
    <t>NE means upper pixel</t>
  </si>
  <si>
    <t>E means lower pixel</t>
  </si>
  <si>
    <t>d=2dy-dx</t>
  </si>
  <si>
    <t>NE=&gt; d=d+2dy-2dx</t>
  </si>
  <si>
    <t>E=&gt; d=d+2dy</t>
  </si>
  <si>
    <t>NE(+1,+1) Or E(+1,0)</t>
  </si>
  <si>
    <t>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</si>
</sst>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204915</xdr:colOff>
      <xdr:row>19</xdr:row>
      <xdr:rowOff>38100</xdr:rowOff>
    </xdr:from>
    <xdr:to>
      <xdr:col>12</xdr:col>
      <xdr:colOff>572377</xdr:colOff>
      <xdr:row>35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30B99-2DE6-46D1-8646-A31C5D8F3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765" y="3657600"/>
          <a:ext cx="4634662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6C8F-4724-47E9-93D8-8BB25AF31685}">
  <dimension ref="A1:M27"/>
  <sheetViews>
    <sheetView tabSelected="1" zoomScaleNormal="100" workbookViewId="0">
      <selection activeCell="H4" sqref="H4"/>
    </sheetView>
  </sheetViews>
  <sheetFormatPr defaultRowHeight="14.5" x14ac:dyDescent="0.35"/>
  <cols>
    <col min="4" max="4" width="19.7265625" customWidth="1"/>
  </cols>
  <sheetData>
    <row r="1" spans="1:13" x14ac:dyDescent="0.35">
      <c r="A1" t="s">
        <v>0</v>
      </c>
      <c r="G1" s="1" t="s">
        <v>4</v>
      </c>
      <c r="H1" s="1" t="s">
        <v>5</v>
      </c>
    </row>
    <row r="2" spans="1:13" x14ac:dyDescent="0.35">
      <c r="A2" t="s">
        <v>1</v>
      </c>
      <c r="F2" t="s">
        <v>7</v>
      </c>
      <c r="G2" s="3">
        <v>-158</v>
      </c>
      <c r="H2" s="3">
        <v>91</v>
      </c>
    </row>
    <row r="3" spans="1:13" x14ac:dyDescent="0.35">
      <c r="A3" t="s">
        <v>2</v>
      </c>
      <c r="F3" t="s">
        <v>8</v>
      </c>
      <c r="G3" s="3">
        <v>91</v>
      </c>
      <c r="H3" s="3">
        <v>328</v>
      </c>
    </row>
    <row r="4" spans="1:13" x14ac:dyDescent="0.35">
      <c r="A4" t="s">
        <v>3</v>
      </c>
    </row>
    <row r="5" spans="1:13" x14ac:dyDescent="0.35">
      <c r="J5" t="s">
        <v>10</v>
      </c>
      <c r="K5" s="1">
        <f>G3-G2</f>
        <v>249</v>
      </c>
    </row>
    <row r="6" spans="1:13" x14ac:dyDescent="0.35">
      <c r="J6" t="s">
        <v>11</v>
      </c>
      <c r="K6" s="1">
        <f>H3-H2</f>
        <v>237</v>
      </c>
    </row>
    <row r="7" spans="1:13" x14ac:dyDescent="0.35">
      <c r="F7" s="1"/>
      <c r="J7" t="s">
        <v>12</v>
      </c>
      <c r="K7" s="1">
        <f>2*K6-K5</f>
        <v>225</v>
      </c>
    </row>
    <row r="8" spans="1:13" x14ac:dyDescent="0.35">
      <c r="A8" s="1" t="s">
        <v>4</v>
      </c>
      <c r="B8" s="1" t="s">
        <v>5</v>
      </c>
      <c r="C8" s="1" t="s">
        <v>6</v>
      </c>
      <c r="D8" s="1" t="s">
        <v>20</v>
      </c>
      <c r="E8" s="1" t="s">
        <v>9</v>
      </c>
      <c r="F8" s="1" t="s">
        <v>13</v>
      </c>
      <c r="G8" s="1" t="s">
        <v>14</v>
      </c>
      <c r="L8" t="s">
        <v>21</v>
      </c>
      <c r="M8">
        <f>K6/K5</f>
        <v>0.95180722891566261</v>
      </c>
    </row>
    <row r="9" spans="1:13" x14ac:dyDescent="0.35">
      <c r="A9" s="1">
        <f>G2</f>
        <v>-158</v>
      </c>
      <c r="B9" s="1">
        <f>H2</f>
        <v>91</v>
      </c>
      <c r="C9" s="1">
        <f>K7</f>
        <v>225</v>
      </c>
      <c r="D9" s="1" t="str">
        <f>IF(C9&gt;-1,"NE","E")</f>
        <v>NE</v>
      </c>
      <c r="E9" s="1">
        <f>IF(D9="NE",C9+(2*$K$6)-(2*$K$5),C9+(2*$K$6))</f>
        <v>201</v>
      </c>
      <c r="F9" s="1">
        <f>A9</f>
        <v>-158</v>
      </c>
      <c r="G9" s="1">
        <f>B9</f>
        <v>91</v>
      </c>
      <c r="M9" t="str">
        <f>IF(OR(M8&gt;1,M8&lt;0),"go to eight point symetry","mid point algo is enough")</f>
        <v>mid point algo is enough</v>
      </c>
    </row>
    <row r="10" spans="1:13" x14ac:dyDescent="0.35">
      <c r="A10" s="1">
        <f>IF(D9="NE",A9+1,A9+1)</f>
        <v>-157</v>
      </c>
      <c r="B10" s="1">
        <f>IF(D9="NE",B9+1,B9)</f>
        <v>92</v>
      </c>
      <c r="C10" s="1">
        <f>E9</f>
        <v>201</v>
      </c>
      <c r="D10" s="1" t="str">
        <f>IF(C10&gt;-1,"NE","E")</f>
        <v>NE</v>
      </c>
      <c r="E10" s="1">
        <f>IF(D10="NE",C10+(2*$K$6)-(2*$K$5),C10+(2*$K$6))</f>
        <v>177</v>
      </c>
      <c r="F10" s="1">
        <f>A10</f>
        <v>-157</v>
      </c>
      <c r="G10" s="1">
        <f>B10</f>
        <v>92</v>
      </c>
    </row>
    <row r="11" spans="1:13" x14ac:dyDescent="0.35">
      <c r="A11" s="1">
        <f t="shared" ref="A11:A13" si="0">IF(D10="NE",A10+1,A10+1)</f>
        <v>-156</v>
      </c>
      <c r="B11" s="1">
        <f t="shared" ref="B11:B13" si="1">IF(D10="NE",B10+1,B10)</f>
        <v>93</v>
      </c>
      <c r="C11" s="1">
        <f t="shared" ref="C11:C13" si="2">E10</f>
        <v>177</v>
      </c>
      <c r="D11" s="1" t="str">
        <f t="shared" ref="D11:D18" si="3">IF(C11&gt;-1,"NE","E")</f>
        <v>NE</v>
      </c>
      <c r="E11" s="1">
        <f t="shared" ref="E11:E13" si="4">IF(D11="NE",C11+(2*$K$6)-(2*$K$5),C11+(2*$K$6))</f>
        <v>153</v>
      </c>
      <c r="F11" s="1">
        <f t="shared" ref="F11:F13" si="5">A11</f>
        <v>-156</v>
      </c>
      <c r="G11" s="1">
        <f t="shared" ref="G11:G13" si="6">B11</f>
        <v>93</v>
      </c>
    </row>
    <row r="12" spans="1:13" x14ac:dyDescent="0.35">
      <c r="A12" s="1">
        <f t="shared" si="0"/>
        <v>-155</v>
      </c>
      <c r="B12" s="1">
        <f t="shared" si="1"/>
        <v>94</v>
      </c>
      <c r="C12" s="1">
        <f t="shared" si="2"/>
        <v>153</v>
      </c>
      <c r="D12" s="1" t="str">
        <f t="shared" si="3"/>
        <v>NE</v>
      </c>
      <c r="E12" s="1">
        <f t="shared" si="4"/>
        <v>129</v>
      </c>
      <c r="F12" s="1">
        <f t="shared" si="5"/>
        <v>-155</v>
      </c>
      <c r="G12" s="1">
        <f t="shared" si="6"/>
        <v>94</v>
      </c>
    </row>
    <row r="13" spans="1:13" x14ac:dyDescent="0.35">
      <c r="A13" s="1">
        <f t="shared" si="0"/>
        <v>-154</v>
      </c>
      <c r="B13" s="1">
        <f t="shared" si="1"/>
        <v>95</v>
      </c>
      <c r="C13" s="1">
        <f t="shared" si="2"/>
        <v>129</v>
      </c>
      <c r="D13" s="1" t="str">
        <f t="shared" si="3"/>
        <v>NE</v>
      </c>
      <c r="E13" s="1">
        <f t="shared" si="4"/>
        <v>105</v>
      </c>
      <c r="F13" s="1">
        <f t="shared" si="5"/>
        <v>-154</v>
      </c>
      <c r="G13" s="1">
        <f t="shared" si="6"/>
        <v>95</v>
      </c>
    </row>
    <row r="14" spans="1:13" x14ac:dyDescent="0.35">
      <c r="A14" s="1">
        <f t="shared" ref="A14:A18" si="7">IF(D13="NE",A13+1,A13+1)</f>
        <v>-153</v>
      </c>
      <c r="B14" s="1">
        <f t="shared" ref="B14:B18" si="8">IF(D13="NE",B13+1,B13)</f>
        <v>96</v>
      </c>
      <c r="C14" s="1">
        <f t="shared" ref="C14:C18" si="9">E13</f>
        <v>105</v>
      </c>
      <c r="D14" s="1" t="str">
        <f t="shared" si="3"/>
        <v>NE</v>
      </c>
      <c r="E14" s="1">
        <f t="shared" ref="E14:E18" si="10">IF(D14="NE",C14+(2*$K$6)-(2*$K$5),C14+(2*$K$6))</f>
        <v>81</v>
      </c>
      <c r="F14" s="1">
        <f t="shared" ref="F14:F18" si="11">A14</f>
        <v>-153</v>
      </c>
      <c r="G14" s="1">
        <f t="shared" ref="G14:G18" si="12">B14</f>
        <v>96</v>
      </c>
    </row>
    <row r="15" spans="1:13" x14ac:dyDescent="0.35">
      <c r="A15" s="1">
        <f t="shared" si="7"/>
        <v>-152</v>
      </c>
      <c r="B15" s="1">
        <f t="shared" si="8"/>
        <v>97</v>
      </c>
      <c r="C15" s="1">
        <f t="shared" si="9"/>
        <v>81</v>
      </c>
      <c r="D15" s="1" t="str">
        <f t="shared" si="3"/>
        <v>NE</v>
      </c>
      <c r="E15" s="1">
        <f t="shared" si="10"/>
        <v>57</v>
      </c>
      <c r="F15" s="1">
        <f t="shared" si="11"/>
        <v>-152</v>
      </c>
      <c r="G15" s="1">
        <f t="shared" si="12"/>
        <v>97</v>
      </c>
    </row>
    <row r="16" spans="1:13" x14ac:dyDescent="0.35">
      <c r="A16" s="1">
        <f t="shared" si="7"/>
        <v>-151</v>
      </c>
      <c r="B16" s="1">
        <f t="shared" si="8"/>
        <v>98</v>
      </c>
      <c r="C16" s="1">
        <f t="shared" si="9"/>
        <v>57</v>
      </c>
      <c r="D16" s="1" t="str">
        <f t="shared" si="3"/>
        <v>NE</v>
      </c>
      <c r="E16" s="1">
        <f t="shared" si="10"/>
        <v>33</v>
      </c>
      <c r="F16" s="1">
        <f t="shared" si="11"/>
        <v>-151</v>
      </c>
      <c r="G16" s="1">
        <f t="shared" si="12"/>
        <v>98</v>
      </c>
    </row>
    <row r="17" spans="1:7" x14ac:dyDescent="0.35">
      <c r="A17" s="1">
        <f t="shared" si="7"/>
        <v>-150</v>
      </c>
      <c r="B17" s="1">
        <f t="shared" si="8"/>
        <v>99</v>
      </c>
      <c r="C17" s="1">
        <f t="shared" si="9"/>
        <v>33</v>
      </c>
      <c r="D17" s="1" t="str">
        <f t="shared" si="3"/>
        <v>NE</v>
      </c>
      <c r="E17" s="1">
        <f t="shared" si="10"/>
        <v>9</v>
      </c>
      <c r="F17" s="1">
        <f t="shared" si="11"/>
        <v>-150</v>
      </c>
      <c r="G17" s="1">
        <f t="shared" si="12"/>
        <v>99</v>
      </c>
    </row>
    <row r="18" spans="1:7" x14ac:dyDescent="0.35">
      <c r="A18" s="1">
        <f t="shared" si="7"/>
        <v>-149</v>
      </c>
      <c r="B18" s="1">
        <f t="shared" si="8"/>
        <v>100</v>
      </c>
      <c r="C18" s="1">
        <f t="shared" si="9"/>
        <v>9</v>
      </c>
      <c r="D18" s="1" t="str">
        <f t="shared" si="3"/>
        <v>NE</v>
      </c>
      <c r="E18" s="1">
        <f t="shared" si="10"/>
        <v>-15</v>
      </c>
      <c r="F18" s="1">
        <f t="shared" si="11"/>
        <v>-149</v>
      </c>
      <c r="G18" s="1">
        <f t="shared" si="12"/>
        <v>100</v>
      </c>
    </row>
    <row r="23" spans="1:7" x14ac:dyDescent="0.35">
      <c r="D23" s="2" t="s">
        <v>15</v>
      </c>
    </row>
    <row r="24" spans="1:7" x14ac:dyDescent="0.35">
      <c r="D24" s="2" t="s">
        <v>16</v>
      </c>
    </row>
    <row r="25" spans="1:7" x14ac:dyDescent="0.35">
      <c r="D25" s="2" t="s">
        <v>17</v>
      </c>
    </row>
    <row r="26" spans="1:7" x14ac:dyDescent="0.35">
      <c r="D26" s="2" t="s">
        <v>18</v>
      </c>
    </row>
    <row r="27" spans="1:7" x14ac:dyDescent="0.35">
      <c r="D27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sadab mostafa</cp:lastModifiedBy>
  <dcterms:created xsi:type="dcterms:W3CDTF">2020-11-28T09:37:50Z</dcterms:created>
  <dcterms:modified xsi:type="dcterms:W3CDTF">2020-11-29T09:18:52Z</dcterms:modified>
</cp:coreProperties>
</file>