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o\OneDrive\Desktop\technical training\Excel\"/>
    </mc:Choice>
  </mc:AlternateContent>
  <xr:revisionPtr revIDLastSave="0" documentId="13_ncr:1_{42D970AB-32B8-4BED-9A30-B52FE7E9121D}" xr6:coauthVersionLast="47" xr6:coauthVersionMax="47" xr10:uidLastSave="{00000000-0000-0000-0000-000000000000}"/>
  <bookViews>
    <workbookView xWindow="-108" yWindow="-108" windowWidth="23256" windowHeight="12456" xr2:uid="{E1FB2D60-6C9E-4113-9C4D-B18DF992F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A43" i="1"/>
  <c r="D36" i="1"/>
  <c r="B25" i="1" a="1"/>
  <c r="B25" i="1"/>
  <c r="B22" i="1"/>
  <c r="B16" i="1"/>
  <c r="I6" i="1"/>
  <c r="I5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<sst xmlns="http://schemas.openxmlformats.org/spreadsheetml/2006/main" count="53" uniqueCount="41">
  <si>
    <t>S.no</t>
  </si>
  <si>
    <t xml:space="preserve">Sales Person </t>
  </si>
  <si>
    <t>City</t>
  </si>
  <si>
    <t>Total Sale</t>
  </si>
  <si>
    <t>Lalit</t>
  </si>
  <si>
    <t>Sumit</t>
  </si>
  <si>
    <t>Mahesh</t>
  </si>
  <si>
    <t>Rohit</t>
  </si>
  <si>
    <t>Sanjay</t>
  </si>
  <si>
    <t>Nitin</t>
  </si>
  <si>
    <t>Rakesh</t>
  </si>
  <si>
    <t>Kavita</t>
  </si>
  <si>
    <t>Delhi</t>
  </si>
  <si>
    <t>Gurgaon</t>
  </si>
  <si>
    <t>Noida</t>
  </si>
  <si>
    <t>Jai</t>
  </si>
  <si>
    <t>Harsh</t>
  </si>
  <si>
    <t>Region</t>
  </si>
  <si>
    <t>East</t>
  </si>
  <si>
    <t>West</t>
  </si>
  <si>
    <t>North</t>
  </si>
  <si>
    <t>South</t>
  </si>
  <si>
    <t>Year of Service</t>
  </si>
  <si>
    <t>Chennai</t>
  </si>
  <si>
    <t>Varanasi</t>
  </si>
  <si>
    <t>Kerla</t>
  </si>
  <si>
    <t>Jaipur</t>
  </si>
  <si>
    <t>Goa</t>
  </si>
  <si>
    <t>Bihar</t>
  </si>
  <si>
    <t>Nagpur</t>
  </si>
  <si>
    <t>sun rise from the east</t>
  </si>
  <si>
    <t>text</t>
  </si>
  <si>
    <t>text join</t>
  </si>
  <si>
    <t>delhi, up,mp,hr,</t>
  </si>
  <si>
    <t xml:space="preserve"> </t>
  </si>
  <si>
    <t>delhi</t>
  </si>
  <si>
    <t>up</t>
  </si>
  <si>
    <t>hr</t>
  </si>
  <si>
    <t>mp</t>
  </si>
  <si>
    <t>trim function</t>
  </si>
  <si>
    <t xml:space="preserve">           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</si>
</sst>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2B7E-995F-49B3-AD44-C2C44102D7B7}">
  <dimension ref="A1:I43"/>
  <sheetViews>
    <sheetView tabSelected="1" zoomScale="120" zoomScaleNormal="120" workbookViewId="0">
      <selection activeCell="I6" sqref="I6"/>
    </sheetView>
  </sheetViews>
  <sheetFormatPr defaultRowHeight="14.4" x14ac:dyDescent="0.3"/>
  <cols>
    <col min="2" max="4" width="12.77734375" customWidth="1"/>
    <col min="5" max="6" width="13.6640625" customWidth="1"/>
    <col min="7" max="7" width="11.44140625" customWidth="1"/>
    <col min="10" max="10" width="12.88671875" customWidth="1"/>
  </cols>
  <sheetData>
    <row r="1" spans="1:9" x14ac:dyDescent="0.3">
      <c r="A1" t="s">
        <v>0</v>
      </c>
      <c r="B1" t="s">
        <v>1</v>
      </c>
      <c r="C1" t="s">
        <v>17</v>
      </c>
      <c r="D1" t="s">
        <v>2</v>
      </c>
      <c r="E1" t="s">
        <v>22</v>
      </c>
      <c r="F1" t="s">
        <v>3</v>
      </c>
    </row>
    <row r="2" spans="1:9" x14ac:dyDescent="0.3">
      <c r="A2">
        <v>1</v>
      </c>
      <c r="B2" t="s">
        <v>4</v>
      </c>
      <c r="C2" t="s">
        <v>18</v>
      </c>
      <c r="D2" t="s">
        <v>27</v>
      </c>
      <c r="E2">
        <v>9</v>
      </c>
      <c r="F2">
        <v>56000</v>
      </c>
      <c r="I2" s="1" t="s">
        <v>3</v>
      </c>
    </row>
    <row r="3" spans="1:9" x14ac:dyDescent="0.3">
      <c r="A3">
        <v>2</v>
      </c>
      <c r="B3" t="s">
        <v>5</v>
      </c>
      <c r="C3" t="s">
        <v>19</v>
      </c>
      <c r="D3" t="s">
        <v>28</v>
      </c>
      <c r="E3">
        <v>5</v>
      </c>
      <c r="F3">
        <v>47800</v>
      </c>
      <c r="H3" s="2" t="s">
        <v>18</v>
      </c>
      <c r="I3" s="2">
        <f>SUMIFS(F2:F11,C2:C11,"East",E2:E11,"&gt;5")</f>
        <v>56000</v>
      </c>
    </row>
    <row r="4" spans="1:9" x14ac:dyDescent="0.3">
      <c r="A4">
        <v>3</v>
      </c>
      <c r="B4" t="s">
        <v>6</v>
      </c>
      <c r="C4" t="s">
        <v>18</v>
      </c>
      <c r="D4" t="s">
        <v>29</v>
      </c>
      <c r="E4">
        <v>4</v>
      </c>
      <c r="F4">
        <v>86700</v>
      </c>
      <c r="H4" s="2" t="s">
        <v>19</v>
      </c>
      <c r="I4" s="2">
        <f>SUMIFS(F2:F11,C2:C11,"West",E2:E11,"&gt;5")</f>
        <v>470000</v>
      </c>
    </row>
    <row r="5" spans="1:9" x14ac:dyDescent="0.3">
      <c r="A5">
        <v>4</v>
      </c>
      <c r="B5" t="s">
        <v>7</v>
      </c>
      <c r="C5" t="s">
        <v>20</v>
      </c>
      <c r="D5" t="s">
        <v>12</v>
      </c>
      <c r="E5">
        <v>8</v>
      </c>
      <c r="F5">
        <v>85800</v>
      </c>
      <c r="H5" s="2" t="s">
        <v>20</v>
      </c>
      <c r="I5" s="2">
        <f>SUMIFS(F3:F12,C3:C12,"North",E3:E12,"&gt;5")</f>
        <v>142800</v>
      </c>
    </row>
    <row r="6" spans="1:9" x14ac:dyDescent="0.3">
      <c r="A6">
        <v>5</v>
      </c>
      <c r="B6" t="s">
        <v>8</v>
      </c>
      <c r="C6" t="s">
        <v>21</v>
      </c>
      <c r="D6" t="s">
        <v>23</v>
      </c>
      <c r="E6">
        <v>2</v>
      </c>
      <c r="F6">
        <v>65000</v>
      </c>
      <c r="H6" s="2" t="s">
        <v>21</v>
      </c>
      <c r="I6" s="2">
        <f>SUMIFS(F4:F13,C4:C13,"South",E4:E13,"&gt;5")</f>
        <v>58000</v>
      </c>
    </row>
    <row r="7" spans="1:9" x14ac:dyDescent="0.3">
      <c r="A7">
        <v>6</v>
      </c>
      <c r="B7" t="s">
        <v>9</v>
      </c>
      <c r="C7" t="s">
        <v>18</v>
      </c>
      <c r="D7" t="s">
        <v>24</v>
      </c>
      <c r="E7">
        <v>4</v>
      </c>
      <c r="F7">
        <v>67000</v>
      </c>
    </row>
    <row r="8" spans="1:9" x14ac:dyDescent="0.3">
      <c r="A8">
        <v>7</v>
      </c>
      <c r="B8" t="s">
        <v>10</v>
      </c>
      <c r="C8" t="s">
        <v>21</v>
      </c>
      <c r="D8" t="s">
        <v>25</v>
      </c>
      <c r="E8">
        <v>10</v>
      </c>
      <c r="F8">
        <v>58000</v>
      </c>
    </row>
    <row r="9" spans="1:9" x14ac:dyDescent="0.3">
      <c r="A9">
        <v>8</v>
      </c>
      <c r="B9" t="s">
        <v>11</v>
      </c>
      <c r="C9" t="s">
        <v>20</v>
      </c>
      <c r="D9" t="s">
        <v>14</v>
      </c>
      <c r="E9">
        <v>4</v>
      </c>
      <c r="F9">
        <v>460000</v>
      </c>
    </row>
    <row r="10" spans="1:9" x14ac:dyDescent="0.3">
      <c r="A10">
        <v>9</v>
      </c>
      <c r="B10" t="s">
        <v>15</v>
      </c>
      <c r="C10" t="s">
        <v>20</v>
      </c>
      <c r="D10" t="s">
        <v>13</v>
      </c>
      <c r="E10">
        <v>9</v>
      </c>
      <c r="F10">
        <v>57000</v>
      </c>
    </row>
    <row r="11" spans="1:9" x14ac:dyDescent="0.3">
      <c r="A11">
        <v>10</v>
      </c>
      <c r="B11" t="s">
        <v>16</v>
      </c>
      <c r="C11" t="s">
        <v>19</v>
      </c>
      <c r="D11" t="s">
        <v>26</v>
      </c>
      <c r="E11">
        <v>6</v>
      </c>
      <c r="F11">
        <v>470000</v>
      </c>
    </row>
    <row r="15" spans="1:9" x14ac:dyDescent="0.3">
      <c r="B15" t="s">
        <v>30</v>
      </c>
    </row>
    <row r="16" spans="1:9" x14ac:dyDescent="0.3">
      <c r="B16" t="str">
        <f>RIGHT(B15,3)</f>
        <v>ast</v>
      </c>
    </row>
    <row r="19" spans="2:4" x14ac:dyDescent="0.3">
      <c r="B19" t="s">
        <v>31</v>
      </c>
    </row>
    <row r="21" spans="2:4" x14ac:dyDescent="0.3">
      <c r="B21">
        <v>12498859</v>
      </c>
    </row>
    <row r="22" spans="2:4" x14ac:dyDescent="0.3">
      <c r="B22" t="str">
        <f>TEXT(B21,"$##,###.000")</f>
        <v>$1,24,98,859.000</v>
      </c>
    </row>
    <row r="24" spans="2:4" x14ac:dyDescent="0.3">
      <c r="B24" s="3">
        <v>38089</v>
      </c>
    </row>
    <row r="25" spans="2:4" x14ac:dyDescent="0.3">
      <c r="B25" t="e" cm="1">
        <f t="array" ref="B25">text</f>
        <v>#NAME?</v>
      </c>
    </row>
    <row r="27" spans="2:4" x14ac:dyDescent="0.3">
      <c r="B27" t="s">
        <v>32</v>
      </c>
    </row>
    <row r="28" spans="2:4" x14ac:dyDescent="0.3">
      <c r="B28" t="s">
        <v>33</v>
      </c>
    </row>
    <row r="29" spans="2:4" x14ac:dyDescent="0.3">
      <c r="B29" t="s">
        <v>34</v>
      </c>
    </row>
    <row r="31" spans="2:4" x14ac:dyDescent="0.3">
      <c r="D31" t="s">
        <v>35</v>
      </c>
    </row>
    <row r="32" spans="2:4" x14ac:dyDescent="0.3">
      <c r="D32" t="s">
        <v>36</v>
      </c>
    </row>
    <row r="33" spans="1:4" x14ac:dyDescent="0.3">
      <c r="D33" t="s">
        <v>37</v>
      </c>
    </row>
    <row r="35" spans="1:4" x14ac:dyDescent="0.3">
      <c r="D35" t="s">
        <v>38</v>
      </c>
    </row>
    <row r="36" spans="1:4" x14ac:dyDescent="0.3">
      <c r="D36" t="str">
        <f>_xlfn.TEXTJOIN(",", FALSE,D31:D33)</f>
        <v>delhi,up,hr</v>
      </c>
    </row>
    <row r="39" spans="1:4" x14ac:dyDescent="0.3">
      <c r="A39" t="s">
        <v>39</v>
      </c>
    </row>
    <row r="41" spans="1:4" x14ac:dyDescent="0.3">
      <c r="A41" t="s">
        <v>40</v>
      </c>
    </row>
    <row r="42" spans="1:4" x14ac:dyDescent="0.3">
      <c r="A42" t="s">
        <v>34</v>
      </c>
    </row>
    <row r="43" spans="1:4" x14ac:dyDescent="0.3">
      <c r="A43" t="str">
        <f>TRIM(A41)</f>
        <v>hello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Yuji_Itadori ⚔️⚔️⚔️</dc:creator>
  <cp:lastModifiedBy>Yuji_Itadori ⚔️⚔️⚔️</cp:lastModifiedBy>
  <dcterms:created xsi:type="dcterms:W3CDTF">2024-03-05T07:55:12Z</dcterms:created>
  <dcterms:modified xsi:type="dcterms:W3CDTF">2024-03-05T17:07:13Z</dcterms:modified>
</cp:coreProperties>
</file>