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20" yWindow="615" windowWidth="19635" windowHeight="7425"/>
  </bookViews>
  <sheets>
    <sheet name="Template" sheetId="6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26" i="6"/>
  <c r="G25"/>
  <c r="G24"/>
  <c r="G23"/>
  <c r="G22"/>
  <c r="F26"/>
  <c r="E26"/>
  <c r="D26"/>
  <c r="C26"/>
  <c r="B26"/>
</calcChain>
</file>

<file path=xl/sharedStrings.xml><?xml version="1.0" encoding="utf-8"?>
<sst xmlns="http://schemas.openxmlformats.org/spreadsheetml/2006/main" count="84" uniqueCount="71">
  <si>
    <t>What was done today?</t>
  </si>
  <si>
    <t>Project Name:</t>
  </si>
  <si>
    <t>Any risks / issues that need to be addressed immediately?</t>
  </si>
  <si>
    <t>Team Name:</t>
  </si>
  <si>
    <t>PROJECT DETAILS</t>
  </si>
  <si>
    <t>EXECUTION STATUS</t>
  </si>
  <si>
    <t>Digital Banking</t>
  </si>
  <si>
    <t>DEFECT SUMMARY</t>
  </si>
  <si>
    <t>Defect ID</t>
  </si>
  <si>
    <t>Severity</t>
  </si>
  <si>
    <t>Defect Description</t>
  </si>
  <si>
    <t>Rasied On</t>
  </si>
  <si>
    <t>Status</t>
  </si>
  <si>
    <t>Comments</t>
  </si>
  <si>
    <t>DOWNTIME TRACKER</t>
  </si>
  <si>
    <t>Date</t>
  </si>
  <si>
    <t>What is the plan for tomorrow?</t>
  </si>
  <si>
    <t>Testing Start Date</t>
  </si>
  <si>
    <t>Testing End Date</t>
  </si>
  <si>
    <t>No. of hours lost</t>
  </si>
  <si>
    <t>RED</t>
  </si>
  <si>
    <t>AMBER</t>
  </si>
  <si>
    <t>GREEN</t>
  </si>
  <si>
    <t>Test Execution Daily Status Report</t>
  </si>
  <si>
    <t>Remarks:</t>
  </si>
  <si>
    <t>Not Started</t>
  </si>
  <si>
    <t>In progress</t>
  </si>
  <si>
    <t>Completed</t>
  </si>
  <si>
    <t>On Hold</t>
  </si>
  <si>
    <t>Out-of-Scope</t>
  </si>
  <si>
    <t>LIST OF OPEN DEFECTS (Only severe and high priority defects are mentioned here.)</t>
  </si>
  <si>
    <t>Open</t>
  </si>
  <si>
    <t>Closed</t>
  </si>
  <si>
    <t>Fixed</t>
  </si>
  <si>
    <t>Retest</t>
  </si>
  <si>
    <t>New</t>
  </si>
  <si>
    <t>Total</t>
  </si>
  <si>
    <t>GRAND TOTAL</t>
  </si>
  <si>
    <t>High (2)</t>
  </si>
  <si>
    <t>Medium (3)</t>
  </si>
  <si>
    <t>Low (4)</t>
  </si>
  <si>
    <t>Severe (1)</t>
  </si>
  <si>
    <t>Sprint Number:</t>
  </si>
  <si>
    <t>Test Cases executed</t>
  </si>
  <si>
    <t>Story Name</t>
  </si>
  <si>
    <t xml:space="preserve">Story Number </t>
  </si>
  <si>
    <t>Total 
Test Cases</t>
  </si>
  <si>
    <t>Test Cases 
Passed</t>
  </si>
  <si>
    <t>Test Cases 
Failed</t>
  </si>
  <si>
    <t>Sprint Start Date:</t>
  </si>
  <si>
    <t>Sprint End Date:</t>
  </si>
  <si>
    <t>None</t>
  </si>
  <si>
    <t>Project status is GREEN signifying that Sprint 4 stories will be delievered on time from testing perspective to date.
Defects raised during Sprint 4 were fixed and retested</t>
  </si>
  <si>
    <t xml:space="preserve">1. Defects raised during sprint were fixed and Retested.
2. Performance issue with CreateAccount was highlighted. </t>
  </si>
  <si>
    <t>Assigned To</t>
  </si>
  <si>
    <t>Grand Total</t>
  </si>
  <si>
    <t>Defect Metrics</t>
  </si>
  <si>
    <t>Defect Severity</t>
  </si>
  <si>
    <t>Outstanding</t>
  </si>
  <si>
    <t>Closed  &amp; Others</t>
  </si>
  <si>
    <t>SL1-Severe</t>
  </si>
  <si>
    <t>SL2-Moderate</t>
  </si>
  <si>
    <t>SL3-Minimal</t>
  </si>
  <si>
    <t>SL4-No Impact</t>
  </si>
  <si>
    <t>Overall Status</t>
  </si>
  <si>
    <t>Ferrai</t>
  </si>
  <si>
    <t>As a channel I want to be able to request statement for a given period</t>
  </si>
  <si>
    <t>&lt;Defect ID&gt;</t>
  </si>
  <si>
    <t>&lt;Severity&gt;</t>
  </si>
  <si>
    <t>&lt;Date&gt;</t>
  </si>
  <si>
    <t>Amber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</si>
</sst>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4" fillId="0" borderId="6" xfId="0" applyFont="1" applyBorder="1" applyAlignment="1">
      <alignment horizontal="left" vertical="top" wrapText="1" indent="1" readingOrder="1"/>
    </xf>
    <xf numFmtId="0" fontId="4" fillId="0" borderId="7" xfId="0" applyFont="1" applyBorder="1" applyAlignment="1">
      <alignment horizontal="center" vertical="top" wrapText="1" readingOrder="1"/>
    </xf>
    <xf numFmtId="0" fontId="4" fillId="0" borderId="8" xfId="0" applyFont="1" applyBorder="1" applyAlignment="1">
      <alignment horizontal="center" vertical="top" wrapText="1" readingOrder="1"/>
    </xf>
    <xf numFmtId="0" fontId="5" fillId="2" borderId="12" xfId="0" applyFont="1" applyFill="1" applyBorder="1" applyAlignment="1">
      <alignment horizontal="center" vertical="top" wrapText="1" readingOrder="1"/>
    </xf>
    <xf numFmtId="0" fontId="5" fillId="2" borderId="13" xfId="0" applyFont="1" applyFill="1" applyBorder="1" applyAlignment="1">
      <alignment horizontal="center" vertical="top" wrapText="1" readingOrder="1"/>
    </xf>
    <xf numFmtId="0" fontId="5" fillId="2" borderId="14" xfId="0" applyFont="1" applyFill="1" applyBorder="1" applyAlignment="1">
      <alignment horizontal="center" vertical="top" wrapText="1" readingOrder="1"/>
    </xf>
    <xf numFmtId="0" fontId="6" fillId="0" borderId="15" xfId="0" applyFont="1" applyBorder="1" applyAlignment="1">
      <alignment horizontal="left" vertical="top" wrapText="1" indent="1" readingOrder="1"/>
    </xf>
    <xf numFmtId="0" fontId="6" fillId="0" borderId="16" xfId="0" applyFont="1" applyBorder="1" applyAlignment="1">
      <alignment horizontal="center" vertical="top" wrapText="1" readingOrder="1"/>
    </xf>
    <xf numFmtId="0" fontId="6" fillId="0" borderId="17" xfId="0" applyFont="1" applyBorder="1" applyAlignment="1">
      <alignment horizontal="center" vertical="top" wrapText="1" readingOrder="1"/>
    </xf>
    <xf numFmtId="0" fontId="1" fillId="4" borderId="0" xfId="0" applyFont="1" applyFill="1" applyBorder="1"/>
    <xf numFmtId="0" fontId="2" fillId="4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0" fontId="9" fillId="4" borderId="0" xfId="0" applyFont="1" applyFill="1" applyBorder="1" applyAlignment="1"/>
    <xf numFmtId="0" fontId="9" fillId="4" borderId="0" xfId="0" applyFont="1" applyFill="1" applyBorder="1"/>
    <xf numFmtId="0" fontId="10" fillId="6" borderId="1" xfId="0" applyFont="1" applyFill="1" applyBorder="1" applyAlignment="1">
      <alignment horizontal="left"/>
    </xf>
    <xf numFmtId="0" fontId="10" fillId="6" borderId="1" xfId="0" applyFont="1" applyFill="1" applyBorder="1"/>
    <xf numFmtId="0" fontId="10" fillId="6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/>
    </xf>
    <xf numFmtId="15" fontId="10" fillId="4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5" fontId="10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Border="1"/>
    <xf numFmtId="0" fontId="10" fillId="4" borderId="0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15" fontId="9" fillId="4" borderId="0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15" fontId="9" fillId="4" borderId="1" xfId="0" applyNumberFormat="1" applyFont="1" applyFill="1" applyBorder="1" applyAlignment="1">
      <alignment horizontal="center"/>
    </xf>
    <xf numFmtId="15" fontId="9" fillId="4" borderId="2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15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/>
    <xf numFmtId="0" fontId="11" fillId="4" borderId="0" xfId="0" applyFont="1" applyFill="1" applyBorder="1" applyAlignment="1">
      <alignment horizontal="left" vertical="top"/>
    </xf>
    <xf numFmtId="0" fontId="11" fillId="4" borderId="0" xfId="0" applyFont="1" applyFill="1"/>
    <xf numFmtId="0" fontId="10" fillId="3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 readingOrder="1"/>
    </xf>
    <xf numFmtId="0" fontId="5" fillId="2" borderId="10" xfId="0" applyFont="1" applyFill="1" applyBorder="1" applyAlignment="1">
      <alignment horizontal="center" vertical="top" wrapText="1" readingOrder="1"/>
    </xf>
    <xf numFmtId="0" fontId="5" fillId="2" borderId="11" xfId="0" applyFont="1" applyFill="1" applyBorder="1" applyAlignment="1">
      <alignment horizontal="center" vertical="top" wrapText="1" readingOrder="1"/>
    </xf>
    <xf numFmtId="0" fontId="10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 wrapText="1"/>
    </xf>
    <xf numFmtId="0" fontId="10" fillId="4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</dxfs>
  <tableStyles count="0" defaultTableStyle="TableStyleMedium9" defaultPivotStyle="PivotStyleLight16"/>
  <colors>
    <mruColors>
      <color rgb="FFF54B39"/>
      <color rgb="FFFFFFCC"/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tx>
        <c:rich>
          <a:bodyPr/>
          <a:lstStyle/>
          <a:p>
            <a:pPr>
              <a:defRPr/>
            </a:pPr>
            <a:r>
              <a:rPr lang="en-US" sz="1100"/>
              <a:t>Defect Severity</a:t>
            </a:r>
          </a:p>
        </c:rich>
      </c:tx>
    </c:title>
    <c:plotArea>
      <c:layout/>
      <c:pieChart>
        <c:varyColors val="1"/>
        <c:ser>
          <c:idx val="4"/>
          <c:order val="0"/>
          <c:tx>
            <c:strRef>
              <c:f>Sheet2!$F$3</c:f>
              <c:strCache>
                <c:ptCount val="1"/>
                <c:pt idx="0">
                  <c:v>Total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Sheet2!$A$4:$A$7</c:f>
              <c:strCache>
                <c:ptCount val="4"/>
                <c:pt idx="0">
                  <c:v>SL1-Severe</c:v>
                </c:pt>
                <c:pt idx="1">
                  <c:v>SL2-Moderate</c:v>
                </c:pt>
                <c:pt idx="2">
                  <c:v>SL3-Minimal</c:v>
                </c:pt>
                <c:pt idx="3">
                  <c:v>SL4-No Impact</c:v>
                </c:pt>
              </c:strCache>
            </c:strRef>
          </c:cat>
          <c:val>
            <c:numRef>
              <c:f>Sheet2!$F$4:$F$7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>
        <c:manualLayout>
          <c:layoutTarget val="inner"/>
          <c:xMode val="edge"/>
          <c:yMode val="edge"/>
          <c:x val="0.14431684557175672"/>
          <c:y val="0.1577744086337034"/>
          <c:w val="0.61340193644896734"/>
          <c:h val="0.60513816207756643"/>
        </c:manualLayout>
      </c:layout>
      <c:barChart>
        <c:barDir val="col"/>
        <c:grouping val="stacked"/>
        <c:ser>
          <c:idx val="0"/>
          <c:order val="0"/>
          <c:tx>
            <c:strRef>
              <c:f>Sheet2!$A$4</c:f>
              <c:strCache>
                <c:ptCount val="1"/>
                <c:pt idx="0">
                  <c:v>SL1-Severe</c:v>
                </c:pt>
              </c:strCache>
            </c:strRef>
          </c:tx>
          <c:cat>
            <c:strRef>
              <c:f>Sheet2!$B$3:$E$3</c:f>
              <c:strCache>
                <c:ptCount val="4"/>
                <c:pt idx="0">
                  <c:v>Outstanding</c:v>
                </c:pt>
                <c:pt idx="1">
                  <c:v>Fixed</c:v>
                </c:pt>
                <c:pt idx="2">
                  <c:v>Retest</c:v>
                </c:pt>
                <c:pt idx="3">
                  <c:v>Closed  &amp; Others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Sheet2!$A$5</c:f>
              <c:strCache>
                <c:ptCount val="1"/>
                <c:pt idx="0">
                  <c:v>SL2-Moderate</c:v>
                </c:pt>
              </c:strCache>
            </c:strRef>
          </c:tx>
          <c:cat>
            <c:strRef>
              <c:f>Sheet2!$B$3:$E$3</c:f>
              <c:strCache>
                <c:ptCount val="4"/>
                <c:pt idx="0">
                  <c:v>Outstanding</c:v>
                </c:pt>
                <c:pt idx="1">
                  <c:v>Fixed</c:v>
                </c:pt>
                <c:pt idx="2">
                  <c:v>Retest</c:v>
                </c:pt>
                <c:pt idx="3">
                  <c:v>Closed  &amp; Others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Sheet2!$A$6</c:f>
              <c:strCache>
                <c:ptCount val="1"/>
                <c:pt idx="0">
                  <c:v>SL3-Minimal</c:v>
                </c:pt>
              </c:strCache>
            </c:strRef>
          </c:tx>
          <c:cat>
            <c:strRef>
              <c:f>Sheet2!$B$3:$E$3</c:f>
              <c:strCache>
                <c:ptCount val="4"/>
                <c:pt idx="0">
                  <c:v>Outstanding</c:v>
                </c:pt>
                <c:pt idx="1">
                  <c:v>Fixed</c:v>
                </c:pt>
                <c:pt idx="2">
                  <c:v>Retest</c:v>
                </c:pt>
                <c:pt idx="3">
                  <c:v>Closed  &amp; Others</c:v>
                </c:pt>
              </c:strCache>
            </c:strRef>
          </c:cat>
          <c:val>
            <c:numRef>
              <c:f>Sheet2!$B$6:$E$6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Sheet2!$A$7</c:f>
              <c:strCache>
                <c:ptCount val="1"/>
                <c:pt idx="0">
                  <c:v>SL4-No Impact</c:v>
                </c:pt>
              </c:strCache>
            </c:strRef>
          </c:tx>
          <c:cat>
            <c:strRef>
              <c:f>Sheet2!$B$3:$E$3</c:f>
              <c:strCache>
                <c:ptCount val="4"/>
                <c:pt idx="0">
                  <c:v>Outstanding</c:v>
                </c:pt>
                <c:pt idx="1">
                  <c:v>Fixed</c:v>
                </c:pt>
                <c:pt idx="2">
                  <c:v>Retest</c:v>
                </c:pt>
                <c:pt idx="3">
                  <c:v>Closed  &amp; Others</c:v>
                </c:pt>
              </c:strCache>
            </c:strRef>
          </c:cat>
          <c:val>
            <c:numRef>
              <c:f>Sheet2!$B$7:$E$7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overlap val="100"/>
        <c:axId val="161056640"/>
        <c:axId val="161058176"/>
      </c:barChart>
      <c:catAx>
        <c:axId val="161056640"/>
        <c:scaling>
          <c:orientation val="minMax"/>
        </c:scaling>
        <c:axPos val="b"/>
        <c:tickLblPos val="nextTo"/>
        <c:crossAx val="161058176"/>
        <c:crosses val="autoZero"/>
        <c:auto val="1"/>
        <c:lblAlgn val="ctr"/>
        <c:lblOffset val="100"/>
      </c:catAx>
      <c:valAx>
        <c:axId val="161058176"/>
        <c:scaling>
          <c:orientation val="minMax"/>
        </c:scaling>
        <c:axPos val="l"/>
        <c:majorGridlines/>
        <c:numFmt formatCode="General" sourceLinked="1"/>
        <c:tickLblPos val="nextTo"/>
        <c:crossAx val="1610566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10</xdr:row>
      <xdr:rowOff>57149</xdr:rowOff>
    </xdr:from>
    <xdr:to>
      <xdr:col>4</xdr:col>
      <xdr:colOff>390525</xdr:colOff>
      <xdr:row>24</xdr:row>
      <xdr:rowOff>161924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10</xdr:row>
      <xdr:rowOff>9526</xdr:rowOff>
    </xdr:from>
    <xdr:to>
      <xdr:col>11</xdr:col>
      <xdr:colOff>542925</xdr:colOff>
      <xdr:row>24</xdr:row>
      <xdr:rowOff>85726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0.28601</cdr:x>
      <cdr:y>0.04348</cdr:y>
    </cdr:from>
    <cdr:to>
      <cdr:x>0.58283</cdr:x>
      <cdr:y>0.13194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64860" y="119270"/>
          <a:ext cx="1416440" cy="2426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latin typeface="+mn-lt"/>
              <a:ea typeface="+mn-ea"/>
              <a:cs typeface="+mn-cs"/>
            </a:rPr>
            <a:t>Severity  Vs Status</a:t>
          </a:r>
          <a:endParaRPr lang="en-SG"/>
        </a:p>
        <a:p xmlns:a="http://schemas.openxmlformats.org/drawingml/2006/main">
          <a:endParaRPr lang="en-SG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zoomScale="90" zoomScaleNormal="90" workbookViewId="0">
      <selection activeCell="C8" sqref="C8"/>
    </sheetView>
  </sheetViews>
  <sheetFormatPr defaultRowHeight="15.75"/>
  <cols>
    <col min="1" max="1" width="28.140625" style="12" bestFit="1" customWidth="1"/>
    <col min="2" max="2" width="41.5703125" style="12" customWidth="1"/>
    <col min="3" max="3" width="15.5703125" style="12" bestFit="1" customWidth="1"/>
    <col min="4" max="4" width="17.7109375" style="12" bestFit="1" customWidth="1"/>
    <col min="5" max="5" width="14.7109375" style="12" bestFit="1" customWidth="1"/>
    <col min="6" max="6" width="10.7109375" style="12" bestFit="1" customWidth="1"/>
    <col min="7" max="7" width="14" style="12" bestFit="1" customWidth="1"/>
    <col min="8" max="8" width="10.7109375" style="12" bestFit="1" customWidth="1"/>
    <col min="9" max="10" width="10.85546875" style="12" bestFit="1" customWidth="1"/>
    <col min="11" max="11" width="18.7109375" style="12" customWidth="1"/>
    <col min="12" max="55" width="9.140625" style="12"/>
    <col min="56" max="60" width="12.7109375" style="12" customWidth="1"/>
    <col min="61" max="16384" width="9.140625" style="12"/>
  </cols>
  <sheetData>
    <row r="1" spans="1:57">
      <c r="A1" s="67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9"/>
      <c r="BD1" s="13" t="s">
        <v>20</v>
      </c>
      <c r="BE1" s="13" t="s">
        <v>25</v>
      </c>
    </row>
    <row r="2" spans="1:57">
      <c r="A2" s="70" t="s">
        <v>4</v>
      </c>
      <c r="B2" s="70"/>
      <c r="C2" s="70"/>
      <c r="D2" s="70"/>
      <c r="E2" s="70"/>
      <c r="F2" s="70"/>
      <c r="G2" s="70"/>
      <c r="H2" s="70"/>
      <c r="I2" s="70"/>
      <c r="J2" s="70"/>
      <c r="K2" s="70"/>
      <c r="BD2" s="14" t="s">
        <v>21</v>
      </c>
      <c r="BE2" s="13" t="s">
        <v>26</v>
      </c>
    </row>
    <row r="3" spans="1:57" s="15" customFormat="1" ht="15.75" customHeight="1">
      <c r="A3" s="19" t="s">
        <v>1</v>
      </c>
      <c r="B3" s="30" t="s">
        <v>6</v>
      </c>
      <c r="C3" s="31"/>
      <c r="D3" s="31"/>
      <c r="E3" s="31"/>
      <c r="F3" s="31"/>
      <c r="G3" s="46"/>
      <c r="H3" s="46"/>
      <c r="I3" s="47"/>
      <c r="J3" s="47"/>
      <c r="K3" s="47"/>
      <c r="BD3" s="14" t="s">
        <v>22</v>
      </c>
      <c r="BE3" s="16" t="s">
        <v>27</v>
      </c>
    </row>
    <row r="4" spans="1:57" s="15" customFormat="1" ht="15.75" customHeight="1">
      <c r="A4" s="19" t="s">
        <v>3</v>
      </c>
      <c r="B4" s="30" t="s">
        <v>65</v>
      </c>
      <c r="C4" s="31"/>
      <c r="D4" s="31"/>
      <c r="E4" s="17"/>
      <c r="F4" s="17"/>
      <c r="G4" s="46"/>
      <c r="H4" s="46"/>
      <c r="I4" s="47"/>
      <c r="J4" s="47"/>
      <c r="K4" s="47"/>
      <c r="BD4" s="14"/>
      <c r="BE4" s="16"/>
    </row>
    <row r="5" spans="1:57" s="15" customFormat="1" ht="15" customHeight="1">
      <c r="A5" s="20" t="s">
        <v>42</v>
      </c>
      <c r="B5" s="30">
        <v>4</v>
      </c>
      <c r="C5" s="18"/>
      <c r="D5" s="32"/>
      <c r="E5" s="18"/>
      <c r="F5" s="31"/>
      <c r="G5" s="48"/>
      <c r="H5" s="48"/>
      <c r="I5" s="48"/>
      <c r="J5" s="48"/>
      <c r="K5" s="48"/>
      <c r="BE5" s="16"/>
    </row>
    <row r="6" spans="1:57" s="15" customFormat="1" ht="15.75" customHeight="1">
      <c r="A6" s="19" t="s">
        <v>64</v>
      </c>
      <c r="B6" s="33" t="s">
        <v>70</v>
      </c>
      <c r="C6" s="31"/>
      <c r="D6" s="31"/>
      <c r="E6" s="17"/>
      <c r="F6" s="17"/>
      <c r="G6" s="48"/>
      <c r="H6" s="48"/>
      <c r="I6" s="48"/>
      <c r="J6" s="48"/>
      <c r="K6" s="48"/>
      <c r="BD6" s="14"/>
      <c r="BE6" s="16"/>
    </row>
    <row r="7" spans="1:57" s="15" customFormat="1" ht="15" customHeight="1">
      <c r="A7" s="20" t="s">
        <v>49</v>
      </c>
      <c r="B7" s="34">
        <v>41835</v>
      </c>
      <c r="C7" s="32"/>
      <c r="D7" s="32"/>
      <c r="E7" s="32"/>
      <c r="F7" s="32"/>
      <c r="G7" s="48"/>
      <c r="H7" s="48"/>
      <c r="I7" s="48"/>
      <c r="J7" s="48"/>
      <c r="K7" s="48"/>
      <c r="BE7" s="16" t="s">
        <v>28</v>
      </c>
    </row>
    <row r="8" spans="1:57" s="15" customFormat="1" ht="15" customHeight="1">
      <c r="A8" s="20" t="s">
        <v>50</v>
      </c>
      <c r="B8" s="35">
        <v>41857</v>
      </c>
      <c r="C8" s="18"/>
      <c r="D8" s="32"/>
      <c r="E8" s="18"/>
      <c r="F8" s="18"/>
      <c r="G8" s="48"/>
      <c r="H8" s="48"/>
      <c r="I8" s="48"/>
      <c r="J8" s="48"/>
      <c r="K8" s="48"/>
      <c r="BE8" s="16" t="s">
        <v>29</v>
      </c>
    </row>
    <row r="9" spans="1:57" s="15" customFormat="1" ht="57.75" customHeight="1">
      <c r="A9" s="21" t="s">
        <v>24</v>
      </c>
      <c r="B9" s="71" t="s">
        <v>52</v>
      </c>
      <c r="C9" s="71"/>
      <c r="D9" s="71"/>
      <c r="E9" s="71"/>
      <c r="F9" s="71"/>
      <c r="G9" s="48"/>
      <c r="H9" s="48"/>
      <c r="I9" s="48"/>
      <c r="J9" s="48"/>
      <c r="K9" s="49"/>
      <c r="BE9" s="14"/>
    </row>
    <row r="10" spans="1:57" s="15" customFormat="1" ht="57.75" customHeight="1">
      <c r="A10" s="28" t="s">
        <v>0</v>
      </c>
      <c r="B10" s="71" t="s">
        <v>53</v>
      </c>
      <c r="C10" s="71"/>
      <c r="D10" s="71"/>
      <c r="E10" s="71"/>
      <c r="F10" s="71"/>
      <c r="G10" s="48"/>
      <c r="H10" s="48"/>
      <c r="I10" s="48"/>
      <c r="J10" s="48"/>
      <c r="K10" s="49"/>
      <c r="BE10" s="14"/>
    </row>
    <row r="11" spans="1:57" s="15" customFormat="1" ht="49.5" customHeight="1">
      <c r="A11" s="28" t="s">
        <v>16</v>
      </c>
      <c r="B11" s="71" t="s">
        <v>53</v>
      </c>
      <c r="C11" s="71"/>
      <c r="D11" s="71"/>
      <c r="E11" s="71"/>
      <c r="F11" s="71"/>
      <c r="G11" s="48"/>
      <c r="H11" s="48"/>
      <c r="I11" s="48"/>
      <c r="J11" s="48"/>
      <c r="K11" s="49"/>
      <c r="BE11" s="14"/>
    </row>
    <row r="12" spans="1:57" s="15" customFormat="1" ht="25.5">
      <c r="A12" s="29" t="s">
        <v>2</v>
      </c>
      <c r="B12" s="71" t="s">
        <v>51</v>
      </c>
      <c r="C12" s="71"/>
      <c r="D12" s="71"/>
      <c r="E12" s="71"/>
      <c r="F12" s="71"/>
      <c r="G12" s="48"/>
      <c r="H12" s="48"/>
      <c r="I12" s="48"/>
      <c r="J12" s="48"/>
      <c r="K12" s="48"/>
    </row>
    <row r="13" spans="1:57" s="11" customFormat="1" ht="15">
      <c r="A13" s="27"/>
      <c r="B13" s="36"/>
      <c r="C13" s="36"/>
      <c r="D13" s="36"/>
      <c r="E13" s="36"/>
      <c r="F13" s="36"/>
      <c r="G13" s="48"/>
      <c r="H13" s="48"/>
      <c r="I13" s="48"/>
      <c r="J13" s="48"/>
      <c r="K13" s="48"/>
    </row>
    <row r="14" spans="1:57" s="15" customFormat="1" ht="15">
      <c r="A14" s="66" t="s">
        <v>5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spans="1:57" s="1" customFormat="1" ht="25.5">
      <c r="A15" s="43" t="s">
        <v>45</v>
      </c>
      <c r="B15" s="43" t="s">
        <v>44</v>
      </c>
      <c r="C15" s="43" t="s">
        <v>17</v>
      </c>
      <c r="D15" s="43" t="s">
        <v>18</v>
      </c>
      <c r="E15" s="50" t="s">
        <v>46</v>
      </c>
      <c r="F15" s="50" t="s">
        <v>43</v>
      </c>
      <c r="G15" s="51" t="s">
        <v>47</v>
      </c>
      <c r="H15" s="52" t="s">
        <v>48</v>
      </c>
      <c r="I15" s="43" t="s">
        <v>12</v>
      </c>
      <c r="J15" s="58" t="s">
        <v>13</v>
      </c>
      <c r="K15" s="58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</row>
    <row r="16" spans="1:57" s="77" customFormat="1" ht="25.5">
      <c r="A16" s="37">
        <v>37</v>
      </c>
      <c r="B16" s="45" t="s">
        <v>66</v>
      </c>
      <c r="C16" s="25">
        <v>41824</v>
      </c>
      <c r="D16" s="25">
        <v>41829</v>
      </c>
      <c r="E16" s="24">
        <v>17</v>
      </c>
      <c r="F16" s="24">
        <v>17</v>
      </c>
      <c r="G16" s="37"/>
      <c r="H16" s="37"/>
      <c r="I16" s="37"/>
      <c r="J16" s="76"/>
      <c r="K16" s="76"/>
    </row>
    <row r="17" spans="1:12" ht="15.75" customHeight="1">
      <c r="A17" s="37"/>
      <c r="B17" s="41"/>
      <c r="C17" s="23"/>
      <c r="D17" s="23"/>
      <c r="E17" s="22"/>
      <c r="F17" s="22"/>
      <c r="G17" s="37"/>
      <c r="H17" s="37"/>
      <c r="I17" s="37"/>
      <c r="J17" s="72"/>
      <c r="K17" s="72"/>
    </row>
    <row r="18" spans="1:12" ht="15.75" customHeight="1">
      <c r="A18" s="37"/>
      <c r="B18" s="41"/>
      <c r="C18" s="23"/>
      <c r="D18" s="23"/>
      <c r="E18" s="22"/>
      <c r="F18" s="22"/>
      <c r="G18" s="37"/>
      <c r="H18" s="37"/>
      <c r="I18" s="37"/>
      <c r="J18" s="72"/>
      <c r="K18" s="72"/>
    </row>
    <row r="19" spans="1:12" s="26" customFormat="1" ht="15.75" customHeight="1">
      <c r="A19" s="42"/>
      <c r="B19" s="42"/>
      <c r="C19" s="38"/>
      <c r="D19" s="38"/>
      <c r="E19" s="39"/>
      <c r="F19" s="39"/>
      <c r="G19" s="53"/>
      <c r="H19" s="53"/>
      <c r="I19" s="53"/>
      <c r="J19" s="54"/>
      <c r="K19" s="54"/>
    </row>
    <row r="20" spans="1:12">
      <c r="A20" s="66" t="s">
        <v>7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</row>
    <row r="21" spans="1:12">
      <c r="A21" s="43" t="s">
        <v>9</v>
      </c>
      <c r="B21" s="44" t="s">
        <v>35</v>
      </c>
      <c r="C21" s="44" t="s">
        <v>31</v>
      </c>
      <c r="D21" s="44" t="s">
        <v>33</v>
      </c>
      <c r="E21" s="43" t="s">
        <v>34</v>
      </c>
      <c r="F21" s="44" t="s">
        <v>32</v>
      </c>
      <c r="G21" s="78" t="s">
        <v>36</v>
      </c>
      <c r="H21" s="58" t="s">
        <v>13</v>
      </c>
      <c r="I21" s="58"/>
      <c r="J21" s="58"/>
      <c r="K21" s="58"/>
    </row>
    <row r="22" spans="1:12">
      <c r="A22" s="22" t="s">
        <v>41</v>
      </c>
      <c r="B22" s="22">
        <v>1</v>
      </c>
      <c r="C22" s="22">
        <v>0</v>
      </c>
      <c r="D22" s="22">
        <v>0</v>
      </c>
      <c r="E22" s="22">
        <v>0</v>
      </c>
      <c r="F22" s="22">
        <v>0</v>
      </c>
      <c r="G22" s="24">
        <f>SUM(B22:F22)</f>
        <v>1</v>
      </c>
      <c r="H22" s="79"/>
      <c r="I22" s="79"/>
      <c r="J22" s="79"/>
      <c r="K22" s="80"/>
    </row>
    <row r="23" spans="1:12">
      <c r="A23" s="22" t="s">
        <v>38</v>
      </c>
      <c r="B23" s="22">
        <v>1</v>
      </c>
      <c r="C23" s="22">
        <v>0</v>
      </c>
      <c r="D23" s="22">
        <v>0</v>
      </c>
      <c r="E23" s="22">
        <v>0</v>
      </c>
      <c r="F23" s="22">
        <v>1</v>
      </c>
      <c r="G23" s="24">
        <f>SUM(B23:F23)</f>
        <v>2</v>
      </c>
      <c r="H23" s="79"/>
      <c r="I23" s="79"/>
      <c r="J23" s="79"/>
      <c r="K23" s="80"/>
    </row>
    <row r="24" spans="1:12">
      <c r="A24" s="22" t="s">
        <v>39</v>
      </c>
      <c r="B24" s="22">
        <v>2</v>
      </c>
      <c r="C24" s="22">
        <v>0</v>
      </c>
      <c r="D24" s="22">
        <v>0</v>
      </c>
      <c r="E24" s="22">
        <v>0</v>
      </c>
      <c r="F24" s="22">
        <v>2</v>
      </c>
      <c r="G24" s="24">
        <f>SUM(B24:F24)</f>
        <v>4</v>
      </c>
      <c r="H24" s="79"/>
      <c r="I24" s="79"/>
      <c r="J24" s="79"/>
      <c r="K24" s="80"/>
    </row>
    <row r="25" spans="1:12">
      <c r="A25" s="22" t="s">
        <v>40</v>
      </c>
      <c r="B25" s="22">
        <v>2</v>
      </c>
      <c r="C25" s="22">
        <v>0</v>
      </c>
      <c r="D25" s="22">
        <v>0</v>
      </c>
      <c r="E25" s="22">
        <v>0</v>
      </c>
      <c r="F25" s="22">
        <v>0</v>
      </c>
      <c r="G25" s="24">
        <f>SUM(B25:F25)</f>
        <v>2</v>
      </c>
      <c r="H25" s="79"/>
      <c r="I25" s="79"/>
      <c r="J25" s="79"/>
      <c r="K25" s="80"/>
    </row>
    <row r="26" spans="1:12">
      <c r="A26" s="81" t="s">
        <v>37</v>
      </c>
      <c r="B26" s="82">
        <f t="shared" ref="B26:G26" si="0">SUM(B22:B25)</f>
        <v>6</v>
      </c>
      <c r="C26" s="86">
        <f t="shared" si="0"/>
        <v>0</v>
      </c>
      <c r="D26" s="85">
        <f t="shared" si="0"/>
        <v>0</v>
      </c>
      <c r="E26" s="83">
        <f t="shared" si="0"/>
        <v>0</v>
      </c>
      <c r="F26" s="84">
        <f t="shared" si="0"/>
        <v>3</v>
      </c>
      <c r="G26" s="24">
        <f>SUM(B26:F26)</f>
        <v>9</v>
      </c>
      <c r="H26" s="79"/>
      <c r="I26" s="79"/>
      <c r="J26" s="79"/>
      <c r="K26" s="80"/>
    </row>
    <row r="27" spans="1:12">
      <c r="A27" s="39"/>
      <c r="B27" s="55"/>
      <c r="C27" s="55"/>
      <c r="D27" s="55"/>
      <c r="E27" s="55"/>
      <c r="F27" s="55"/>
      <c r="G27" s="55"/>
      <c r="H27" s="65"/>
      <c r="I27" s="65"/>
      <c r="J27" s="65"/>
      <c r="K27" s="65"/>
      <c r="L27" s="26"/>
    </row>
    <row r="28" spans="1:12">
      <c r="A28" s="60" t="s">
        <v>30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</row>
    <row r="29" spans="1:12" ht="31.5" customHeight="1">
      <c r="A29" s="43" t="s">
        <v>8</v>
      </c>
      <c r="B29" s="58" t="s">
        <v>10</v>
      </c>
      <c r="C29" s="58"/>
      <c r="D29" s="43" t="s">
        <v>9</v>
      </c>
      <c r="E29" s="43" t="s">
        <v>11</v>
      </c>
      <c r="F29" s="43" t="s">
        <v>12</v>
      </c>
      <c r="G29" s="43" t="s">
        <v>54</v>
      </c>
      <c r="H29" s="58" t="s">
        <v>13</v>
      </c>
      <c r="I29" s="58"/>
      <c r="J29" s="58"/>
      <c r="K29" s="58"/>
    </row>
    <row r="30" spans="1:12">
      <c r="A30" s="24" t="s">
        <v>67</v>
      </c>
      <c r="B30" s="64" t="s">
        <v>10</v>
      </c>
      <c r="C30" s="64"/>
      <c r="D30" s="24" t="s">
        <v>68</v>
      </c>
      <c r="E30" s="25"/>
      <c r="F30" s="24"/>
      <c r="G30" s="24"/>
      <c r="H30" s="64"/>
      <c r="I30" s="64"/>
      <c r="J30" s="64"/>
      <c r="K30" s="64"/>
    </row>
    <row r="31" spans="1:12">
      <c r="A31" s="24" t="s">
        <v>67</v>
      </c>
      <c r="B31" s="87" t="s">
        <v>10</v>
      </c>
      <c r="C31" s="88"/>
      <c r="D31" s="24" t="s">
        <v>68</v>
      </c>
      <c r="E31" s="56"/>
      <c r="F31" s="56"/>
      <c r="G31" s="56"/>
      <c r="H31" s="62"/>
      <c r="I31" s="62"/>
      <c r="J31" s="62"/>
      <c r="K31" s="62"/>
    </row>
    <row r="32" spans="1:12">
      <c r="A32" s="55"/>
      <c r="B32" s="61"/>
      <c r="C32" s="61"/>
      <c r="D32" s="55"/>
      <c r="E32" s="55"/>
      <c r="F32" s="55"/>
      <c r="G32" s="55"/>
      <c r="H32" s="63"/>
      <c r="I32" s="63"/>
      <c r="J32" s="63"/>
      <c r="K32" s="63"/>
    </row>
    <row r="33" spans="1:11">
      <c r="A33" s="60" t="s">
        <v>14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1" ht="31.5" customHeight="1">
      <c r="A34" s="43" t="s">
        <v>15</v>
      </c>
      <c r="B34" s="58" t="s">
        <v>13</v>
      </c>
      <c r="C34" s="58"/>
      <c r="D34" s="58"/>
      <c r="E34" s="58"/>
      <c r="F34" s="58"/>
      <c r="G34" s="58"/>
      <c r="H34" s="58" t="s">
        <v>19</v>
      </c>
      <c r="I34" s="58"/>
      <c r="J34" s="58"/>
      <c r="K34" s="58"/>
    </row>
    <row r="35" spans="1:11">
      <c r="A35" s="40" t="s">
        <v>69</v>
      </c>
      <c r="B35" s="59"/>
      <c r="C35" s="59"/>
      <c r="D35" s="59"/>
      <c r="E35" s="59"/>
      <c r="F35" s="59"/>
      <c r="G35" s="59"/>
      <c r="H35" s="57"/>
      <c r="I35" s="57"/>
      <c r="J35" s="57"/>
      <c r="K35" s="57"/>
    </row>
    <row r="36" spans="1:11">
      <c r="A36" s="56"/>
      <c r="B36" s="59"/>
      <c r="C36" s="59"/>
      <c r="D36" s="59"/>
      <c r="E36" s="59"/>
      <c r="F36" s="59"/>
      <c r="G36" s="59"/>
      <c r="H36" s="57"/>
      <c r="I36" s="57"/>
      <c r="J36" s="57"/>
      <c r="K36" s="57"/>
    </row>
  </sheetData>
  <mergeCells count="35">
    <mergeCell ref="H21:K21"/>
    <mergeCell ref="J15:K15"/>
    <mergeCell ref="A14:K14"/>
    <mergeCell ref="A20:K20"/>
    <mergeCell ref="A1:K1"/>
    <mergeCell ref="A2:K2"/>
    <mergeCell ref="B9:F9"/>
    <mergeCell ref="B10:F10"/>
    <mergeCell ref="B11:F11"/>
    <mergeCell ref="B12:F12"/>
    <mergeCell ref="J16:K16"/>
    <mergeCell ref="J17:K17"/>
    <mergeCell ref="J18:K18"/>
    <mergeCell ref="H26:K26"/>
    <mergeCell ref="A28:K28"/>
    <mergeCell ref="H27:K27"/>
    <mergeCell ref="H22:K22"/>
    <mergeCell ref="H23:K23"/>
    <mergeCell ref="H24:K24"/>
    <mergeCell ref="H25:K25"/>
    <mergeCell ref="H35:K35"/>
    <mergeCell ref="H36:K36"/>
    <mergeCell ref="B29:C29"/>
    <mergeCell ref="B34:G34"/>
    <mergeCell ref="B35:G35"/>
    <mergeCell ref="B36:G36"/>
    <mergeCell ref="A33:K33"/>
    <mergeCell ref="H34:K34"/>
    <mergeCell ref="B31:C31"/>
    <mergeCell ref="B32:C32"/>
    <mergeCell ref="H31:K31"/>
    <mergeCell ref="H32:K32"/>
    <mergeCell ref="B30:C30"/>
    <mergeCell ref="H30:K30"/>
    <mergeCell ref="H29:K29"/>
  </mergeCells>
  <conditionalFormatting sqref="B6">
    <cfRule type="cellIs" dxfId="2" priority="1" stopIfTrue="1" operator="equal">
      <formula>"Green"</formula>
    </cfRule>
    <cfRule type="cellIs" dxfId="1" priority="2" stopIfTrue="1" operator="equal">
      <formula>"Red"</formula>
    </cfRule>
    <cfRule type="cellIs" dxfId="0" priority="3" stopIfTrue="1" operator="equal">
      <formula>"Amber"</formula>
    </cfRule>
  </conditionalFormatting>
  <dataValidations count="2">
    <dataValidation type="list" allowBlank="1" showInputMessage="1" showErrorMessage="1" sqref="I12:I13">
      <formula1>$BE$1:$BE$8</formula1>
    </dataValidation>
    <dataValidation type="list" allowBlank="1" showInputMessage="1" showErrorMessage="1" sqref="B6">
      <formula1>"Green, Red, Amber"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8"/>
  <sheetViews>
    <sheetView workbookViewId="0">
      <selection activeCell="A22" sqref="A22"/>
    </sheetView>
  </sheetViews>
  <sheetFormatPr defaultRowHeight="15"/>
  <cols>
    <col min="1" max="1" width="22.140625" customWidth="1"/>
    <col min="2" max="2" width="17.5703125" customWidth="1"/>
    <col min="3" max="3" width="14" customWidth="1"/>
    <col min="4" max="4" width="13" customWidth="1"/>
    <col min="5" max="5" width="16.140625" customWidth="1"/>
    <col min="6" max="6" width="18.7109375" customWidth="1"/>
  </cols>
  <sheetData>
    <row r="1" spans="1:6" ht="15.75" thickBot="1"/>
    <row r="2" spans="1:6" ht="16.5" thickBot="1">
      <c r="A2" s="73" t="s">
        <v>56</v>
      </c>
      <c r="B2" s="74"/>
      <c r="C2" s="74"/>
      <c r="D2" s="74"/>
      <c r="E2" s="74"/>
      <c r="F2" s="75"/>
    </row>
    <row r="3" spans="1:6" ht="31.5">
      <c r="A3" s="5" t="s">
        <v>57</v>
      </c>
      <c r="B3" s="6" t="s">
        <v>58</v>
      </c>
      <c r="C3" s="6" t="s">
        <v>33</v>
      </c>
      <c r="D3" s="6" t="s">
        <v>34</v>
      </c>
      <c r="E3" s="6" t="s">
        <v>59</v>
      </c>
      <c r="F3" s="7" t="s">
        <v>36</v>
      </c>
    </row>
    <row r="4" spans="1:6">
      <c r="A4" s="8" t="s">
        <v>60</v>
      </c>
      <c r="B4" s="9">
        <v>0</v>
      </c>
      <c r="C4" s="9">
        <v>0</v>
      </c>
      <c r="D4" s="9">
        <v>0</v>
      </c>
      <c r="E4" s="9">
        <v>1</v>
      </c>
      <c r="F4" s="10">
        <v>1</v>
      </c>
    </row>
    <row r="5" spans="1:6">
      <c r="A5" s="8" t="s">
        <v>61</v>
      </c>
      <c r="B5" s="9">
        <v>0</v>
      </c>
      <c r="C5" s="9">
        <v>0</v>
      </c>
      <c r="D5" s="9">
        <v>0</v>
      </c>
      <c r="E5" s="9">
        <v>1</v>
      </c>
      <c r="F5" s="10">
        <v>1</v>
      </c>
    </row>
    <row r="6" spans="1:6">
      <c r="A6" s="8" t="s">
        <v>62</v>
      </c>
      <c r="B6" s="9">
        <v>3</v>
      </c>
      <c r="C6" s="9">
        <v>0</v>
      </c>
      <c r="D6" s="9">
        <v>0</v>
      </c>
      <c r="E6" s="9">
        <v>2</v>
      </c>
      <c r="F6" s="10">
        <v>5</v>
      </c>
    </row>
    <row r="7" spans="1:6">
      <c r="A7" s="8" t="s">
        <v>63</v>
      </c>
      <c r="B7" s="9">
        <v>0</v>
      </c>
      <c r="C7" s="9">
        <v>0</v>
      </c>
      <c r="D7" s="9">
        <v>0</v>
      </c>
      <c r="E7" s="9">
        <v>2</v>
      </c>
      <c r="F7" s="10">
        <v>2</v>
      </c>
    </row>
    <row r="8" spans="1:6" ht="16.5" thickBot="1">
      <c r="A8" s="2" t="s">
        <v>55</v>
      </c>
      <c r="B8" s="3">
        <v>3</v>
      </c>
      <c r="C8" s="3">
        <v>0</v>
      </c>
      <c r="D8" s="3">
        <v>0</v>
      </c>
      <c r="E8" s="3">
        <v>6</v>
      </c>
      <c r="F8" s="4">
        <v>9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roxdsouza</dc:creator>
  <cp:lastModifiedBy>gkcharkravarthi</cp:lastModifiedBy>
  <dcterms:created xsi:type="dcterms:W3CDTF">2014-05-16T01:02:11Z</dcterms:created>
  <dcterms:modified xsi:type="dcterms:W3CDTF">2014-08-27T14:22:21Z</dcterms:modified>
</cp:coreProperties>
</file>