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1556"/>
  </bookViews>
  <sheets>
    <sheet name="Export Worksheet" sheetId="1" r:id="rId1"/>
    <sheet name="SQL" sheetId="2" r:id="rId2"/>
  </sheets>
  <calcPr calcId="162913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2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74"/>
</calcChain>
</file>

<file path=xl/sharedStrings.xml><?xml version="1.0" encoding="utf-8"?>
<sst xmlns="http://schemas.openxmlformats.org/spreadsheetml/2006/main" count="539" uniqueCount="175">
  <si>
    <t>UWI</t>
  </si>
  <si>
    <t>TEST_DATE</t>
  </si>
  <si>
    <t>OBJECTIVE</t>
  </si>
  <si>
    <t>CHOKE</t>
  </si>
  <si>
    <t>OIL_RATE</t>
  </si>
  <si>
    <t>WATER_RATE</t>
  </si>
  <si>
    <t>GAS_RATE</t>
  </si>
  <si>
    <t>GOR</t>
  </si>
  <si>
    <t>RA0034OP</t>
  </si>
  <si>
    <t>03-02-2012 13.18.00</t>
  </si>
  <si>
    <t>P</t>
  </si>
  <si>
    <t/>
  </si>
  <si>
    <t>02-02-2012 11.57.00</t>
  </si>
  <si>
    <t>11-04-2007 09.05.00</t>
  </si>
  <si>
    <t>10-04-2007 05.22.00</t>
  </si>
  <si>
    <t>09-04-2007 17.03.00</t>
  </si>
  <si>
    <t>21-04-2007 05.03.00</t>
  </si>
  <si>
    <t>26-03-2007 01.07.00</t>
  </si>
  <si>
    <t>27-03-2007 15.35.00</t>
  </si>
  <si>
    <t>15-12-2006 08.44.00</t>
  </si>
  <si>
    <t>13-12-2006 11.05.00</t>
  </si>
  <si>
    <t>15-01-2007 15.00.00</t>
  </si>
  <si>
    <t>C</t>
  </si>
  <si>
    <t>06-01-2007 05.01.00</t>
  </si>
  <si>
    <t>13-01-2007 13.59.00</t>
  </si>
  <si>
    <t>14-01-2007 14.37.00</t>
  </si>
  <si>
    <t>20-12-2006 11.12.00</t>
  </si>
  <si>
    <t>09-08-2007 12.27.00</t>
  </si>
  <si>
    <t>13-07-2007 01.07.00</t>
  </si>
  <si>
    <t>27-05-2007 05.10.00</t>
  </si>
  <si>
    <t>09-02-2009 09.30.00</t>
  </si>
  <si>
    <t>TMR</t>
  </si>
  <si>
    <t>10-02-2009 00.00.00</t>
  </si>
  <si>
    <t>10-02-2009 13.00.00</t>
  </si>
  <si>
    <t>09-12-2007 06.09.00</t>
  </si>
  <si>
    <t>08-12-2007 05.03.00</t>
  </si>
  <si>
    <t>16-12-2007 04.12.00</t>
  </si>
  <si>
    <t>17-07-2007 17.32.00</t>
  </si>
  <si>
    <t>18-02-2009 11.00.00</t>
  </si>
  <si>
    <t>18-02-2009 21.00.00</t>
  </si>
  <si>
    <t>19-02-2009 10.00.00</t>
  </si>
  <si>
    <t>28-08-2007 08.02.00</t>
  </si>
  <si>
    <t>17-11-2007 02.07.00</t>
  </si>
  <si>
    <t>14-11-2007 10.33.00</t>
  </si>
  <si>
    <t>08-02-2009 20.00.00</t>
  </si>
  <si>
    <t>30-11-2007 02.41.00</t>
  </si>
  <si>
    <t>20-11-2007 10.24.00</t>
  </si>
  <si>
    <t>09-04-2009 08.00.00</t>
  </si>
  <si>
    <t>OMR</t>
  </si>
  <si>
    <t>10-04-2009 08.00.00</t>
  </si>
  <si>
    <t>11-04-2009 00.00.00</t>
  </si>
  <si>
    <t>22-03-2010 17.30.00</t>
  </si>
  <si>
    <t>23-03-2010 01.30.00</t>
  </si>
  <si>
    <t>23-03-2010 09.30.00</t>
  </si>
  <si>
    <t>21-06-2010 14.21.00</t>
  </si>
  <si>
    <t>24-07-2010 17.40.00</t>
  </si>
  <si>
    <t>03-02-2011 01.30.00</t>
  </si>
  <si>
    <t>04-02-2011 06.09.00</t>
  </si>
  <si>
    <t>10-12-2010 17.00.00</t>
  </si>
  <si>
    <t>01-11-2010 21.56.00</t>
  </si>
  <si>
    <t>07-11-2010 01.42.00</t>
  </si>
  <si>
    <t>07-11-2010 10.54.00</t>
  </si>
  <si>
    <t>09-11-2010 03.03.00</t>
  </si>
  <si>
    <t>08-11-2010 13.00.00</t>
  </si>
  <si>
    <t>13-11-2010 11.00.00</t>
  </si>
  <si>
    <t>14-11-2010 11.30.00</t>
  </si>
  <si>
    <t>15-11-2010 12.30.00</t>
  </si>
  <si>
    <t>10-12-2010 17.30.00</t>
  </si>
  <si>
    <t>23-03-2011 22.00.00</t>
  </si>
  <si>
    <t>18-03-2011 12.35.00</t>
  </si>
  <si>
    <t>23-02-2011 11.15.00</t>
  </si>
  <si>
    <t>06-02-2011 03.52.00</t>
  </si>
  <si>
    <t>08-02-2011 10.50.00</t>
  </si>
  <si>
    <t>18-02-2011 01.23.00</t>
  </si>
  <si>
    <t>24-02-2011 17.20.00</t>
  </si>
  <si>
    <t>02-12-2011 17.35.00</t>
  </si>
  <si>
    <t>24-10-2011 22.24.00</t>
  </si>
  <si>
    <t>26-10-2011 02.22.00</t>
  </si>
  <si>
    <t>27-10-2011 11.49.00</t>
  </si>
  <si>
    <t>18-08-2011 09.59.00</t>
  </si>
  <si>
    <t>20-08-2011 06.40.00</t>
  </si>
  <si>
    <t>22-08-2011 19.58.00</t>
  </si>
  <si>
    <t>21-08-2011 19.51.00</t>
  </si>
  <si>
    <t>20-08-2011 19.25.00</t>
  </si>
  <si>
    <t>19-08-2011 10.00.00</t>
  </si>
  <si>
    <t>22-10-2011 16.46.00</t>
  </si>
  <si>
    <t>23-10-2011 21.19.00</t>
  </si>
  <si>
    <t>04-05-2011 22.05.00</t>
  </si>
  <si>
    <t>23-04-2011 06.45.00</t>
  </si>
  <si>
    <t>27-06-2011 20.50.00</t>
  </si>
  <si>
    <t>27-06-2011 12.25.00</t>
  </si>
  <si>
    <t>26-06-2011 11.50.00</t>
  </si>
  <si>
    <t>28-06-2011 22.15.00</t>
  </si>
  <si>
    <t>01-05-2011 12.53.00</t>
  </si>
  <si>
    <t>02-05-2011 17.35.00</t>
  </si>
  <si>
    <t>03-05-2011 20.01.00</t>
  </si>
  <si>
    <t>25-06-2011 11.35.00</t>
  </si>
  <si>
    <t>29-06-2011 22.47.00</t>
  </si>
  <si>
    <t>26-04-2011 11.26.00</t>
  </si>
  <si>
    <t>27-04-2011 12.07.00</t>
  </si>
  <si>
    <t>28-04-2011 03.56.00</t>
  </si>
  <si>
    <t>29-04-2011 04.43.00</t>
  </si>
  <si>
    <t>24-04-2011 09.42.00</t>
  </si>
  <si>
    <t>09-01-2012 21.27.00</t>
  </si>
  <si>
    <t>11-01-2012 12.54.00</t>
  </si>
  <si>
    <t>12-01-2012 05.24.00</t>
  </si>
  <si>
    <t>13-01-2012 05.54.00</t>
  </si>
  <si>
    <t>04-12-2011 22.40.00</t>
  </si>
  <si>
    <t>14-11-2011 18.59.00</t>
  </si>
  <si>
    <t>15-11-2011 20.16.00</t>
  </si>
  <si>
    <t>29-11-2011 10.52.00</t>
  </si>
  <si>
    <t>30-11-2011 13.02.00</t>
  </si>
  <si>
    <t>01-12-2011 13.35.00</t>
  </si>
  <si>
    <t>16-11-2011 19.01.00</t>
  </si>
  <si>
    <t>08-01-2012 19.55.00</t>
  </si>
  <si>
    <t>03-12-2011 20.50.00</t>
  </si>
  <si>
    <t>25-10-2013 13.13.00</t>
  </si>
  <si>
    <t>08-08-2012 14.55.00</t>
  </si>
  <si>
    <t>09-08-2012 16.32.00</t>
  </si>
  <si>
    <t>12-09-2013 14.40.00</t>
  </si>
  <si>
    <t>04-11-2012 18.14.00</t>
  </si>
  <si>
    <t>07-08-2012 02.05.00</t>
  </si>
  <si>
    <t>27-06-2013 14.30.00</t>
  </si>
  <si>
    <t>25-11-2013 13.55.00</t>
  </si>
  <si>
    <t>18-11-2012 09.47.00</t>
  </si>
  <si>
    <t>20-11-2012 11.12.00</t>
  </si>
  <si>
    <t>25-02-2013 08.25.00</t>
  </si>
  <si>
    <t>13-12-2012 04.50.00</t>
  </si>
  <si>
    <t>30-04-2013 14.30.00</t>
  </si>
  <si>
    <t>25-07-2012 03.10.00</t>
  </si>
  <si>
    <t>06-02-2014 10.25.00</t>
  </si>
  <si>
    <t>08-12-2014 17.02.00</t>
  </si>
  <si>
    <t>04-06-2014 12.42.00</t>
  </si>
  <si>
    <t>13-02-2014 11.35.00</t>
  </si>
  <si>
    <t>23-11-2014 17.13.00</t>
  </si>
  <si>
    <t>23-09-2014 11.21.00</t>
  </si>
  <si>
    <t>07-02-2015 17.44.00</t>
  </si>
  <si>
    <t>07-01-2014 10.25.00</t>
  </si>
  <si>
    <t>08-02-2014 11.29.00</t>
  </si>
  <si>
    <t>12-04-2015 17.31.00</t>
  </si>
  <si>
    <t>20-04-2015 13.16.00</t>
  </si>
  <si>
    <t>16-05-2015 11.06.00</t>
  </si>
  <si>
    <t>07-06-2016 10.06.00</t>
  </si>
  <si>
    <t>06-04-2016 16.42.00</t>
  </si>
  <si>
    <t>23-08-2015 17.30.00</t>
  </si>
  <si>
    <t>05-02-2016 19.45.00</t>
  </si>
  <si>
    <t>23-08-2015 18.01.00</t>
  </si>
  <si>
    <t>21-11-2015 09.56.00</t>
  </si>
  <si>
    <t>08-08-2016 12.32.00</t>
  </si>
  <si>
    <t>14-07-2017 13.41.00</t>
  </si>
  <si>
    <t>13-09-2017 11.49.00</t>
  </si>
  <si>
    <t>04-11-2017 09.30.00</t>
  </si>
  <si>
    <t>14-11-2017 12.00.00</t>
  </si>
  <si>
    <t>13-11-2017 08.31.00</t>
  </si>
  <si>
    <t>05-10-2017 11.49.00</t>
  </si>
  <si>
    <t>08-04-2018 18.00.00</t>
  </si>
  <si>
    <t>23-05-2018 18.00.00</t>
  </si>
  <si>
    <t>03-06-2018 22.00.00</t>
  </si>
  <si>
    <t>28-05-2018 13.35.00</t>
  </si>
  <si>
    <t>01-06-2018 11.05.00</t>
  </si>
  <si>
    <t>29-07-2018 12.25.00</t>
  </si>
  <si>
    <t>18-08-2018 08.00.00</t>
  </si>
  <si>
    <t>04-07-2019 12.45.00</t>
  </si>
  <si>
    <t>16-07-2019 14.05.00</t>
  </si>
  <si>
    <t>09-10-2019 12.30.00</t>
  </si>
  <si>
    <t>06-11-2019 14.30.00</t>
  </si>
  <si>
    <t>16-11-2019 06.35.00</t>
  </si>
  <si>
    <t>13-11-2019 14.50.00</t>
  </si>
  <si>
    <t>select uwi, test_date, objective, choke, flow_press, down_press, tubing_temperature, flowline_temperature, gas_lift_volume, casing_pressure, oil_rate, water_rate, gas_rate, GOR from ADCO_WELL_TEST_DATA_V_IAOM where uwi like 'RA0034%' and 
approved_for_allocation = 'Y' and objective != 'E'</t>
  </si>
  <si>
    <t>WHP</t>
  </si>
  <si>
    <t>FLP</t>
  </si>
  <si>
    <t>WHT</t>
  </si>
  <si>
    <t>FLPT</t>
  </si>
  <si>
    <t>GAS_RATE (MMSCF)</t>
  </si>
  <si>
    <t>Choke (in)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</si>
</sst>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55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4.4"/>
  <cols>
    <col min="1" max="1" width="26.33203125" customWidth="1"/>
    <col min="2" max="2" width="27.109375" customWidth="1"/>
    <col min="3" max="3" width="13.109375" customWidth="1"/>
    <col min="4" max="5" width="15.33203125" style="2" customWidth="1"/>
    <col min="6" max="6" width="17" style="2" customWidth="1"/>
    <col min="7" max="7" width="14.5546875" style="2" customWidth="1"/>
    <col min="8" max="8" width="27.109375" style="2" customWidth="1"/>
    <col min="9" max="9" width="27.5546875" style="2" customWidth="1"/>
    <col min="10" max="11" width="15.44140625" customWidth="1"/>
    <col min="12" max="12" width="15.33203125" hidden="1" customWidth="1"/>
    <col min="13" max="13" width="29.88671875" customWidth="1"/>
  </cols>
  <sheetData>
    <row r="1" spans="1:14">
      <c r="A1" s="2" t="s">
        <v>0</v>
      </c>
      <c r="B1" s="2" t="s">
        <v>1</v>
      </c>
      <c r="C1" s="2" t="s">
        <v>2</v>
      </c>
      <c r="D1" s="4" t="s">
        <v>3</v>
      </c>
      <c r="E1" s="4" t="s">
        <v>174</v>
      </c>
      <c r="F1" s="4" t="s">
        <v>169</v>
      </c>
      <c r="G1" s="4" t="s">
        <v>170</v>
      </c>
      <c r="H1" s="4" t="s">
        <v>171</v>
      </c>
      <c r="I1" s="2" t="s">
        <v>172</v>
      </c>
      <c r="J1" s="5" t="s">
        <v>4</v>
      </c>
      <c r="K1" s="2" t="s">
        <v>5</v>
      </c>
      <c r="L1" s="2" t="s">
        <v>6</v>
      </c>
      <c r="M1" s="2" t="s">
        <v>173</v>
      </c>
      <c r="N1" s="2" t="s">
        <v>7</v>
      </c>
    </row>
    <row r="2" spans="1:14">
      <c r="A2" t="s">
        <v>8</v>
      </c>
      <c r="B2" t="s">
        <v>9</v>
      </c>
      <c r="C2" t="s">
        <v>10</v>
      </c>
      <c r="D2" s="3">
        <v>31</v>
      </c>
      <c r="E2" s="3">
        <f>D2/64</f>
        <v>0.484375</v>
      </c>
      <c r="F2" s="3">
        <v>1769</v>
      </c>
      <c r="G2" s="3">
        <v>334</v>
      </c>
      <c r="H2" s="3">
        <v>176</v>
      </c>
      <c r="I2" s="3">
        <v>151</v>
      </c>
      <c r="J2" s="1">
        <v>1401</v>
      </c>
      <c r="K2" s="1">
        <v>0</v>
      </c>
      <c r="L2" s="1">
        <v>4410</v>
      </c>
      <c r="M2" s="3">
        <f>L2/1000</f>
        <v>4.41</v>
      </c>
      <c r="N2" s="1">
        <v>3148</v>
      </c>
    </row>
    <row r="3" spans="1:14">
      <c r="A3" t="s">
        <v>8</v>
      </c>
      <c r="B3" t="s">
        <v>12</v>
      </c>
      <c r="C3" t="s">
        <v>10</v>
      </c>
      <c r="D3" s="3">
        <v>24</v>
      </c>
      <c r="E3" s="3">
        <f t="shared" ref="E3:E66" si="0">D3/64</f>
        <v>0.375</v>
      </c>
      <c r="F3" s="3">
        <v>1784</v>
      </c>
      <c r="G3" s="3">
        <v>334</v>
      </c>
      <c r="H3" s="3">
        <v>169</v>
      </c>
      <c r="I3" s="3">
        <v>144</v>
      </c>
      <c r="J3" s="1">
        <v>1056</v>
      </c>
      <c r="K3" s="1">
        <v>0</v>
      </c>
      <c r="L3" s="1">
        <v>3250</v>
      </c>
      <c r="M3" s="3">
        <f t="shared" ref="M3:M66" si="1">L3/1000</f>
        <v>3.25</v>
      </c>
      <c r="N3" s="1">
        <v>3078</v>
      </c>
    </row>
    <row r="4" spans="1:14">
      <c r="A4" t="s">
        <v>8</v>
      </c>
      <c r="B4" t="s">
        <v>13</v>
      </c>
      <c r="C4" t="s">
        <v>10</v>
      </c>
      <c r="D4" s="3">
        <v>32</v>
      </c>
      <c r="E4" s="3">
        <f t="shared" si="0"/>
        <v>0.5</v>
      </c>
      <c r="F4" s="3">
        <v>1827</v>
      </c>
      <c r="G4" s="3">
        <v>319</v>
      </c>
      <c r="H4" s="3">
        <v>190</v>
      </c>
      <c r="I4" s="3">
        <v>163</v>
      </c>
      <c r="J4" s="1">
        <v>2345.3000000000002</v>
      </c>
      <c r="K4" s="1">
        <v>0.27</v>
      </c>
      <c r="L4" s="1">
        <v>2593</v>
      </c>
      <c r="M4" s="3">
        <f t="shared" si="1"/>
        <v>2.593</v>
      </c>
      <c r="N4" s="1">
        <v>1210</v>
      </c>
    </row>
    <row r="5" spans="1:14">
      <c r="A5" t="s">
        <v>8</v>
      </c>
      <c r="B5" t="s">
        <v>14</v>
      </c>
      <c r="C5" t="s">
        <v>10</v>
      </c>
      <c r="D5" s="3">
        <v>32</v>
      </c>
      <c r="E5" s="3">
        <f t="shared" si="0"/>
        <v>0.5</v>
      </c>
      <c r="F5" s="3">
        <v>1827</v>
      </c>
      <c r="G5" s="3">
        <v>319</v>
      </c>
      <c r="H5" s="3">
        <v>190</v>
      </c>
      <c r="I5" s="3">
        <v>163</v>
      </c>
      <c r="J5" s="1">
        <v>2364</v>
      </c>
      <c r="K5" s="1">
        <v>0.23</v>
      </c>
      <c r="L5" s="1">
        <v>2541</v>
      </c>
      <c r="M5" s="3">
        <f t="shared" si="1"/>
        <v>2.5409999999999999</v>
      </c>
      <c r="N5" s="1">
        <v>1181</v>
      </c>
    </row>
    <row r="6" spans="1:14">
      <c r="A6" t="s">
        <v>8</v>
      </c>
      <c r="B6" t="s">
        <v>15</v>
      </c>
      <c r="C6" t="s">
        <v>10</v>
      </c>
      <c r="D6" s="3">
        <v>32</v>
      </c>
      <c r="E6" s="3">
        <f t="shared" si="0"/>
        <v>0.5</v>
      </c>
      <c r="F6" s="3">
        <v>1827</v>
      </c>
      <c r="G6" s="3">
        <v>334</v>
      </c>
      <c r="H6" s="3">
        <v>190</v>
      </c>
      <c r="I6" s="3">
        <v>163</v>
      </c>
      <c r="J6" s="1">
        <v>2389.4899999999998</v>
      </c>
      <c r="K6" s="1">
        <v>0</v>
      </c>
      <c r="L6" s="1">
        <v>2530</v>
      </c>
      <c r="M6" s="3">
        <f t="shared" si="1"/>
        <v>2.5299999999999998</v>
      </c>
      <c r="N6" s="1">
        <v>1162</v>
      </c>
    </row>
    <row r="7" spans="1:14">
      <c r="A7" t="s">
        <v>8</v>
      </c>
      <c r="B7" t="s">
        <v>16</v>
      </c>
      <c r="C7" t="s">
        <v>10</v>
      </c>
      <c r="D7" s="3">
        <v>28</v>
      </c>
      <c r="E7" s="3">
        <f t="shared" si="0"/>
        <v>0.4375</v>
      </c>
      <c r="F7" s="3">
        <v>1820</v>
      </c>
      <c r="G7" s="3">
        <v>290</v>
      </c>
      <c r="H7" s="3">
        <v>176</v>
      </c>
      <c r="I7" s="3">
        <v>152</v>
      </c>
      <c r="J7" s="1">
        <v>2250</v>
      </c>
      <c r="K7" s="1">
        <v>0</v>
      </c>
      <c r="L7" s="1">
        <v>2428</v>
      </c>
      <c r="M7" s="3">
        <f t="shared" si="1"/>
        <v>2.4279999999999999</v>
      </c>
      <c r="N7" s="1">
        <v>1181</v>
      </c>
    </row>
    <row r="8" spans="1:14">
      <c r="A8" t="s">
        <v>8</v>
      </c>
      <c r="B8" t="s">
        <v>17</v>
      </c>
      <c r="C8" t="s">
        <v>10</v>
      </c>
      <c r="D8" s="3">
        <v>32</v>
      </c>
      <c r="E8" s="3">
        <f t="shared" si="0"/>
        <v>0.5</v>
      </c>
      <c r="F8" s="3">
        <v>1827</v>
      </c>
      <c r="G8" s="3">
        <v>334</v>
      </c>
      <c r="H8" s="3">
        <v>190</v>
      </c>
      <c r="I8" s="3">
        <v>165</v>
      </c>
      <c r="J8" s="1">
        <v>2458</v>
      </c>
      <c r="K8" s="1">
        <v>0</v>
      </c>
      <c r="L8" s="1">
        <v>2680</v>
      </c>
      <c r="M8" s="3">
        <f t="shared" si="1"/>
        <v>2.68</v>
      </c>
      <c r="N8" s="1">
        <v>1201</v>
      </c>
    </row>
    <row r="9" spans="1:14">
      <c r="A9" t="s">
        <v>8</v>
      </c>
      <c r="B9" t="s">
        <v>18</v>
      </c>
      <c r="C9" t="s">
        <v>10</v>
      </c>
      <c r="D9" s="3">
        <v>32</v>
      </c>
      <c r="E9" s="3">
        <f t="shared" si="0"/>
        <v>0.5</v>
      </c>
      <c r="F9" s="3">
        <v>1827</v>
      </c>
      <c r="G9" s="3">
        <v>334</v>
      </c>
      <c r="H9" s="3">
        <v>190</v>
      </c>
      <c r="I9" s="3">
        <v>165</v>
      </c>
      <c r="J9" s="1">
        <v>2495</v>
      </c>
      <c r="K9" s="1">
        <v>0</v>
      </c>
      <c r="L9" s="1">
        <v>2690</v>
      </c>
      <c r="M9" s="3">
        <f t="shared" si="1"/>
        <v>2.69</v>
      </c>
      <c r="N9" s="1">
        <v>1188</v>
      </c>
    </row>
    <row r="10" spans="1:14">
      <c r="A10" t="s">
        <v>8</v>
      </c>
      <c r="B10" t="s">
        <v>19</v>
      </c>
      <c r="C10" t="s">
        <v>10</v>
      </c>
      <c r="D10" s="3">
        <v>28</v>
      </c>
      <c r="E10" s="3">
        <f t="shared" si="0"/>
        <v>0.4375</v>
      </c>
      <c r="F10" s="3">
        <v>1827</v>
      </c>
      <c r="G10" s="3">
        <v>326</v>
      </c>
      <c r="H10" s="3">
        <v>185</v>
      </c>
      <c r="I10" s="3">
        <v>160</v>
      </c>
      <c r="J10" s="1">
        <v>2399</v>
      </c>
      <c r="K10" s="1">
        <v>0.12</v>
      </c>
      <c r="L10" s="1">
        <v>2650</v>
      </c>
      <c r="M10" s="3">
        <f t="shared" si="1"/>
        <v>2.65</v>
      </c>
      <c r="N10" s="1">
        <v>1216</v>
      </c>
    </row>
    <row r="11" spans="1:14">
      <c r="A11" t="s">
        <v>8</v>
      </c>
      <c r="B11" t="s">
        <v>20</v>
      </c>
      <c r="C11" t="s">
        <v>10</v>
      </c>
      <c r="D11" s="3">
        <v>32</v>
      </c>
      <c r="E11" s="3">
        <f t="shared" si="0"/>
        <v>0.5</v>
      </c>
      <c r="F11" s="3">
        <v>1827</v>
      </c>
      <c r="G11" s="3">
        <v>333</v>
      </c>
      <c r="H11" s="3">
        <v>187</v>
      </c>
      <c r="I11" s="3">
        <v>163</v>
      </c>
      <c r="J11" s="1">
        <v>2590</v>
      </c>
      <c r="K11" s="1">
        <v>0.14000000000000001</v>
      </c>
      <c r="L11" s="1">
        <v>2650</v>
      </c>
      <c r="M11" s="3">
        <f t="shared" si="1"/>
        <v>2.65</v>
      </c>
      <c r="N11" s="1">
        <v>1126</v>
      </c>
    </row>
    <row r="12" spans="1:14">
      <c r="A12" t="s">
        <v>8</v>
      </c>
      <c r="B12" t="s">
        <v>21</v>
      </c>
      <c r="C12" t="s">
        <v>22</v>
      </c>
      <c r="D12" s="3">
        <v>40</v>
      </c>
      <c r="E12" s="3">
        <f t="shared" si="0"/>
        <v>0.625</v>
      </c>
      <c r="F12" s="3">
        <v>1827</v>
      </c>
      <c r="G12" s="3">
        <v>377</v>
      </c>
      <c r="H12" s="3">
        <v>198</v>
      </c>
      <c r="I12" s="3">
        <v>174</v>
      </c>
      <c r="J12" s="1">
        <v>2938</v>
      </c>
      <c r="K12" s="1">
        <v>0.19</v>
      </c>
      <c r="L12" s="1">
        <v>2750</v>
      </c>
      <c r="M12" s="3">
        <f t="shared" si="1"/>
        <v>2.75</v>
      </c>
      <c r="N12" s="1">
        <v>1038</v>
      </c>
    </row>
    <row r="13" spans="1:14">
      <c r="A13" t="s">
        <v>8</v>
      </c>
      <c r="B13" t="s">
        <v>23</v>
      </c>
      <c r="C13" t="s">
        <v>10</v>
      </c>
      <c r="D13" s="3">
        <v>28</v>
      </c>
      <c r="E13" s="3">
        <f t="shared" si="0"/>
        <v>0.4375</v>
      </c>
      <c r="F13" s="3">
        <v>1827</v>
      </c>
      <c r="G13" s="3">
        <v>319</v>
      </c>
      <c r="H13" s="3">
        <v>185</v>
      </c>
      <c r="I13" s="3">
        <v>159</v>
      </c>
      <c r="J13" s="1">
        <v>2339</v>
      </c>
      <c r="K13" s="1">
        <v>0.22</v>
      </c>
      <c r="L13" s="1">
        <v>2600</v>
      </c>
      <c r="M13" s="3">
        <f t="shared" si="1"/>
        <v>2.6</v>
      </c>
      <c r="N13" s="1">
        <v>1222</v>
      </c>
    </row>
    <row r="14" spans="1:14">
      <c r="A14" t="s">
        <v>8</v>
      </c>
      <c r="B14" t="s">
        <v>24</v>
      </c>
      <c r="C14" t="s">
        <v>22</v>
      </c>
      <c r="D14" s="3">
        <v>24</v>
      </c>
      <c r="E14" s="3">
        <f t="shared" si="0"/>
        <v>0.375</v>
      </c>
      <c r="F14" s="3">
        <v>1827</v>
      </c>
      <c r="G14" s="3">
        <v>319</v>
      </c>
      <c r="H14" s="3">
        <v>176</v>
      </c>
      <c r="I14" s="3">
        <v>153</v>
      </c>
      <c r="J14" s="1">
        <v>1857</v>
      </c>
      <c r="K14" s="1">
        <v>0.09</v>
      </c>
      <c r="L14" s="1">
        <v>2560</v>
      </c>
      <c r="M14" s="3">
        <f t="shared" si="1"/>
        <v>2.56</v>
      </c>
      <c r="N14" s="1">
        <v>1515</v>
      </c>
    </row>
    <row r="15" spans="1:14">
      <c r="A15" t="s">
        <v>8</v>
      </c>
      <c r="B15" t="s">
        <v>25</v>
      </c>
      <c r="C15" t="s">
        <v>22</v>
      </c>
      <c r="D15" s="3">
        <v>32</v>
      </c>
      <c r="E15" s="3">
        <f t="shared" si="0"/>
        <v>0.5</v>
      </c>
      <c r="F15" s="3">
        <v>1827</v>
      </c>
      <c r="G15" s="3">
        <v>219</v>
      </c>
      <c r="H15" s="3">
        <v>185</v>
      </c>
      <c r="I15" s="3">
        <v>160</v>
      </c>
      <c r="J15" s="1">
        <v>2589</v>
      </c>
      <c r="K15" s="1">
        <v>0.15</v>
      </c>
      <c r="L15" s="1">
        <v>2600</v>
      </c>
      <c r="M15" s="3">
        <f t="shared" si="1"/>
        <v>2.6</v>
      </c>
      <c r="N15" s="1">
        <v>1103</v>
      </c>
    </row>
    <row r="16" spans="1:14">
      <c r="A16" t="s">
        <v>8</v>
      </c>
      <c r="B16" t="s">
        <v>26</v>
      </c>
      <c r="C16" t="s">
        <v>10</v>
      </c>
      <c r="D16" s="3">
        <v>28</v>
      </c>
      <c r="E16" s="3">
        <f t="shared" si="0"/>
        <v>0.4375</v>
      </c>
      <c r="F16" s="3">
        <v>1827</v>
      </c>
      <c r="G16" s="3">
        <v>322</v>
      </c>
      <c r="H16" s="3">
        <v>182</v>
      </c>
      <c r="I16" s="3">
        <v>157</v>
      </c>
      <c r="J16" s="1">
        <v>2269</v>
      </c>
      <c r="K16" s="1">
        <v>0.2</v>
      </c>
      <c r="L16" s="1">
        <v>2590</v>
      </c>
      <c r="M16" s="3">
        <f t="shared" si="1"/>
        <v>2.59</v>
      </c>
      <c r="N16" s="1">
        <v>1253</v>
      </c>
    </row>
    <row r="17" spans="1:14">
      <c r="A17" t="s">
        <v>8</v>
      </c>
      <c r="B17" t="s">
        <v>27</v>
      </c>
      <c r="C17" t="s">
        <v>10</v>
      </c>
      <c r="D17" s="3">
        <v>42</v>
      </c>
      <c r="E17" s="3">
        <f t="shared" si="0"/>
        <v>0.65625</v>
      </c>
      <c r="F17" s="3">
        <v>1740</v>
      </c>
      <c r="G17" s="3">
        <v>363</v>
      </c>
      <c r="H17" s="3">
        <v>199</v>
      </c>
      <c r="I17" s="3">
        <v>172</v>
      </c>
      <c r="J17" s="1">
        <v>2979</v>
      </c>
      <c r="K17" s="1">
        <v>0</v>
      </c>
      <c r="L17" s="1">
        <v>2840</v>
      </c>
      <c r="M17" s="3">
        <f t="shared" si="1"/>
        <v>2.84</v>
      </c>
      <c r="N17" s="1">
        <v>1056</v>
      </c>
    </row>
    <row r="18" spans="1:14">
      <c r="A18" t="s">
        <v>8</v>
      </c>
      <c r="B18" t="s">
        <v>28</v>
      </c>
      <c r="C18" t="s">
        <v>10</v>
      </c>
      <c r="D18" s="3">
        <v>32</v>
      </c>
      <c r="E18" s="3">
        <f t="shared" si="0"/>
        <v>0.5</v>
      </c>
      <c r="F18" s="3">
        <v>1813</v>
      </c>
      <c r="G18" s="3">
        <v>319</v>
      </c>
      <c r="H18" s="3">
        <v>190</v>
      </c>
      <c r="I18" s="3">
        <v>163</v>
      </c>
      <c r="J18" s="1">
        <v>2094.1</v>
      </c>
      <c r="K18" s="1">
        <v>0</v>
      </c>
      <c r="L18" s="1">
        <v>2604</v>
      </c>
      <c r="M18" s="3">
        <f t="shared" si="1"/>
        <v>2.6040000000000001</v>
      </c>
      <c r="N18" s="1">
        <v>1368</v>
      </c>
    </row>
    <row r="19" spans="1:14">
      <c r="A19" t="s">
        <v>8</v>
      </c>
      <c r="B19" t="s">
        <v>29</v>
      </c>
      <c r="C19" t="s">
        <v>10</v>
      </c>
      <c r="D19" s="3">
        <v>34</v>
      </c>
      <c r="E19" s="3">
        <f t="shared" si="0"/>
        <v>0.53125</v>
      </c>
      <c r="F19" s="3">
        <v>1813</v>
      </c>
      <c r="G19" s="3">
        <v>334</v>
      </c>
      <c r="H19" s="3">
        <v>196</v>
      </c>
      <c r="I19" s="3">
        <v>167</v>
      </c>
      <c r="J19" s="1">
        <v>2723</v>
      </c>
      <c r="K19" s="1">
        <v>0</v>
      </c>
      <c r="L19" s="1">
        <v>2690</v>
      </c>
      <c r="M19" s="3">
        <f t="shared" si="1"/>
        <v>2.69</v>
      </c>
      <c r="N19" s="1">
        <v>1090</v>
      </c>
    </row>
    <row r="20" spans="1:14">
      <c r="A20" t="s">
        <v>8</v>
      </c>
      <c r="B20" t="s">
        <v>30</v>
      </c>
      <c r="C20" t="s">
        <v>31</v>
      </c>
      <c r="D20" s="3">
        <v>40</v>
      </c>
      <c r="E20" s="3">
        <f t="shared" si="0"/>
        <v>0.625</v>
      </c>
      <c r="F20" s="3">
        <v>1673</v>
      </c>
      <c r="G20" s="2" t="s">
        <v>11</v>
      </c>
      <c r="H20" s="2" t="s">
        <v>11</v>
      </c>
      <c r="I20" s="2" t="s">
        <v>11</v>
      </c>
      <c r="J20" s="1">
        <v>2186</v>
      </c>
      <c r="K20" s="1">
        <v>3</v>
      </c>
      <c r="L20" s="1">
        <v>5704</v>
      </c>
      <c r="M20" s="3">
        <f t="shared" si="1"/>
        <v>5.7039999999999997</v>
      </c>
      <c r="N20" s="1">
        <v>2609</v>
      </c>
    </row>
    <row r="21" spans="1:14">
      <c r="A21" t="s">
        <v>8</v>
      </c>
      <c r="B21" t="s">
        <v>32</v>
      </c>
      <c r="C21" t="s">
        <v>31</v>
      </c>
      <c r="D21" s="3">
        <v>50</v>
      </c>
      <c r="E21" s="3">
        <f t="shared" si="0"/>
        <v>0.78125</v>
      </c>
      <c r="F21" s="3">
        <v>1588</v>
      </c>
      <c r="G21" s="2" t="s">
        <v>11</v>
      </c>
      <c r="H21" s="2" t="s">
        <v>11</v>
      </c>
      <c r="I21" s="2" t="s">
        <v>11</v>
      </c>
      <c r="J21" s="1">
        <v>2632</v>
      </c>
      <c r="K21" s="1">
        <v>3</v>
      </c>
      <c r="L21" s="1">
        <v>8187</v>
      </c>
      <c r="M21" s="3">
        <f t="shared" si="1"/>
        <v>8.1869999999999994</v>
      </c>
      <c r="N21" s="1">
        <v>3111</v>
      </c>
    </row>
    <row r="22" spans="1:14">
      <c r="A22" t="s">
        <v>8</v>
      </c>
      <c r="B22" t="s">
        <v>33</v>
      </c>
      <c r="C22" t="s">
        <v>31</v>
      </c>
      <c r="D22" s="3">
        <v>54</v>
      </c>
      <c r="E22" s="3">
        <f t="shared" si="0"/>
        <v>0.84375</v>
      </c>
      <c r="F22" s="3">
        <v>1470</v>
      </c>
      <c r="G22" s="2" t="s">
        <v>11</v>
      </c>
      <c r="H22" s="2" t="s">
        <v>11</v>
      </c>
      <c r="I22" s="2" t="s">
        <v>11</v>
      </c>
      <c r="J22" s="1">
        <v>3080</v>
      </c>
      <c r="K22" s="1">
        <v>6</v>
      </c>
      <c r="L22" s="1">
        <v>10116</v>
      </c>
      <c r="M22" s="3">
        <f t="shared" si="1"/>
        <v>10.116</v>
      </c>
      <c r="N22" s="1">
        <v>3284</v>
      </c>
    </row>
    <row r="23" spans="1:14">
      <c r="A23" t="s">
        <v>8</v>
      </c>
      <c r="B23" t="s">
        <v>34</v>
      </c>
      <c r="C23" t="s">
        <v>10</v>
      </c>
      <c r="D23" s="3">
        <v>32</v>
      </c>
      <c r="E23" s="3">
        <f t="shared" si="0"/>
        <v>0.5</v>
      </c>
      <c r="F23" s="3">
        <v>1755</v>
      </c>
      <c r="G23" s="3">
        <v>464</v>
      </c>
      <c r="H23" s="3">
        <v>189</v>
      </c>
      <c r="I23" s="3">
        <v>167</v>
      </c>
      <c r="J23" s="1">
        <v>2214</v>
      </c>
      <c r="K23" s="1">
        <v>0.05</v>
      </c>
      <c r="L23" s="1">
        <v>2765</v>
      </c>
      <c r="M23" s="3">
        <f t="shared" si="1"/>
        <v>2.7650000000000001</v>
      </c>
      <c r="N23" s="1">
        <v>1378</v>
      </c>
    </row>
    <row r="24" spans="1:14">
      <c r="A24" t="s">
        <v>8</v>
      </c>
      <c r="B24" t="s">
        <v>35</v>
      </c>
      <c r="C24" t="s">
        <v>10</v>
      </c>
      <c r="D24" s="3">
        <v>32</v>
      </c>
      <c r="E24" s="3">
        <f t="shared" si="0"/>
        <v>0.5</v>
      </c>
      <c r="F24" s="3">
        <v>1755</v>
      </c>
      <c r="G24" s="3">
        <v>464</v>
      </c>
      <c r="H24" s="3">
        <v>187</v>
      </c>
      <c r="I24" s="3">
        <v>165</v>
      </c>
      <c r="J24" s="1">
        <v>2178.1999999999998</v>
      </c>
      <c r="K24" s="1">
        <v>0.03</v>
      </c>
      <c r="L24" s="1">
        <v>2759</v>
      </c>
      <c r="M24" s="3">
        <f t="shared" si="1"/>
        <v>2.7589999999999999</v>
      </c>
      <c r="N24" s="1">
        <v>1397</v>
      </c>
    </row>
    <row r="25" spans="1:14">
      <c r="A25" t="s">
        <v>8</v>
      </c>
      <c r="B25" t="s">
        <v>36</v>
      </c>
      <c r="C25" t="s">
        <v>10</v>
      </c>
      <c r="D25" s="3">
        <v>34</v>
      </c>
      <c r="E25" s="3">
        <f t="shared" si="0"/>
        <v>0.53125</v>
      </c>
      <c r="F25" s="3">
        <v>1740</v>
      </c>
      <c r="G25" s="3">
        <v>479</v>
      </c>
      <c r="H25" s="3">
        <v>189</v>
      </c>
      <c r="I25" s="3">
        <v>169</v>
      </c>
      <c r="J25" s="1">
        <v>2264</v>
      </c>
      <c r="K25" s="1">
        <v>0.1</v>
      </c>
      <c r="L25" s="1">
        <v>2749</v>
      </c>
      <c r="M25" s="3">
        <f t="shared" si="1"/>
        <v>2.7490000000000001</v>
      </c>
      <c r="N25" s="1">
        <v>1339</v>
      </c>
    </row>
    <row r="26" spans="1:14">
      <c r="A26" t="s">
        <v>8</v>
      </c>
      <c r="B26" t="s">
        <v>37</v>
      </c>
      <c r="C26" t="s">
        <v>10</v>
      </c>
      <c r="D26" s="3">
        <v>32</v>
      </c>
      <c r="E26" s="3">
        <f t="shared" si="0"/>
        <v>0.5</v>
      </c>
      <c r="F26" s="3">
        <v>1812</v>
      </c>
      <c r="G26" s="2" t="s">
        <v>11</v>
      </c>
      <c r="H26" s="2" t="s">
        <v>11</v>
      </c>
      <c r="I26" s="3">
        <v>161.6</v>
      </c>
      <c r="J26" s="1">
        <v>2428.1999999999998</v>
      </c>
      <c r="K26" s="1">
        <v>2.85</v>
      </c>
      <c r="L26" s="1">
        <v>2651</v>
      </c>
      <c r="M26" s="3">
        <f t="shared" si="1"/>
        <v>2.6509999999999998</v>
      </c>
      <c r="N26" s="1">
        <v>1207</v>
      </c>
    </row>
    <row r="27" spans="1:14">
      <c r="A27" t="s">
        <v>8</v>
      </c>
      <c r="B27" t="s">
        <v>38</v>
      </c>
      <c r="C27" t="s">
        <v>31</v>
      </c>
      <c r="D27" s="3">
        <v>26</v>
      </c>
      <c r="E27" s="3">
        <f t="shared" si="0"/>
        <v>0.40625</v>
      </c>
      <c r="F27" s="3">
        <v>1769</v>
      </c>
      <c r="G27" s="2" t="s">
        <v>11</v>
      </c>
      <c r="H27" s="2" t="s">
        <v>11</v>
      </c>
      <c r="I27" s="2" t="s">
        <v>11</v>
      </c>
      <c r="J27" s="1">
        <v>1005</v>
      </c>
      <c r="K27" s="1">
        <v>0</v>
      </c>
      <c r="L27" s="1">
        <v>2135</v>
      </c>
      <c r="M27" s="3">
        <f t="shared" si="1"/>
        <v>2.1349999999999998</v>
      </c>
      <c r="N27" s="1">
        <v>2124</v>
      </c>
    </row>
    <row r="28" spans="1:14">
      <c r="A28" t="s">
        <v>8</v>
      </c>
      <c r="B28" t="s">
        <v>39</v>
      </c>
      <c r="C28" t="s">
        <v>31</v>
      </c>
      <c r="D28" s="3">
        <v>34</v>
      </c>
      <c r="E28" s="3">
        <f t="shared" si="0"/>
        <v>0.53125</v>
      </c>
      <c r="F28" s="3">
        <v>1711</v>
      </c>
      <c r="G28" s="2" t="s">
        <v>11</v>
      </c>
      <c r="H28" s="2" t="s">
        <v>11</v>
      </c>
      <c r="I28" s="2" t="s">
        <v>11</v>
      </c>
      <c r="J28" s="1">
        <v>1683</v>
      </c>
      <c r="K28" s="1">
        <v>1</v>
      </c>
      <c r="L28" s="1">
        <v>4133</v>
      </c>
      <c r="M28" s="3">
        <f t="shared" si="1"/>
        <v>4.133</v>
      </c>
      <c r="N28" s="1">
        <v>2456</v>
      </c>
    </row>
    <row r="29" spans="1:14">
      <c r="A29" t="s">
        <v>8</v>
      </c>
      <c r="B29" t="s">
        <v>40</v>
      </c>
      <c r="C29" t="s">
        <v>31</v>
      </c>
      <c r="D29" s="3">
        <v>42</v>
      </c>
      <c r="E29" s="3">
        <f t="shared" si="0"/>
        <v>0.65625</v>
      </c>
      <c r="F29" s="3">
        <v>1624</v>
      </c>
      <c r="G29" s="2" t="s">
        <v>11</v>
      </c>
      <c r="H29" s="2" t="s">
        <v>11</v>
      </c>
      <c r="I29" s="2" t="s">
        <v>11</v>
      </c>
      <c r="J29" s="1">
        <v>2338</v>
      </c>
      <c r="K29" s="1">
        <v>6</v>
      </c>
      <c r="L29" s="1">
        <v>8039</v>
      </c>
      <c r="M29" s="3">
        <f t="shared" si="1"/>
        <v>8.0389999999999997</v>
      </c>
      <c r="N29" s="1">
        <v>3438</v>
      </c>
    </row>
    <row r="30" spans="1:14">
      <c r="A30" t="s">
        <v>8</v>
      </c>
      <c r="B30" t="s">
        <v>41</v>
      </c>
      <c r="C30" t="s">
        <v>10</v>
      </c>
      <c r="D30" s="3">
        <v>32</v>
      </c>
      <c r="E30" s="3">
        <f t="shared" si="0"/>
        <v>0.5</v>
      </c>
      <c r="F30" s="3">
        <v>1769</v>
      </c>
      <c r="G30" s="3">
        <v>363</v>
      </c>
      <c r="H30" s="3">
        <v>190</v>
      </c>
      <c r="I30" s="3">
        <v>167</v>
      </c>
      <c r="J30" s="1">
        <v>2043.1</v>
      </c>
      <c r="K30" s="1">
        <v>0</v>
      </c>
      <c r="L30" s="1">
        <v>2932</v>
      </c>
      <c r="M30" s="3">
        <f t="shared" si="1"/>
        <v>2.9319999999999999</v>
      </c>
      <c r="N30" s="1">
        <v>1590</v>
      </c>
    </row>
    <row r="31" spans="1:14">
      <c r="A31" t="s">
        <v>8</v>
      </c>
      <c r="B31" t="s">
        <v>42</v>
      </c>
      <c r="C31" t="s">
        <v>10</v>
      </c>
      <c r="D31" s="3">
        <v>32</v>
      </c>
      <c r="E31" s="3">
        <f t="shared" si="0"/>
        <v>0.5</v>
      </c>
      <c r="F31" s="3">
        <v>1668</v>
      </c>
      <c r="G31" s="3">
        <v>435</v>
      </c>
      <c r="H31" s="3">
        <v>185</v>
      </c>
      <c r="I31" s="3">
        <v>167</v>
      </c>
      <c r="J31" s="1">
        <v>2515.4</v>
      </c>
      <c r="K31" s="1">
        <v>0</v>
      </c>
      <c r="L31" s="1">
        <v>2623</v>
      </c>
      <c r="M31" s="3">
        <f t="shared" si="1"/>
        <v>2.6230000000000002</v>
      </c>
      <c r="N31" s="1">
        <v>1147</v>
      </c>
    </row>
    <row r="32" spans="1:14">
      <c r="A32" t="s">
        <v>8</v>
      </c>
      <c r="B32" t="s">
        <v>43</v>
      </c>
      <c r="C32" t="s">
        <v>10</v>
      </c>
      <c r="D32" s="3">
        <v>36</v>
      </c>
      <c r="E32" s="3">
        <f t="shared" si="0"/>
        <v>0.5625</v>
      </c>
      <c r="F32" s="3">
        <v>1668</v>
      </c>
      <c r="G32" s="3">
        <v>421</v>
      </c>
      <c r="H32" s="3">
        <v>180</v>
      </c>
      <c r="I32" s="3">
        <v>162</v>
      </c>
      <c r="J32" s="1">
        <v>2437</v>
      </c>
      <c r="K32" s="1">
        <v>0</v>
      </c>
      <c r="L32" s="1">
        <v>2657</v>
      </c>
      <c r="M32" s="3">
        <f t="shared" si="1"/>
        <v>2.657</v>
      </c>
      <c r="N32" s="1">
        <v>1200</v>
      </c>
    </row>
    <row r="33" spans="1:14">
      <c r="A33" t="s">
        <v>8</v>
      </c>
      <c r="B33" t="s">
        <v>44</v>
      </c>
      <c r="C33" t="s">
        <v>31</v>
      </c>
      <c r="D33" s="3">
        <v>19</v>
      </c>
      <c r="E33" s="3">
        <f t="shared" si="0"/>
        <v>0.296875</v>
      </c>
      <c r="F33" s="3">
        <v>1752</v>
      </c>
      <c r="G33" s="2" t="s">
        <v>11</v>
      </c>
      <c r="H33" s="2" t="s">
        <v>11</v>
      </c>
      <c r="I33" s="2" t="s">
        <v>11</v>
      </c>
      <c r="J33" s="1">
        <v>782</v>
      </c>
      <c r="K33" s="1">
        <v>0</v>
      </c>
      <c r="L33" s="1">
        <v>1386</v>
      </c>
      <c r="M33" s="3">
        <f t="shared" si="1"/>
        <v>1.3859999999999999</v>
      </c>
      <c r="N33" s="1">
        <v>1772</v>
      </c>
    </row>
    <row r="34" spans="1:14">
      <c r="A34" t="s">
        <v>8</v>
      </c>
      <c r="B34" t="s">
        <v>45</v>
      </c>
      <c r="C34" t="s">
        <v>10</v>
      </c>
      <c r="D34" s="3">
        <v>32</v>
      </c>
      <c r="E34" s="3">
        <f t="shared" si="0"/>
        <v>0.5</v>
      </c>
      <c r="F34" s="3">
        <v>1711</v>
      </c>
      <c r="G34" s="3">
        <v>508</v>
      </c>
      <c r="H34" s="3">
        <v>192</v>
      </c>
      <c r="I34" s="3">
        <v>172</v>
      </c>
      <c r="J34" s="1">
        <v>2474</v>
      </c>
      <c r="K34" s="1">
        <v>0.14000000000000001</v>
      </c>
      <c r="L34" s="1">
        <v>2794</v>
      </c>
      <c r="M34" s="3">
        <f t="shared" si="1"/>
        <v>2.794</v>
      </c>
      <c r="N34" s="1">
        <v>1246</v>
      </c>
    </row>
    <row r="35" spans="1:14">
      <c r="A35" t="s">
        <v>8</v>
      </c>
      <c r="B35" t="s">
        <v>46</v>
      </c>
      <c r="C35" t="s">
        <v>10</v>
      </c>
      <c r="D35" s="3">
        <v>32</v>
      </c>
      <c r="E35" s="3">
        <f t="shared" si="0"/>
        <v>0.5</v>
      </c>
      <c r="F35" s="3">
        <v>1697</v>
      </c>
      <c r="G35" s="3">
        <v>450</v>
      </c>
      <c r="H35" s="3">
        <v>187</v>
      </c>
      <c r="I35" s="3">
        <v>169</v>
      </c>
      <c r="J35" s="1">
        <v>2468.4</v>
      </c>
      <c r="K35" s="1">
        <v>0</v>
      </c>
      <c r="L35" s="1">
        <v>2631</v>
      </c>
      <c r="M35" s="3">
        <f t="shared" si="1"/>
        <v>2.6309999999999998</v>
      </c>
      <c r="N35" s="1">
        <v>1173</v>
      </c>
    </row>
    <row r="36" spans="1:14">
      <c r="A36" t="s">
        <v>8</v>
      </c>
      <c r="B36" t="s">
        <v>47</v>
      </c>
      <c r="C36" t="s">
        <v>48</v>
      </c>
      <c r="D36" s="3">
        <v>30</v>
      </c>
      <c r="E36" s="3">
        <f t="shared" si="0"/>
        <v>0.46875</v>
      </c>
      <c r="F36" s="3">
        <v>1762</v>
      </c>
      <c r="G36" s="2" t="s">
        <v>11</v>
      </c>
      <c r="H36" s="2" t="s">
        <v>11</v>
      </c>
      <c r="I36" s="2" t="s">
        <v>11</v>
      </c>
      <c r="J36" s="1">
        <v>1612</v>
      </c>
      <c r="K36" s="1">
        <v>0</v>
      </c>
      <c r="L36" s="1">
        <v>2666</v>
      </c>
      <c r="M36" s="3">
        <f t="shared" si="1"/>
        <v>2.6659999999999999</v>
      </c>
      <c r="N36" s="1">
        <v>1943</v>
      </c>
    </row>
    <row r="37" spans="1:14">
      <c r="A37" t="s">
        <v>8</v>
      </c>
      <c r="B37" t="s">
        <v>49</v>
      </c>
      <c r="C37" t="s">
        <v>48</v>
      </c>
      <c r="D37" s="3">
        <v>34</v>
      </c>
      <c r="E37" s="3">
        <f t="shared" si="0"/>
        <v>0.53125</v>
      </c>
      <c r="F37" s="3">
        <v>1723</v>
      </c>
      <c r="G37" s="2" t="s">
        <v>11</v>
      </c>
      <c r="H37" s="2" t="s">
        <v>11</v>
      </c>
      <c r="I37" s="2" t="s">
        <v>11</v>
      </c>
      <c r="J37" s="1">
        <v>2224</v>
      </c>
      <c r="K37" s="1">
        <v>0</v>
      </c>
      <c r="L37" s="1">
        <v>3568</v>
      </c>
      <c r="M37" s="3">
        <f t="shared" si="1"/>
        <v>3.5680000000000001</v>
      </c>
      <c r="N37" s="1">
        <v>1908</v>
      </c>
    </row>
    <row r="38" spans="1:14">
      <c r="A38" t="s">
        <v>8</v>
      </c>
      <c r="B38" t="s">
        <v>50</v>
      </c>
      <c r="C38" t="s">
        <v>48</v>
      </c>
      <c r="D38" s="3">
        <v>42</v>
      </c>
      <c r="E38" s="3">
        <f t="shared" si="0"/>
        <v>0.65625</v>
      </c>
      <c r="F38" s="3">
        <v>1653</v>
      </c>
      <c r="G38" s="2" t="s">
        <v>11</v>
      </c>
      <c r="H38" s="2" t="s">
        <v>11</v>
      </c>
      <c r="I38" s="2" t="s">
        <v>11</v>
      </c>
      <c r="J38" s="1">
        <v>2963</v>
      </c>
      <c r="K38" s="1">
        <v>0</v>
      </c>
      <c r="L38" s="1">
        <v>5230</v>
      </c>
      <c r="M38" s="3">
        <f t="shared" si="1"/>
        <v>5.23</v>
      </c>
      <c r="N38" s="1">
        <v>2123</v>
      </c>
    </row>
    <row r="39" spans="1:14">
      <c r="A39" t="s">
        <v>8</v>
      </c>
      <c r="B39" t="s">
        <v>51</v>
      </c>
      <c r="C39" t="s">
        <v>48</v>
      </c>
      <c r="D39" s="3">
        <v>65</v>
      </c>
      <c r="E39" s="3">
        <f t="shared" si="0"/>
        <v>1.015625</v>
      </c>
      <c r="F39" s="3">
        <v>1370</v>
      </c>
      <c r="G39" s="3">
        <v>790</v>
      </c>
      <c r="H39" s="3">
        <v>196</v>
      </c>
      <c r="I39" s="2" t="s">
        <v>11</v>
      </c>
      <c r="J39" s="1">
        <v>7107</v>
      </c>
      <c r="K39" s="1">
        <v>0</v>
      </c>
      <c r="L39" s="1">
        <v>7041</v>
      </c>
      <c r="M39" s="3">
        <f t="shared" si="1"/>
        <v>7.0410000000000004</v>
      </c>
      <c r="N39" s="1">
        <v>1086</v>
      </c>
    </row>
    <row r="40" spans="1:14">
      <c r="A40" t="s">
        <v>8</v>
      </c>
      <c r="B40" t="s">
        <v>52</v>
      </c>
      <c r="C40" t="s">
        <v>48</v>
      </c>
      <c r="D40" s="3">
        <v>40</v>
      </c>
      <c r="E40" s="3">
        <f t="shared" si="0"/>
        <v>0.625</v>
      </c>
      <c r="F40" s="3">
        <v>1540</v>
      </c>
      <c r="G40" s="3">
        <v>454</v>
      </c>
      <c r="H40" s="3">
        <v>221</v>
      </c>
      <c r="I40" s="2" t="s">
        <v>11</v>
      </c>
      <c r="J40" s="1">
        <v>3792</v>
      </c>
      <c r="K40" s="1">
        <v>0</v>
      </c>
      <c r="L40" s="1">
        <v>3529</v>
      </c>
      <c r="M40" s="3">
        <f t="shared" si="1"/>
        <v>3.5289999999999999</v>
      </c>
      <c r="N40" s="1">
        <v>1020</v>
      </c>
    </row>
    <row r="41" spans="1:14">
      <c r="A41" t="s">
        <v>8</v>
      </c>
      <c r="B41" t="s">
        <v>53</v>
      </c>
      <c r="C41" t="s">
        <v>48</v>
      </c>
      <c r="D41" s="3">
        <v>22</v>
      </c>
      <c r="E41" s="3">
        <f t="shared" si="0"/>
        <v>0.34375</v>
      </c>
      <c r="F41" s="3">
        <v>1680</v>
      </c>
      <c r="G41" s="3">
        <v>290</v>
      </c>
      <c r="H41" s="3">
        <v>156</v>
      </c>
      <c r="I41" s="2" t="s">
        <v>11</v>
      </c>
      <c r="J41" s="1">
        <v>1350</v>
      </c>
      <c r="K41" s="1">
        <v>0</v>
      </c>
      <c r="L41" s="1">
        <v>1014</v>
      </c>
      <c r="M41" s="3">
        <f t="shared" si="1"/>
        <v>1.014</v>
      </c>
      <c r="N41" s="1">
        <v>824</v>
      </c>
    </row>
    <row r="42" spans="1:14">
      <c r="A42" t="s">
        <v>8</v>
      </c>
      <c r="B42" t="s">
        <v>54</v>
      </c>
      <c r="C42" t="s">
        <v>31</v>
      </c>
      <c r="D42" s="3">
        <v>39</v>
      </c>
      <c r="E42" s="3">
        <f t="shared" si="0"/>
        <v>0.609375</v>
      </c>
      <c r="F42" s="3">
        <v>1595</v>
      </c>
      <c r="G42" s="3">
        <v>435</v>
      </c>
      <c r="H42" s="3">
        <v>196</v>
      </c>
      <c r="I42" s="3">
        <v>165</v>
      </c>
      <c r="J42" s="1">
        <v>3103</v>
      </c>
      <c r="K42" s="1">
        <v>24</v>
      </c>
      <c r="L42" s="1">
        <v>5830</v>
      </c>
      <c r="M42" s="3">
        <f t="shared" si="1"/>
        <v>5.83</v>
      </c>
      <c r="N42" s="1">
        <v>1879</v>
      </c>
    </row>
    <row r="43" spans="1:14">
      <c r="A43" t="s">
        <v>8</v>
      </c>
      <c r="B43" t="s">
        <v>55</v>
      </c>
      <c r="C43" t="s">
        <v>31</v>
      </c>
      <c r="D43" s="3">
        <v>34</v>
      </c>
      <c r="E43" s="3">
        <f t="shared" si="0"/>
        <v>0.53125</v>
      </c>
      <c r="F43" s="3">
        <v>1584</v>
      </c>
      <c r="G43" s="3">
        <v>316</v>
      </c>
      <c r="H43" s="3">
        <v>192</v>
      </c>
      <c r="I43" s="3">
        <v>158</v>
      </c>
      <c r="J43" s="1">
        <v>2379</v>
      </c>
      <c r="K43" s="1">
        <v>2</v>
      </c>
      <c r="L43" s="1">
        <v>4800</v>
      </c>
      <c r="M43" s="3">
        <f t="shared" si="1"/>
        <v>4.8</v>
      </c>
      <c r="N43" s="1">
        <v>2018</v>
      </c>
    </row>
    <row r="44" spans="1:14">
      <c r="A44" t="s">
        <v>8</v>
      </c>
      <c r="B44" t="s">
        <v>56</v>
      </c>
      <c r="C44" t="s">
        <v>10</v>
      </c>
      <c r="D44" s="3">
        <v>34</v>
      </c>
      <c r="E44" s="3">
        <f t="shared" si="0"/>
        <v>0.53125</v>
      </c>
      <c r="F44" s="3">
        <v>1595</v>
      </c>
      <c r="G44" s="3">
        <v>566</v>
      </c>
      <c r="H44" s="3">
        <v>192</v>
      </c>
      <c r="I44" s="3">
        <v>172</v>
      </c>
      <c r="J44" s="1">
        <v>2043</v>
      </c>
      <c r="K44" s="1">
        <v>1</v>
      </c>
      <c r="L44" s="1">
        <v>5610</v>
      </c>
      <c r="M44" s="3">
        <f t="shared" si="1"/>
        <v>5.61</v>
      </c>
      <c r="N44" s="1">
        <v>2746</v>
      </c>
    </row>
    <row r="45" spans="1:14">
      <c r="A45" t="s">
        <v>8</v>
      </c>
      <c r="B45" t="s">
        <v>57</v>
      </c>
      <c r="C45" t="s">
        <v>10</v>
      </c>
      <c r="D45" s="3">
        <v>38</v>
      </c>
      <c r="E45" s="3">
        <f t="shared" si="0"/>
        <v>0.59375</v>
      </c>
      <c r="F45" s="3">
        <v>1566</v>
      </c>
      <c r="G45" s="3">
        <v>638</v>
      </c>
      <c r="H45" s="3">
        <v>196</v>
      </c>
      <c r="I45" s="3">
        <v>181</v>
      </c>
      <c r="J45" s="1">
        <v>2431</v>
      </c>
      <c r="K45" s="1">
        <v>8</v>
      </c>
      <c r="L45" s="1">
        <v>6990</v>
      </c>
      <c r="M45" s="3">
        <f t="shared" si="1"/>
        <v>6.99</v>
      </c>
      <c r="N45" s="1">
        <v>2875</v>
      </c>
    </row>
    <row r="46" spans="1:14">
      <c r="A46" t="s">
        <v>8</v>
      </c>
      <c r="B46" t="s">
        <v>58</v>
      </c>
      <c r="C46" t="s">
        <v>10</v>
      </c>
      <c r="D46" s="3">
        <v>29</v>
      </c>
      <c r="E46" s="3">
        <f t="shared" si="0"/>
        <v>0.453125</v>
      </c>
      <c r="F46" s="3">
        <v>1653</v>
      </c>
      <c r="G46" s="3">
        <v>336</v>
      </c>
      <c r="H46" s="3">
        <v>187</v>
      </c>
      <c r="I46" s="2" t="s">
        <v>11</v>
      </c>
      <c r="J46" s="1">
        <v>1698</v>
      </c>
      <c r="K46" s="1">
        <v>1</v>
      </c>
      <c r="L46" s="1">
        <v>4432</v>
      </c>
      <c r="M46" s="3">
        <f t="shared" si="1"/>
        <v>4.4320000000000004</v>
      </c>
      <c r="N46" s="1">
        <v>2610</v>
      </c>
    </row>
    <row r="47" spans="1:14">
      <c r="A47" t="s">
        <v>8</v>
      </c>
      <c r="B47" t="s">
        <v>59</v>
      </c>
      <c r="C47" t="s">
        <v>31</v>
      </c>
      <c r="D47" s="3">
        <v>44</v>
      </c>
      <c r="E47" s="3">
        <f t="shared" si="0"/>
        <v>0.6875</v>
      </c>
      <c r="F47" s="3">
        <v>1436</v>
      </c>
      <c r="G47" s="3">
        <v>754</v>
      </c>
      <c r="H47" s="3">
        <v>208</v>
      </c>
      <c r="I47" s="2" t="s">
        <v>11</v>
      </c>
      <c r="J47" s="1">
        <v>3471</v>
      </c>
      <c r="K47" s="1">
        <v>19</v>
      </c>
      <c r="L47" s="1">
        <v>9399</v>
      </c>
      <c r="M47" s="3">
        <f t="shared" si="1"/>
        <v>9.3989999999999991</v>
      </c>
      <c r="N47" s="1">
        <v>2708</v>
      </c>
    </row>
    <row r="48" spans="1:14">
      <c r="A48" t="s">
        <v>8</v>
      </c>
      <c r="B48" t="s">
        <v>60</v>
      </c>
      <c r="C48" t="s">
        <v>31</v>
      </c>
      <c r="D48" s="3">
        <v>38</v>
      </c>
      <c r="E48" s="3">
        <f t="shared" si="0"/>
        <v>0.59375</v>
      </c>
      <c r="F48" s="3">
        <v>1570</v>
      </c>
      <c r="G48" s="3">
        <v>406</v>
      </c>
      <c r="H48" s="3">
        <v>198</v>
      </c>
      <c r="I48" s="2" t="s">
        <v>11</v>
      </c>
      <c r="J48" s="1">
        <v>2308</v>
      </c>
      <c r="K48" s="1">
        <v>2</v>
      </c>
      <c r="L48" s="1">
        <v>6225</v>
      </c>
      <c r="M48" s="3">
        <f t="shared" si="1"/>
        <v>6.2249999999999996</v>
      </c>
      <c r="N48" s="1">
        <v>2697</v>
      </c>
    </row>
    <row r="49" spans="1:14">
      <c r="A49" t="s">
        <v>8</v>
      </c>
      <c r="B49" t="s">
        <v>61</v>
      </c>
      <c r="C49" t="s">
        <v>31</v>
      </c>
      <c r="D49" s="3">
        <v>32</v>
      </c>
      <c r="E49" s="3">
        <f t="shared" si="0"/>
        <v>0.5</v>
      </c>
      <c r="F49" s="3">
        <v>1639</v>
      </c>
      <c r="G49" s="3">
        <v>392</v>
      </c>
      <c r="H49" s="3">
        <v>192</v>
      </c>
      <c r="I49" s="2" t="s">
        <v>11</v>
      </c>
      <c r="J49" s="1">
        <v>1754</v>
      </c>
      <c r="K49" s="1">
        <v>4</v>
      </c>
      <c r="L49" s="1">
        <v>4439</v>
      </c>
      <c r="M49" s="3">
        <f t="shared" si="1"/>
        <v>4.4390000000000001</v>
      </c>
      <c r="N49" s="1">
        <v>2531</v>
      </c>
    </row>
    <row r="50" spans="1:14">
      <c r="A50" t="s">
        <v>8</v>
      </c>
      <c r="B50" t="s">
        <v>62</v>
      </c>
      <c r="C50" t="s">
        <v>31</v>
      </c>
      <c r="D50" s="3">
        <v>44</v>
      </c>
      <c r="E50" s="3">
        <f t="shared" si="0"/>
        <v>0.6875</v>
      </c>
      <c r="F50" s="3">
        <v>1407</v>
      </c>
      <c r="G50" s="3">
        <v>464</v>
      </c>
      <c r="H50" s="3">
        <v>201</v>
      </c>
      <c r="I50" s="2" t="s">
        <v>11</v>
      </c>
      <c r="J50" s="1">
        <v>3620</v>
      </c>
      <c r="K50" s="1">
        <v>35</v>
      </c>
      <c r="L50" s="1">
        <v>10089</v>
      </c>
      <c r="M50" s="3">
        <f t="shared" si="1"/>
        <v>10.089</v>
      </c>
      <c r="N50" s="1">
        <v>2787</v>
      </c>
    </row>
    <row r="51" spans="1:14">
      <c r="A51" t="s">
        <v>8</v>
      </c>
      <c r="B51" t="s">
        <v>63</v>
      </c>
      <c r="C51" t="s">
        <v>31</v>
      </c>
      <c r="D51" s="3">
        <v>24</v>
      </c>
      <c r="E51" s="3">
        <f t="shared" si="0"/>
        <v>0.375</v>
      </c>
      <c r="F51" s="3">
        <v>1697</v>
      </c>
      <c r="G51" s="3">
        <v>392</v>
      </c>
      <c r="H51" s="3">
        <v>181</v>
      </c>
      <c r="I51" s="2" t="s">
        <v>11</v>
      </c>
      <c r="J51" s="1">
        <v>1361</v>
      </c>
      <c r="K51" s="1">
        <v>3</v>
      </c>
      <c r="L51" s="1">
        <v>3149</v>
      </c>
      <c r="M51" s="3">
        <f t="shared" si="1"/>
        <v>3.149</v>
      </c>
      <c r="N51" s="1">
        <v>2314</v>
      </c>
    </row>
    <row r="52" spans="1:14">
      <c r="A52" t="s">
        <v>8</v>
      </c>
      <c r="B52" t="s">
        <v>64</v>
      </c>
      <c r="C52" t="s">
        <v>10</v>
      </c>
      <c r="D52" s="3">
        <v>36</v>
      </c>
      <c r="E52" s="3">
        <f t="shared" si="0"/>
        <v>0.5625</v>
      </c>
      <c r="F52" s="3">
        <v>1595</v>
      </c>
      <c r="G52" s="3">
        <v>544</v>
      </c>
      <c r="H52" s="3">
        <v>194</v>
      </c>
      <c r="I52" s="2" t="s">
        <v>11</v>
      </c>
      <c r="J52" s="1">
        <v>2252</v>
      </c>
      <c r="K52" s="1">
        <v>1</v>
      </c>
      <c r="L52" s="1">
        <v>5729</v>
      </c>
      <c r="M52" s="3">
        <f t="shared" si="1"/>
        <v>5.7290000000000001</v>
      </c>
      <c r="N52" s="1">
        <v>2544</v>
      </c>
    </row>
    <row r="53" spans="1:14">
      <c r="A53" t="s">
        <v>8</v>
      </c>
      <c r="B53" t="s">
        <v>65</v>
      </c>
      <c r="C53" t="s">
        <v>10</v>
      </c>
      <c r="D53" s="3">
        <v>39</v>
      </c>
      <c r="E53" s="3">
        <f t="shared" si="0"/>
        <v>0.609375</v>
      </c>
      <c r="F53" s="3">
        <v>1559</v>
      </c>
      <c r="G53" s="3">
        <v>583</v>
      </c>
      <c r="H53" s="3">
        <v>196</v>
      </c>
      <c r="I53" s="2" t="s">
        <v>11</v>
      </c>
      <c r="J53" s="1">
        <v>2529</v>
      </c>
      <c r="K53" s="1">
        <v>10</v>
      </c>
      <c r="L53" s="1">
        <v>6530</v>
      </c>
      <c r="M53" s="3">
        <f t="shared" si="1"/>
        <v>6.53</v>
      </c>
      <c r="N53" s="1">
        <v>2582</v>
      </c>
    </row>
    <row r="54" spans="1:14">
      <c r="A54" t="s">
        <v>8</v>
      </c>
      <c r="B54" t="s">
        <v>66</v>
      </c>
      <c r="C54" t="s">
        <v>10</v>
      </c>
      <c r="D54" s="3">
        <v>42</v>
      </c>
      <c r="E54" s="3">
        <f t="shared" si="0"/>
        <v>0.65625</v>
      </c>
      <c r="F54" s="3">
        <v>1427</v>
      </c>
      <c r="G54" s="3">
        <v>735</v>
      </c>
      <c r="H54" s="3">
        <v>203</v>
      </c>
      <c r="I54" s="2" t="s">
        <v>11</v>
      </c>
      <c r="J54" s="1">
        <v>3356</v>
      </c>
      <c r="K54" s="1">
        <v>15</v>
      </c>
      <c r="L54" s="1">
        <v>9441</v>
      </c>
      <c r="M54" s="3">
        <f t="shared" si="1"/>
        <v>9.4410000000000007</v>
      </c>
      <c r="N54" s="1">
        <v>2813</v>
      </c>
    </row>
    <row r="55" spans="1:14">
      <c r="A55" t="s">
        <v>8</v>
      </c>
      <c r="B55" t="s">
        <v>67</v>
      </c>
      <c r="C55" t="s">
        <v>10</v>
      </c>
      <c r="D55" s="3">
        <v>29</v>
      </c>
      <c r="E55" s="3">
        <f t="shared" si="0"/>
        <v>0.453125</v>
      </c>
      <c r="F55" s="3">
        <v>1653</v>
      </c>
      <c r="G55" s="3">
        <v>336</v>
      </c>
      <c r="H55" s="3">
        <v>187</v>
      </c>
      <c r="I55" s="2" t="s">
        <v>11</v>
      </c>
      <c r="J55" s="1">
        <v>1698</v>
      </c>
      <c r="K55" s="1">
        <v>2</v>
      </c>
      <c r="L55" s="1">
        <v>4432</v>
      </c>
      <c r="M55" s="3">
        <f t="shared" si="1"/>
        <v>4.4320000000000004</v>
      </c>
      <c r="N55" s="1">
        <v>2610</v>
      </c>
    </row>
    <row r="56" spans="1:14">
      <c r="A56" t="s">
        <v>8</v>
      </c>
      <c r="B56" t="s">
        <v>68</v>
      </c>
      <c r="C56" t="s">
        <v>10</v>
      </c>
      <c r="D56" s="3">
        <v>24</v>
      </c>
      <c r="E56" s="3">
        <f t="shared" si="0"/>
        <v>0.375</v>
      </c>
      <c r="F56" s="3">
        <v>1668</v>
      </c>
      <c r="G56" s="3">
        <v>334</v>
      </c>
      <c r="H56" s="3">
        <v>185</v>
      </c>
      <c r="I56" s="3">
        <v>154</v>
      </c>
      <c r="J56" s="1">
        <v>1239</v>
      </c>
      <c r="K56" s="1">
        <v>15</v>
      </c>
      <c r="L56" s="1">
        <v>3630</v>
      </c>
      <c r="M56" s="3">
        <f t="shared" si="1"/>
        <v>3.63</v>
      </c>
      <c r="N56" s="1">
        <v>2930</v>
      </c>
    </row>
    <row r="57" spans="1:14">
      <c r="A57" t="s">
        <v>8</v>
      </c>
      <c r="B57" t="s">
        <v>69</v>
      </c>
      <c r="C57" t="s">
        <v>10</v>
      </c>
      <c r="D57" s="3">
        <v>38</v>
      </c>
      <c r="E57" s="3">
        <f t="shared" si="0"/>
        <v>0.59375</v>
      </c>
      <c r="F57" s="3">
        <v>1407</v>
      </c>
      <c r="G57" s="3">
        <v>363</v>
      </c>
      <c r="H57" s="3">
        <v>198</v>
      </c>
      <c r="I57" s="3">
        <v>172</v>
      </c>
      <c r="J57" s="1">
        <v>2816</v>
      </c>
      <c r="K57" s="1">
        <v>0</v>
      </c>
      <c r="L57" s="1">
        <v>10004</v>
      </c>
      <c r="M57" s="3">
        <f t="shared" si="1"/>
        <v>10.004</v>
      </c>
      <c r="N57" s="1">
        <v>3553</v>
      </c>
    </row>
    <row r="58" spans="1:14">
      <c r="A58" t="s">
        <v>8</v>
      </c>
      <c r="B58" t="s">
        <v>70</v>
      </c>
      <c r="C58" t="s">
        <v>10</v>
      </c>
      <c r="D58" s="3">
        <v>38</v>
      </c>
      <c r="E58" s="3">
        <f t="shared" si="0"/>
        <v>0.59375</v>
      </c>
      <c r="F58" s="3">
        <v>1436</v>
      </c>
      <c r="G58" s="3">
        <v>363</v>
      </c>
      <c r="H58" s="3">
        <v>198</v>
      </c>
      <c r="I58" s="3">
        <v>172</v>
      </c>
      <c r="J58" s="1">
        <v>2462</v>
      </c>
      <c r="K58" s="1">
        <v>11</v>
      </c>
      <c r="L58" s="1">
        <v>8170</v>
      </c>
      <c r="M58" s="3">
        <f t="shared" si="1"/>
        <v>8.17</v>
      </c>
      <c r="N58" s="1">
        <v>3318</v>
      </c>
    </row>
    <row r="59" spans="1:14">
      <c r="A59" t="s">
        <v>8</v>
      </c>
      <c r="B59" t="s">
        <v>71</v>
      </c>
      <c r="C59" t="s">
        <v>10</v>
      </c>
      <c r="D59" s="3">
        <v>40</v>
      </c>
      <c r="E59" s="3">
        <f t="shared" si="0"/>
        <v>0.625</v>
      </c>
      <c r="F59" s="3">
        <v>1523</v>
      </c>
      <c r="G59" s="3">
        <v>638</v>
      </c>
      <c r="H59" s="3">
        <v>196</v>
      </c>
      <c r="I59" s="3">
        <v>181</v>
      </c>
      <c r="J59" s="1">
        <v>2441</v>
      </c>
      <c r="K59" s="1">
        <v>14</v>
      </c>
      <c r="L59" s="1">
        <v>7110</v>
      </c>
      <c r="M59" s="3">
        <f t="shared" si="1"/>
        <v>7.11</v>
      </c>
      <c r="N59" s="1">
        <v>2913</v>
      </c>
    </row>
    <row r="60" spans="1:14">
      <c r="A60" t="s">
        <v>8</v>
      </c>
      <c r="B60" t="s">
        <v>72</v>
      </c>
      <c r="C60" t="s">
        <v>10</v>
      </c>
      <c r="D60" s="3">
        <v>40</v>
      </c>
      <c r="E60" s="3">
        <f t="shared" si="0"/>
        <v>0.625</v>
      </c>
      <c r="F60" s="3">
        <v>1523</v>
      </c>
      <c r="G60" s="3">
        <v>595</v>
      </c>
      <c r="H60" s="3">
        <v>196</v>
      </c>
      <c r="I60" s="3">
        <v>178</v>
      </c>
      <c r="J60" s="1">
        <v>2366</v>
      </c>
      <c r="K60" s="1">
        <v>13</v>
      </c>
      <c r="L60" s="1">
        <v>7050</v>
      </c>
      <c r="M60" s="3">
        <f t="shared" si="1"/>
        <v>7.05</v>
      </c>
      <c r="N60" s="1">
        <v>2980</v>
      </c>
    </row>
    <row r="61" spans="1:14">
      <c r="A61" t="s">
        <v>8</v>
      </c>
      <c r="B61" t="s">
        <v>73</v>
      </c>
      <c r="C61" t="s">
        <v>10</v>
      </c>
      <c r="D61" s="3">
        <v>38</v>
      </c>
      <c r="E61" s="3">
        <f t="shared" si="0"/>
        <v>0.59375</v>
      </c>
      <c r="F61" s="3">
        <v>1537</v>
      </c>
      <c r="G61" s="3">
        <v>348</v>
      </c>
      <c r="H61" s="3">
        <v>194</v>
      </c>
      <c r="I61" s="3">
        <v>178</v>
      </c>
      <c r="J61" s="1">
        <v>2223</v>
      </c>
      <c r="K61" s="1">
        <v>7.36</v>
      </c>
      <c r="L61" s="1">
        <v>6770</v>
      </c>
      <c r="M61" s="3">
        <f t="shared" si="1"/>
        <v>6.77</v>
      </c>
      <c r="N61" s="1">
        <v>3045</v>
      </c>
    </row>
    <row r="62" spans="1:14">
      <c r="A62" t="s">
        <v>8</v>
      </c>
      <c r="B62" t="s">
        <v>74</v>
      </c>
      <c r="C62" t="s">
        <v>10</v>
      </c>
      <c r="D62" s="3">
        <v>38</v>
      </c>
      <c r="E62" s="3">
        <f t="shared" si="0"/>
        <v>0.59375</v>
      </c>
      <c r="F62" s="3">
        <v>1436</v>
      </c>
      <c r="G62" s="3">
        <v>363</v>
      </c>
      <c r="H62" s="3">
        <v>199</v>
      </c>
      <c r="I62" s="3">
        <v>172</v>
      </c>
      <c r="J62" s="1">
        <v>2522</v>
      </c>
      <c r="K62" s="1">
        <v>2</v>
      </c>
      <c r="L62" s="1">
        <v>8350</v>
      </c>
      <c r="M62" s="3">
        <f t="shared" si="1"/>
        <v>8.35</v>
      </c>
      <c r="N62" s="1">
        <v>3311</v>
      </c>
    </row>
    <row r="63" spans="1:14">
      <c r="A63" t="s">
        <v>8</v>
      </c>
      <c r="B63" t="s">
        <v>75</v>
      </c>
      <c r="C63" t="s">
        <v>10</v>
      </c>
      <c r="D63" s="3">
        <v>54</v>
      </c>
      <c r="E63" s="3">
        <f t="shared" si="0"/>
        <v>0.84375</v>
      </c>
      <c r="F63" s="3">
        <v>1523</v>
      </c>
      <c r="G63" s="3">
        <v>392</v>
      </c>
      <c r="H63" s="3">
        <v>192</v>
      </c>
      <c r="I63" s="2" t="s">
        <v>11</v>
      </c>
      <c r="J63" s="1">
        <v>2307</v>
      </c>
      <c r="K63" s="1">
        <v>0</v>
      </c>
      <c r="L63" s="1">
        <v>8190</v>
      </c>
      <c r="M63" s="3">
        <f t="shared" si="1"/>
        <v>8.19</v>
      </c>
      <c r="N63" s="1">
        <v>3550</v>
      </c>
    </row>
    <row r="64" spans="1:14">
      <c r="A64" t="s">
        <v>8</v>
      </c>
      <c r="B64" t="s">
        <v>76</v>
      </c>
      <c r="C64" t="s">
        <v>10</v>
      </c>
      <c r="D64" s="3">
        <v>40</v>
      </c>
      <c r="E64" s="3">
        <f t="shared" si="0"/>
        <v>0.625</v>
      </c>
      <c r="F64" s="3">
        <v>1624</v>
      </c>
      <c r="G64" s="3">
        <v>326</v>
      </c>
      <c r="H64" s="3">
        <v>183</v>
      </c>
      <c r="I64" s="3">
        <v>162</v>
      </c>
      <c r="J64" s="1">
        <v>1995</v>
      </c>
      <c r="K64" s="1">
        <v>10.029999999999999</v>
      </c>
      <c r="L64" s="1">
        <v>5930</v>
      </c>
      <c r="M64" s="3">
        <f t="shared" si="1"/>
        <v>5.93</v>
      </c>
      <c r="N64" s="1">
        <v>2972</v>
      </c>
    </row>
    <row r="65" spans="1:14">
      <c r="A65" t="s">
        <v>8</v>
      </c>
      <c r="B65" t="s">
        <v>77</v>
      </c>
      <c r="C65" t="s">
        <v>10</v>
      </c>
      <c r="D65" s="3">
        <v>40</v>
      </c>
      <c r="E65" s="3">
        <f t="shared" si="0"/>
        <v>0.625</v>
      </c>
      <c r="F65" s="3">
        <v>1639</v>
      </c>
      <c r="G65" s="3">
        <v>334</v>
      </c>
      <c r="H65" s="3">
        <v>185</v>
      </c>
      <c r="I65" s="3">
        <v>163</v>
      </c>
      <c r="J65" s="1">
        <v>1929</v>
      </c>
      <c r="K65" s="1">
        <v>9.69</v>
      </c>
      <c r="L65" s="1">
        <v>5810</v>
      </c>
      <c r="M65" s="3">
        <f t="shared" si="1"/>
        <v>5.81</v>
      </c>
      <c r="N65" s="1">
        <v>3012</v>
      </c>
    </row>
    <row r="66" spans="1:14">
      <c r="A66" t="s">
        <v>8</v>
      </c>
      <c r="B66" t="s">
        <v>78</v>
      </c>
      <c r="C66" t="s">
        <v>10</v>
      </c>
      <c r="D66" s="3">
        <v>54</v>
      </c>
      <c r="E66" s="3">
        <f t="shared" si="0"/>
        <v>0.84375</v>
      </c>
      <c r="F66" s="3">
        <v>1494</v>
      </c>
      <c r="G66" s="3">
        <v>363</v>
      </c>
      <c r="H66" s="3">
        <v>194</v>
      </c>
      <c r="I66" s="3">
        <v>174</v>
      </c>
      <c r="J66" s="1">
        <v>2790</v>
      </c>
      <c r="K66" s="1">
        <v>8.4</v>
      </c>
      <c r="L66" s="1">
        <v>8970</v>
      </c>
      <c r="M66" s="3">
        <f t="shared" si="1"/>
        <v>8.9700000000000006</v>
      </c>
      <c r="N66" s="1">
        <v>3215</v>
      </c>
    </row>
    <row r="67" spans="1:14">
      <c r="A67" t="s">
        <v>8</v>
      </c>
      <c r="B67" t="s">
        <v>79</v>
      </c>
      <c r="C67" t="s">
        <v>10</v>
      </c>
      <c r="D67" s="3">
        <v>40</v>
      </c>
      <c r="E67" s="3">
        <f t="shared" ref="E67:E130" si="2">D67/64</f>
        <v>0.625</v>
      </c>
      <c r="F67" s="3">
        <v>1624</v>
      </c>
      <c r="G67" s="3">
        <v>334</v>
      </c>
      <c r="H67" s="3">
        <v>187</v>
      </c>
      <c r="I67" s="3">
        <v>163</v>
      </c>
      <c r="J67" s="1">
        <v>2070</v>
      </c>
      <c r="K67" s="1">
        <v>10</v>
      </c>
      <c r="L67" s="1">
        <v>6000</v>
      </c>
      <c r="M67" s="3">
        <f t="shared" ref="M67:M73" si="3">L67/1000</f>
        <v>6</v>
      </c>
      <c r="N67" s="1">
        <v>2899</v>
      </c>
    </row>
    <row r="68" spans="1:14">
      <c r="A68" t="s">
        <v>8</v>
      </c>
      <c r="B68" t="s">
        <v>80</v>
      </c>
      <c r="C68" t="s">
        <v>10</v>
      </c>
      <c r="D68" s="3">
        <v>44</v>
      </c>
      <c r="E68" s="3">
        <f t="shared" si="2"/>
        <v>0.6875</v>
      </c>
      <c r="F68" s="3">
        <v>1784</v>
      </c>
      <c r="G68" s="3">
        <v>305</v>
      </c>
      <c r="H68" s="3">
        <v>171</v>
      </c>
      <c r="I68" s="3">
        <v>167</v>
      </c>
      <c r="J68" s="1">
        <v>2402</v>
      </c>
      <c r="K68" s="1">
        <v>9</v>
      </c>
      <c r="L68" s="1">
        <v>5700</v>
      </c>
      <c r="M68" s="3">
        <f t="shared" si="3"/>
        <v>5.7</v>
      </c>
      <c r="N68" s="1">
        <v>2373</v>
      </c>
    </row>
    <row r="69" spans="1:14">
      <c r="A69" t="s">
        <v>8</v>
      </c>
      <c r="B69" t="s">
        <v>81</v>
      </c>
      <c r="C69" t="s">
        <v>10</v>
      </c>
      <c r="D69" s="3">
        <v>63</v>
      </c>
      <c r="E69" s="3">
        <f t="shared" si="2"/>
        <v>0.984375</v>
      </c>
      <c r="F69" s="3">
        <v>1465</v>
      </c>
      <c r="G69" s="3">
        <v>377</v>
      </c>
      <c r="H69" s="3">
        <v>198</v>
      </c>
      <c r="I69" s="3">
        <v>176</v>
      </c>
      <c r="J69" s="1">
        <v>2728</v>
      </c>
      <c r="K69" s="1">
        <v>21</v>
      </c>
      <c r="L69" s="1">
        <v>8600</v>
      </c>
      <c r="M69" s="3">
        <f t="shared" si="3"/>
        <v>8.6</v>
      </c>
      <c r="N69" s="1">
        <v>3152</v>
      </c>
    </row>
    <row r="70" spans="1:14">
      <c r="A70" t="s">
        <v>8</v>
      </c>
      <c r="B70" t="s">
        <v>82</v>
      </c>
      <c r="C70" t="s">
        <v>10</v>
      </c>
      <c r="D70" s="3">
        <v>54</v>
      </c>
      <c r="E70" s="3">
        <f t="shared" si="2"/>
        <v>0.84375</v>
      </c>
      <c r="F70" s="3">
        <v>1537</v>
      </c>
      <c r="G70" s="3">
        <v>334</v>
      </c>
      <c r="H70" s="3">
        <v>192</v>
      </c>
      <c r="I70" s="3">
        <v>171</v>
      </c>
      <c r="J70" s="1">
        <v>2478</v>
      </c>
      <c r="K70" s="1">
        <v>7</v>
      </c>
      <c r="L70" s="1">
        <v>7630</v>
      </c>
      <c r="M70" s="3">
        <f t="shared" si="3"/>
        <v>7.63</v>
      </c>
      <c r="N70" s="1">
        <v>3079</v>
      </c>
    </row>
    <row r="71" spans="1:14">
      <c r="A71" t="s">
        <v>8</v>
      </c>
      <c r="B71" t="s">
        <v>83</v>
      </c>
      <c r="C71" t="s">
        <v>10</v>
      </c>
      <c r="D71" s="3">
        <v>54</v>
      </c>
      <c r="E71" s="3">
        <f t="shared" si="2"/>
        <v>0.84375</v>
      </c>
      <c r="F71" s="3">
        <v>1552</v>
      </c>
      <c r="G71" s="3">
        <v>334</v>
      </c>
      <c r="H71" s="3">
        <v>192</v>
      </c>
      <c r="I71" s="3">
        <v>171</v>
      </c>
      <c r="J71" s="1">
        <v>2393</v>
      </c>
      <c r="K71" s="1">
        <v>20</v>
      </c>
      <c r="L71" s="1">
        <v>7210</v>
      </c>
      <c r="M71" s="3">
        <f t="shared" si="3"/>
        <v>7.21</v>
      </c>
      <c r="N71" s="1">
        <v>3013</v>
      </c>
    </row>
    <row r="72" spans="1:14">
      <c r="A72" t="s">
        <v>8</v>
      </c>
      <c r="B72" t="s">
        <v>84</v>
      </c>
      <c r="C72" t="s">
        <v>10</v>
      </c>
      <c r="D72" s="3">
        <v>40</v>
      </c>
      <c r="E72" s="3">
        <f t="shared" si="2"/>
        <v>0.625</v>
      </c>
      <c r="F72" s="3">
        <v>1624</v>
      </c>
      <c r="G72" s="3">
        <v>334</v>
      </c>
      <c r="H72" s="3">
        <v>183</v>
      </c>
      <c r="I72" s="3">
        <v>163</v>
      </c>
      <c r="J72" s="1">
        <v>2052</v>
      </c>
      <c r="K72" s="1">
        <v>10</v>
      </c>
      <c r="L72" s="1">
        <v>5930</v>
      </c>
      <c r="M72" s="3">
        <f t="shared" si="3"/>
        <v>5.93</v>
      </c>
      <c r="N72" s="1">
        <v>2890</v>
      </c>
    </row>
    <row r="73" spans="1:14">
      <c r="A73" t="s">
        <v>8</v>
      </c>
      <c r="B73" t="s">
        <v>85</v>
      </c>
      <c r="C73" t="s">
        <v>10</v>
      </c>
      <c r="D73" s="3">
        <v>44</v>
      </c>
      <c r="E73" s="3">
        <f t="shared" si="2"/>
        <v>0.6875</v>
      </c>
      <c r="F73" s="3">
        <v>1595</v>
      </c>
      <c r="G73" s="3">
        <v>348</v>
      </c>
      <c r="H73" s="3">
        <v>187</v>
      </c>
      <c r="I73" s="3">
        <v>167</v>
      </c>
      <c r="J73" s="1">
        <v>2204</v>
      </c>
      <c r="K73" s="1">
        <v>11.08</v>
      </c>
      <c r="L73" s="1">
        <v>6720</v>
      </c>
      <c r="M73" s="3">
        <f t="shared" si="3"/>
        <v>6.72</v>
      </c>
      <c r="N73" s="1">
        <v>3049</v>
      </c>
    </row>
    <row r="74" spans="1:14">
      <c r="A74" t="s">
        <v>8</v>
      </c>
      <c r="B74" t="s">
        <v>86</v>
      </c>
      <c r="C74" t="s">
        <v>10</v>
      </c>
      <c r="D74" s="3">
        <v>39</v>
      </c>
      <c r="E74" s="3">
        <f t="shared" si="2"/>
        <v>0.609375</v>
      </c>
      <c r="F74" s="3">
        <v>1639</v>
      </c>
      <c r="G74" s="3">
        <v>334</v>
      </c>
      <c r="H74" s="3">
        <v>183</v>
      </c>
      <c r="I74" s="2" t="s">
        <v>11</v>
      </c>
      <c r="J74" s="1">
        <v>1877</v>
      </c>
      <c r="K74" s="1">
        <v>9.43</v>
      </c>
      <c r="L74" s="1">
        <v>5520</v>
      </c>
      <c r="M74" s="3">
        <f>L74/1000</f>
        <v>5.52</v>
      </c>
      <c r="N74" s="1">
        <v>2941</v>
      </c>
    </row>
    <row r="75" spans="1:14">
      <c r="A75" t="s">
        <v>8</v>
      </c>
      <c r="B75" t="s">
        <v>87</v>
      </c>
      <c r="C75" t="s">
        <v>10</v>
      </c>
      <c r="D75" s="3">
        <v>64</v>
      </c>
      <c r="E75" s="3">
        <f t="shared" si="2"/>
        <v>1</v>
      </c>
      <c r="F75" s="3">
        <v>1349</v>
      </c>
      <c r="G75" s="3">
        <v>370</v>
      </c>
      <c r="H75" s="3">
        <v>198</v>
      </c>
      <c r="I75" s="2" t="s">
        <v>11</v>
      </c>
      <c r="J75" s="1">
        <v>3333</v>
      </c>
      <c r="K75" s="1">
        <v>0</v>
      </c>
      <c r="L75" s="1">
        <v>9590</v>
      </c>
      <c r="M75" s="3">
        <f t="shared" ref="M75:M138" si="4">L75/1000</f>
        <v>9.59</v>
      </c>
      <c r="N75" s="1">
        <v>2877</v>
      </c>
    </row>
    <row r="76" spans="1:14">
      <c r="A76" t="s">
        <v>8</v>
      </c>
      <c r="B76" t="s">
        <v>88</v>
      </c>
      <c r="C76" t="s">
        <v>10</v>
      </c>
      <c r="D76" s="3">
        <v>54</v>
      </c>
      <c r="E76" s="3">
        <f t="shared" si="2"/>
        <v>0.84375</v>
      </c>
      <c r="F76" s="3">
        <v>1465</v>
      </c>
      <c r="G76" s="3">
        <v>363</v>
      </c>
      <c r="H76" s="3">
        <v>185</v>
      </c>
      <c r="I76" s="3">
        <v>171</v>
      </c>
      <c r="J76" s="1">
        <v>2927</v>
      </c>
      <c r="K76" s="1">
        <v>0</v>
      </c>
      <c r="L76" s="1">
        <v>7490</v>
      </c>
      <c r="M76" s="3">
        <f t="shared" si="4"/>
        <v>7.49</v>
      </c>
      <c r="N76" s="1">
        <v>2559</v>
      </c>
    </row>
    <row r="77" spans="1:14">
      <c r="A77" t="s">
        <v>8</v>
      </c>
      <c r="B77" t="s">
        <v>89</v>
      </c>
      <c r="C77" t="s">
        <v>10</v>
      </c>
      <c r="D77" s="3">
        <v>54</v>
      </c>
      <c r="E77" s="3">
        <f t="shared" si="2"/>
        <v>0.84375</v>
      </c>
      <c r="F77" s="3">
        <v>1407</v>
      </c>
      <c r="G77" s="3">
        <v>363</v>
      </c>
      <c r="H77" s="3">
        <v>194</v>
      </c>
      <c r="I77" s="3">
        <v>174</v>
      </c>
      <c r="J77" s="1">
        <v>2935</v>
      </c>
      <c r="K77" s="1">
        <v>14</v>
      </c>
      <c r="L77" s="1">
        <v>7880</v>
      </c>
      <c r="M77" s="3">
        <f t="shared" si="4"/>
        <v>7.88</v>
      </c>
      <c r="N77" s="1">
        <v>2685</v>
      </c>
    </row>
    <row r="78" spans="1:14">
      <c r="A78" t="s">
        <v>8</v>
      </c>
      <c r="B78" t="s">
        <v>90</v>
      </c>
      <c r="C78" t="s">
        <v>10</v>
      </c>
      <c r="D78" s="3">
        <v>33</v>
      </c>
      <c r="E78" s="3">
        <f t="shared" si="2"/>
        <v>0.515625</v>
      </c>
      <c r="F78" s="3">
        <v>1624</v>
      </c>
      <c r="G78" s="3">
        <v>348</v>
      </c>
      <c r="H78" s="3">
        <v>183</v>
      </c>
      <c r="I78" s="3">
        <v>163</v>
      </c>
      <c r="J78" s="1">
        <v>1580</v>
      </c>
      <c r="K78" s="1">
        <v>3</v>
      </c>
      <c r="L78" s="1">
        <v>3990</v>
      </c>
      <c r="M78" s="3">
        <f t="shared" si="4"/>
        <v>3.99</v>
      </c>
      <c r="N78" s="1">
        <v>2525</v>
      </c>
    </row>
    <row r="79" spans="1:14">
      <c r="A79" t="s">
        <v>8</v>
      </c>
      <c r="B79" t="s">
        <v>91</v>
      </c>
      <c r="C79" t="s">
        <v>10</v>
      </c>
      <c r="D79" s="3">
        <v>54</v>
      </c>
      <c r="E79" s="3">
        <f t="shared" si="2"/>
        <v>0.84375</v>
      </c>
      <c r="F79" s="3">
        <v>1436</v>
      </c>
      <c r="G79" s="3">
        <v>363</v>
      </c>
      <c r="H79" s="3">
        <v>194</v>
      </c>
      <c r="I79" s="3">
        <v>174</v>
      </c>
      <c r="J79" s="1">
        <v>2935</v>
      </c>
      <c r="K79" s="1">
        <v>16</v>
      </c>
      <c r="L79" s="1">
        <v>7830</v>
      </c>
      <c r="M79" s="3">
        <f t="shared" si="4"/>
        <v>7.83</v>
      </c>
      <c r="N79" s="1">
        <v>2668</v>
      </c>
    </row>
    <row r="80" spans="1:14">
      <c r="A80" t="s">
        <v>8</v>
      </c>
      <c r="B80" t="s">
        <v>92</v>
      </c>
      <c r="C80" t="s">
        <v>10</v>
      </c>
      <c r="D80" s="3">
        <v>54</v>
      </c>
      <c r="E80" s="3">
        <f t="shared" si="2"/>
        <v>0.84375</v>
      </c>
      <c r="F80" s="3">
        <v>1407</v>
      </c>
      <c r="G80" s="3">
        <v>363</v>
      </c>
      <c r="H80" s="3">
        <v>194</v>
      </c>
      <c r="I80" s="3">
        <v>174</v>
      </c>
      <c r="J80" s="1">
        <v>3027</v>
      </c>
      <c r="K80" s="1">
        <v>13</v>
      </c>
      <c r="L80" s="1">
        <v>8420</v>
      </c>
      <c r="M80" s="3">
        <f t="shared" si="4"/>
        <v>8.42</v>
      </c>
      <c r="N80" s="1">
        <v>2782</v>
      </c>
    </row>
    <row r="81" spans="1:14">
      <c r="A81" t="s">
        <v>8</v>
      </c>
      <c r="B81" t="s">
        <v>93</v>
      </c>
      <c r="C81" t="s">
        <v>10</v>
      </c>
      <c r="D81" s="3">
        <v>33</v>
      </c>
      <c r="E81" s="3">
        <f t="shared" si="2"/>
        <v>0.515625</v>
      </c>
      <c r="F81" s="3">
        <v>1653</v>
      </c>
      <c r="G81" s="3">
        <v>363</v>
      </c>
      <c r="H81" s="3">
        <v>176</v>
      </c>
      <c r="I81" s="3">
        <v>160</v>
      </c>
      <c r="J81" s="1">
        <v>1755</v>
      </c>
      <c r="K81" s="1">
        <v>29</v>
      </c>
      <c r="L81" s="1">
        <v>4250</v>
      </c>
      <c r="M81" s="3">
        <f t="shared" si="4"/>
        <v>4.25</v>
      </c>
      <c r="N81" s="1">
        <v>2422</v>
      </c>
    </row>
    <row r="82" spans="1:14">
      <c r="A82" t="s">
        <v>8</v>
      </c>
      <c r="B82" t="s">
        <v>94</v>
      </c>
      <c r="C82" t="s">
        <v>10</v>
      </c>
      <c r="D82" s="3">
        <v>40</v>
      </c>
      <c r="E82" s="3">
        <f t="shared" si="2"/>
        <v>0.625</v>
      </c>
      <c r="F82" s="3">
        <v>1595</v>
      </c>
      <c r="G82" s="3">
        <v>334</v>
      </c>
      <c r="H82" s="3">
        <v>183</v>
      </c>
      <c r="I82" s="3">
        <v>163</v>
      </c>
      <c r="J82" s="1">
        <v>2262</v>
      </c>
      <c r="K82" s="1">
        <v>6</v>
      </c>
      <c r="L82" s="1">
        <v>5660</v>
      </c>
      <c r="M82" s="3">
        <f t="shared" si="4"/>
        <v>5.66</v>
      </c>
      <c r="N82" s="1">
        <v>2502</v>
      </c>
    </row>
    <row r="83" spans="1:14">
      <c r="A83" t="s">
        <v>8</v>
      </c>
      <c r="B83" t="s">
        <v>95</v>
      </c>
      <c r="C83" t="s">
        <v>10</v>
      </c>
      <c r="D83" s="3">
        <v>76</v>
      </c>
      <c r="E83" s="3">
        <f t="shared" si="2"/>
        <v>1.1875</v>
      </c>
      <c r="F83" s="3">
        <v>1189</v>
      </c>
      <c r="G83" s="3">
        <v>392</v>
      </c>
      <c r="H83" s="3">
        <v>203</v>
      </c>
      <c r="I83" s="2" t="s">
        <v>11</v>
      </c>
      <c r="J83" s="1">
        <v>4100</v>
      </c>
      <c r="K83" s="1">
        <v>0</v>
      </c>
      <c r="L83" s="1">
        <v>12310</v>
      </c>
      <c r="M83" s="3">
        <f t="shared" si="4"/>
        <v>12.31</v>
      </c>
      <c r="N83" s="1">
        <v>3002</v>
      </c>
    </row>
    <row r="84" spans="1:14">
      <c r="A84" t="s">
        <v>8</v>
      </c>
      <c r="B84" t="s">
        <v>96</v>
      </c>
      <c r="C84" t="s">
        <v>10</v>
      </c>
      <c r="D84" s="3">
        <v>44</v>
      </c>
      <c r="E84" s="3">
        <f t="shared" si="2"/>
        <v>0.6875</v>
      </c>
      <c r="F84" s="3">
        <v>1508</v>
      </c>
      <c r="G84" s="3">
        <v>363</v>
      </c>
      <c r="H84" s="3">
        <v>189</v>
      </c>
      <c r="I84" s="3">
        <v>171</v>
      </c>
      <c r="J84" s="1">
        <v>2525</v>
      </c>
      <c r="K84" s="1">
        <v>0</v>
      </c>
      <c r="L84" s="1">
        <v>6490</v>
      </c>
      <c r="M84" s="3">
        <f t="shared" si="4"/>
        <v>6.49</v>
      </c>
      <c r="N84" s="1">
        <v>2570</v>
      </c>
    </row>
    <row r="85" spans="1:14">
      <c r="A85" t="s">
        <v>8</v>
      </c>
      <c r="B85" t="s">
        <v>97</v>
      </c>
      <c r="C85" t="s">
        <v>10</v>
      </c>
      <c r="D85" s="3">
        <v>65</v>
      </c>
      <c r="E85" s="3">
        <f t="shared" si="2"/>
        <v>1.015625</v>
      </c>
      <c r="F85" s="3">
        <v>1334</v>
      </c>
      <c r="G85" s="3">
        <v>392</v>
      </c>
      <c r="H85" s="3">
        <v>199</v>
      </c>
      <c r="I85" s="3">
        <v>180</v>
      </c>
      <c r="J85" s="1">
        <v>3481</v>
      </c>
      <c r="K85" s="1">
        <v>15</v>
      </c>
      <c r="L85" s="1">
        <v>10270</v>
      </c>
      <c r="M85" s="3">
        <f t="shared" si="4"/>
        <v>10.27</v>
      </c>
      <c r="N85" s="1">
        <v>2950</v>
      </c>
    </row>
    <row r="86" spans="1:14">
      <c r="A86" t="s">
        <v>8</v>
      </c>
      <c r="B86" t="s">
        <v>98</v>
      </c>
      <c r="C86" t="s">
        <v>10</v>
      </c>
      <c r="D86" s="3">
        <v>40</v>
      </c>
      <c r="E86" s="3">
        <f t="shared" si="2"/>
        <v>0.625</v>
      </c>
      <c r="F86" s="3">
        <v>1566</v>
      </c>
      <c r="G86" s="3">
        <v>363</v>
      </c>
      <c r="H86" s="3">
        <v>185</v>
      </c>
      <c r="I86" s="3">
        <v>165</v>
      </c>
      <c r="J86" s="1">
        <v>2160</v>
      </c>
      <c r="K86" s="1">
        <v>7</v>
      </c>
      <c r="L86" s="1">
        <v>5410</v>
      </c>
      <c r="M86" s="3">
        <f t="shared" si="4"/>
        <v>5.41</v>
      </c>
      <c r="N86" s="1">
        <v>2505</v>
      </c>
    </row>
    <row r="87" spans="1:14">
      <c r="A87" t="s">
        <v>8</v>
      </c>
      <c r="B87" t="s">
        <v>99</v>
      </c>
      <c r="C87" t="s">
        <v>10</v>
      </c>
      <c r="D87" s="3">
        <v>22</v>
      </c>
      <c r="E87" s="3">
        <f t="shared" si="2"/>
        <v>0.34375</v>
      </c>
      <c r="F87" s="3">
        <v>1697</v>
      </c>
      <c r="G87" s="3">
        <v>363</v>
      </c>
      <c r="H87" s="3">
        <v>167</v>
      </c>
      <c r="I87" s="3">
        <v>149</v>
      </c>
      <c r="J87" s="1">
        <v>1142</v>
      </c>
      <c r="K87" s="1">
        <v>4</v>
      </c>
      <c r="L87" s="1">
        <v>2760</v>
      </c>
      <c r="M87" s="3">
        <f t="shared" si="4"/>
        <v>2.76</v>
      </c>
      <c r="N87" s="1">
        <v>2417</v>
      </c>
    </row>
    <row r="88" spans="1:14">
      <c r="A88" t="s">
        <v>8</v>
      </c>
      <c r="B88" t="s">
        <v>100</v>
      </c>
      <c r="C88" t="s">
        <v>10</v>
      </c>
      <c r="D88" s="3">
        <v>21</v>
      </c>
      <c r="E88" s="3">
        <f t="shared" si="2"/>
        <v>0.328125</v>
      </c>
      <c r="F88" s="3">
        <v>1726</v>
      </c>
      <c r="G88" s="3">
        <v>363</v>
      </c>
      <c r="H88" s="3">
        <v>167</v>
      </c>
      <c r="I88" s="2" t="s">
        <v>11</v>
      </c>
      <c r="J88" s="1">
        <v>1136</v>
      </c>
      <c r="K88" s="1">
        <v>34</v>
      </c>
      <c r="L88" s="1">
        <v>2730</v>
      </c>
      <c r="M88" s="3">
        <f t="shared" si="4"/>
        <v>2.73</v>
      </c>
      <c r="N88" s="1">
        <v>2403</v>
      </c>
    </row>
    <row r="89" spans="1:14">
      <c r="A89" t="s">
        <v>8</v>
      </c>
      <c r="B89" t="s">
        <v>101</v>
      </c>
      <c r="C89" t="s">
        <v>10</v>
      </c>
      <c r="D89" s="3">
        <v>28</v>
      </c>
      <c r="E89" s="3">
        <f t="shared" si="2"/>
        <v>0.4375</v>
      </c>
      <c r="F89" s="3">
        <v>1682</v>
      </c>
      <c r="G89" s="3">
        <v>365</v>
      </c>
      <c r="H89" s="3">
        <v>171</v>
      </c>
      <c r="I89" s="2" t="s">
        <v>11</v>
      </c>
      <c r="J89" s="1">
        <v>1474</v>
      </c>
      <c r="K89" s="1">
        <v>31</v>
      </c>
      <c r="L89" s="1">
        <v>3490</v>
      </c>
      <c r="M89" s="3">
        <f t="shared" si="4"/>
        <v>3.49</v>
      </c>
      <c r="N89" s="1">
        <v>2368</v>
      </c>
    </row>
    <row r="90" spans="1:14">
      <c r="A90" t="s">
        <v>8</v>
      </c>
      <c r="B90" t="s">
        <v>102</v>
      </c>
      <c r="C90" t="s">
        <v>10</v>
      </c>
      <c r="D90" s="3">
        <v>76</v>
      </c>
      <c r="E90" s="3">
        <f t="shared" si="2"/>
        <v>1.1875</v>
      </c>
      <c r="F90" s="3">
        <v>1218</v>
      </c>
      <c r="G90" s="3">
        <v>392</v>
      </c>
      <c r="H90" s="3">
        <v>199</v>
      </c>
      <c r="I90" s="3">
        <v>181</v>
      </c>
      <c r="J90" s="1">
        <v>4165</v>
      </c>
      <c r="K90" s="1">
        <v>0</v>
      </c>
      <c r="L90" s="1">
        <v>11800</v>
      </c>
      <c r="M90" s="3">
        <f t="shared" si="4"/>
        <v>11.8</v>
      </c>
      <c r="N90" s="1">
        <v>2833</v>
      </c>
    </row>
    <row r="91" spans="1:14">
      <c r="A91" t="s">
        <v>8</v>
      </c>
      <c r="B91" t="s">
        <v>103</v>
      </c>
      <c r="C91" t="s">
        <v>10</v>
      </c>
      <c r="D91" s="3">
        <v>36</v>
      </c>
      <c r="E91" s="3">
        <f t="shared" si="2"/>
        <v>0.5625</v>
      </c>
      <c r="F91" s="3">
        <v>1711</v>
      </c>
      <c r="G91" s="3">
        <v>334</v>
      </c>
      <c r="H91" s="3">
        <v>181</v>
      </c>
      <c r="I91" s="2" t="s">
        <v>11</v>
      </c>
      <c r="J91" s="1">
        <v>1632</v>
      </c>
      <c r="K91" s="1">
        <v>0</v>
      </c>
      <c r="L91" s="1">
        <v>5210</v>
      </c>
      <c r="M91" s="3">
        <f t="shared" si="4"/>
        <v>5.21</v>
      </c>
      <c r="N91" s="1">
        <v>3192</v>
      </c>
    </row>
    <row r="92" spans="1:14">
      <c r="A92" t="s">
        <v>8</v>
      </c>
      <c r="B92" t="s">
        <v>104</v>
      </c>
      <c r="C92" t="s">
        <v>10</v>
      </c>
      <c r="D92" s="3">
        <v>39</v>
      </c>
      <c r="E92" s="3">
        <f t="shared" si="2"/>
        <v>0.609375</v>
      </c>
      <c r="F92" s="3">
        <v>1682</v>
      </c>
      <c r="G92" s="3">
        <v>334</v>
      </c>
      <c r="H92" s="3">
        <v>185</v>
      </c>
      <c r="I92" s="2" t="s">
        <v>11</v>
      </c>
      <c r="J92" s="1">
        <v>1891</v>
      </c>
      <c r="K92" s="1">
        <v>11.41</v>
      </c>
      <c r="L92" s="1">
        <v>6120</v>
      </c>
      <c r="M92" s="3">
        <f t="shared" si="4"/>
        <v>6.12</v>
      </c>
      <c r="N92" s="1">
        <v>3236</v>
      </c>
    </row>
    <row r="93" spans="1:14">
      <c r="A93" t="s">
        <v>8</v>
      </c>
      <c r="B93" t="s">
        <v>105</v>
      </c>
      <c r="C93" t="s">
        <v>10</v>
      </c>
      <c r="D93" s="3">
        <v>54</v>
      </c>
      <c r="E93" s="3">
        <f t="shared" si="2"/>
        <v>0.84375</v>
      </c>
      <c r="F93" s="3">
        <v>1552</v>
      </c>
      <c r="G93" s="3">
        <v>348</v>
      </c>
      <c r="H93" s="3">
        <v>194</v>
      </c>
      <c r="I93" s="2" t="s">
        <v>11</v>
      </c>
      <c r="J93" s="1">
        <v>2704</v>
      </c>
      <c r="K93" s="1">
        <v>0</v>
      </c>
      <c r="L93" s="1">
        <v>9500</v>
      </c>
      <c r="M93" s="3">
        <f t="shared" si="4"/>
        <v>9.5</v>
      </c>
      <c r="N93" s="1">
        <v>3513</v>
      </c>
    </row>
    <row r="94" spans="1:14">
      <c r="A94" t="s">
        <v>8</v>
      </c>
      <c r="B94" t="s">
        <v>106</v>
      </c>
      <c r="C94" t="s">
        <v>10</v>
      </c>
      <c r="D94" s="3">
        <v>24</v>
      </c>
      <c r="E94" s="3">
        <f t="shared" si="2"/>
        <v>0.375</v>
      </c>
      <c r="F94" s="3">
        <v>1639</v>
      </c>
      <c r="G94" s="3">
        <v>334</v>
      </c>
      <c r="H94" s="3">
        <v>185</v>
      </c>
      <c r="I94" s="2" t="s">
        <v>11</v>
      </c>
      <c r="J94" s="1">
        <v>2108</v>
      </c>
      <c r="K94" s="1">
        <v>0</v>
      </c>
      <c r="L94" s="1">
        <v>7300</v>
      </c>
      <c r="M94" s="3">
        <f t="shared" si="4"/>
        <v>7.3</v>
      </c>
      <c r="N94" s="1">
        <v>3463</v>
      </c>
    </row>
    <row r="95" spans="1:14">
      <c r="A95" t="s">
        <v>8</v>
      </c>
      <c r="B95" t="s">
        <v>107</v>
      </c>
      <c r="C95" t="s">
        <v>10</v>
      </c>
      <c r="D95" s="3">
        <v>42</v>
      </c>
      <c r="E95" s="3">
        <f t="shared" si="2"/>
        <v>0.65625</v>
      </c>
      <c r="F95" s="3">
        <v>1610</v>
      </c>
      <c r="G95" s="3">
        <v>392</v>
      </c>
      <c r="H95" s="3">
        <v>187</v>
      </c>
      <c r="I95" s="2" t="s">
        <v>11</v>
      </c>
      <c r="J95" s="1">
        <v>1959</v>
      </c>
      <c r="K95" s="1">
        <v>0</v>
      </c>
      <c r="L95" s="1">
        <v>6780</v>
      </c>
      <c r="M95" s="3">
        <f t="shared" si="4"/>
        <v>6.78</v>
      </c>
      <c r="N95" s="1">
        <v>3461</v>
      </c>
    </row>
    <row r="96" spans="1:14">
      <c r="A96" t="s">
        <v>8</v>
      </c>
      <c r="B96" t="s">
        <v>108</v>
      </c>
      <c r="C96" t="s">
        <v>10</v>
      </c>
      <c r="D96" s="3">
        <v>54</v>
      </c>
      <c r="E96" s="3">
        <f t="shared" si="2"/>
        <v>0.84375</v>
      </c>
      <c r="F96" s="3">
        <v>1523</v>
      </c>
      <c r="G96" s="3">
        <v>392</v>
      </c>
      <c r="H96" s="3">
        <v>190</v>
      </c>
      <c r="I96" s="3">
        <v>171</v>
      </c>
      <c r="J96" s="1">
        <v>2621</v>
      </c>
      <c r="K96" s="1">
        <v>0</v>
      </c>
      <c r="L96" s="1">
        <v>8220</v>
      </c>
      <c r="M96" s="3">
        <f t="shared" si="4"/>
        <v>8.2200000000000006</v>
      </c>
      <c r="N96" s="1">
        <v>3136</v>
      </c>
    </row>
    <row r="97" spans="1:14">
      <c r="A97" t="s">
        <v>8</v>
      </c>
      <c r="B97" t="s">
        <v>109</v>
      </c>
      <c r="C97" t="s">
        <v>10</v>
      </c>
      <c r="D97" s="3">
        <v>44</v>
      </c>
      <c r="E97" s="3">
        <f t="shared" si="2"/>
        <v>0.6875</v>
      </c>
      <c r="F97" s="3">
        <v>1595</v>
      </c>
      <c r="G97" s="3">
        <v>377</v>
      </c>
      <c r="H97" s="3">
        <v>187</v>
      </c>
      <c r="I97" s="3">
        <v>167</v>
      </c>
      <c r="J97" s="1">
        <v>2125</v>
      </c>
      <c r="K97" s="1">
        <v>0</v>
      </c>
      <c r="L97" s="1">
        <v>6740</v>
      </c>
      <c r="M97" s="3">
        <f t="shared" si="4"/>
        <v>6.74</v>
      </c>
      <c r="N97" s="1">
        <v>3172</v>
      </c>
    </row>
    <row r="98" spans="1:14">
      <c r="A98" t="s">
        <v>8</v>
      </c>
      <c r="B98" t="s">
        <v>110</v>
      </c>
      <c r="C98" t="s">
        <v>10</v>
      </c>
      <c r="D98" s="3">
        <v>54</v>
      </c>
      <c r="E98" s="3">
        <f t="shared" si="2"/>
        <v>0.84375</v>
      </c>
      <c r="F98" s="3">
        <v>1581</v>
      </c>
      <c r="G98" s="3">
        <v>377</v>
      </c>
      <c r="H98" s="3">
        <v>187</v>
      </c>
      <c r="I98" s="2" t="s">
        <v>11</v>
      </c>
      <c r="J98" s="1">
        <v>2102</v>
      </c>
      <c r="K98" s="1">
        <v>0</v>
      </c>
      <c r="L98" s="1">
        <v>7200</v>
      </c>
      <c r="M98" s="3">
        <f t="shared" si="4"/>
        <v>7.2</v>
      </c>
      <c r="N98" s="1">
        <v>3425</v>
      </c>
    </row>
    <row r="99" spans="1:14">
      <c r="A99" t="s">
        <v>8</v>
      </c>
      <c r="B99" t="s">
        <v>111</v>
      </c>
      <c r="C99" t="s">
        <v>10</v>
      </c>
      <c r="D99" s="3">
        <v>58</v>
      </c>
      <c r="E99" s="3">
        <f t="shared" si="2"/>
        <v>0.90625</v>
      </c>
      <c r="F99" s="3">
        <v>1523</v>
      </c>
      <c r="G99" s="3">
        <v>392</v>
      </c>
      <c r="H99" s="3">
        <v>194</v>
      </c>
      <c r="I99" s="3">
        <v>172</v>
      </c>
      <c r="J99" s="1">
        <v>2509</v>
      </c>
      <c r="K99" s="1">
        <v>0</v>
      </c>
      <c r="L99" s="1">
        <v>8780</v>
      </c>
      <c r="M99" s="3">
        <f t="shared" si="4"/>
        <v>8.7799999999999994</v>
      </c>
      <c r="N99" s="1">
        <v>3499</v>
      </c>
    </row>
    <row r="100" spans="1:14">
      <c r="A100" t="s">
        <v>8</v>
      </c>
      <c r="B100" t="s">
        <v>112</v>
      </c>
      <c r="C100" t="s">
        <v>10</v>
      </c>
      <c r="D100" s="3">
        <v>58</v>
      </c>
      <c r="E100" s="3">
        <f t="shared" si="2"/>
        <v>0.90625</v>
      </c>
      <c r="F100" s="3">
        <v>1494</v>
      </c>
      <c r="G100" s="3">
        <v>392</v>
      </c>
      <c r="H100" s="3">
        <v>196</v>
      </c>
      <c r="I100" s="2" t="s">
        <v>11</v>
      </c>
      <c r="J100" s="1">
        <v>2550</v>
      </c>
      <c r="K100" s="1">
        <v>0</v>
      </c>
      <c r="L100" s="1">
        <v>9140</v>
      </c>
      <c r="M100" s="3">
        <f t="shared" si="4"/>
        <v>9.14</v>
      </c>
      <c r="N100" s="1">
        <v>3584</v>
      </c>
    </row>
    <row r="101" spans="1:14">
      <c r="A101" t="s">
        <v>8</v>
      </c>
      <c r="B101" t="s">
        <v>113</v>
      </c>
      <c r="C101" t="s">
        <v>10</v>
      </c>
      <c r="D101" s="3">
        <v>40</v>
      </c>
      <c r="E101" s="3">
        <f t="shared" si="2"/>
        <v>0.625</v>
      </c>
      <c r="F101" s="3">
        <v>1624</v>
      </c>
      <c r="G101" s="3">
        <v>363</v>
      </c>
      <c r="H101" s="3">
        <v>183</v>
      </c>
      <c r="I101" s="3">
        <v>163</v>
      </c>
      <c r="J101" s="1">
        <v>1979</v>
      </c>
      <c r="K101" s="1">
        <v>0</v>
      </c>
      <c r="L101" s="1">
        <v>6020</v>
      </c>
      <c r="M101" s="3">
        <f t="shared" si="4"/>
        <v>6.02</v>
      </c>
      <c r="N101" s="1">
        <v>3042</v>
      </c>
    </row>
    <row r="102" spans="1:14">
      <c r="A102" t="s">
        <v>8</v>
      </c>
      <c r="B102" t="s">
        <v>114</v>
      </c>
      <c r="C102" t="s">
        <v>10</v>
      </c>
      <c r="D102" s="3">
        <v>36</v>
      </c>
      <c r="E102" s="3">
        <f t="shared" si="2"/>
        <v>0.5625</v>
      </c>
      <c r="F102" s="3">
        <v>1711</v>
      </c>
      <c r="G102" s="3">
        <v>334</v>
      </c>
      <c r="H102" s="3">
        <v>180</v>
      </c>
      <c r="I102" s="2" t="s">
        <v>11</v>
      </c>
      <c r="J102" s="1">
        <v>1646</v>
      </c>
      <c r="K102" s="1">
        <v>0</v>
      </c>
      <c r="L102" s="1">
        <v>5180</v>
      </c>
      <c r="M102" s="3">
        <f t="shared" si="4"/>
        <v>5.18</v>
      </c>
      <c r="N102" s="1">
        <v>3147</v>
      </c>
    </row>
    <row r="103" spans="1:14">
      <c r="A103" t="s">
        <v>8</v>
      </c>
      <c r="B103" t="s">
        <v>115</v>
      </c>
      <c r="C103" t="s">
        <v>10</v>
      </c>
      <c r="D103" s="3">
        <v>42</v>
      </c>
      <c r="E103" s="3">
        <f t="shared" si="2"/>
        <v>0.65625</v>
      </c>
      <c r="F103" s="3">
        <v>1610</v>
      </c>
      <c r="G103" s="3">
        <v>392</v>
      </c>
      <c r="H103" s="3">
        <v>187</v>
      </c>
      <c r="I103" s="2" t="s">
        <v>11</v>
      </c>
      <c r="J103" s="1">
        <v>1938</v>
      </c>
      <c r="K103" s="1">
        <v>0</v>
      </c>
      <c r="L103" s="1">
        <v>6750</v>
      </c>
      <c r="M103" s="3">
        <f t="shared" si="4"/>
        <v>6.75</v>
      </c>
      <c r="N103" s="1">
        <v>3483</v>
      </c>
    </row>
    <row r="104" spans="1:14">
      <c r="A104" t="s">
        <v>8</v>
      </c>
      <c r="B104" t="s">
        <v>116</v>
      </c>
      <c r="C104" t="s">
        <v>10</v>
      </c>
      <c r="D104" s="3">
        <v>31</v>
      </c>
      <c r="E104" s="3">
        <f t="shared" si="2"/>
        <v>0.484375</v>
      </c>
      <c r="F104" s="3">
        <v>1653</v>
      </c>
      <c r="G104" s="3">
        <v>334</v>
      </c>
      <c r="H104" s="3">
        <v>178</v>
      </c>
      <c r="I104" s="3">
        <v>153</v>
      </c>
      <c r="J104" s="1">
        <v>1181</v>
      </c>
      <c r="K104" s="1">
        <v>23</v>
      </c>
      <c r="L104" s="1">
        <v>4520</v>
      </c>
      <c r="M104" s="3">
        <f t="shared" si="4"/>
        <v>4.5199999999999996</v>
      </c>
      <c r="N104" s="1">
        <v>3827</v>
      </c>
    </row>
    <row r="105" spans="1:14">
      <c r="A105" t="s">
        <v>8</v>
      </c>
      <c r="B105" t="s">
        <v>117</v>
      </c>
      <c r="C105" t="s">
        <v>10</v>
      </c>
      <c r="D105" s="3">
        <v>54</v>
      </c>
      <c r="E105" s="3">
        <f t="shared" si="2"/>
        <v>0.84375</v>
      </c>
      <c r="F105" s="3">
        <v>1508</v>
      </c>
      <c r="G105" s="3">
        <v>348</v>
      </c>
      <c r="H105" s="3">
        <v>196</v>
      </c>
      <c r="I105" s="3">
        <v>169</v>
      </c>
      <c r="J105" s="1">
        <v>2260</v>
      </c>
      <c r="K105" s="1">
        <v>29</v>
      </c>
      <c r="L105" s="1">
        <v>9030</v>
      </c>
      <c r="M105" s="3">
        <f t="shared" si="4"/>
        <v>9.0299999999999994</v>
      </c>
      <c r="N105" s="1">
        <v>3996</v>
      </c>
    </row>
    <row r="106" spans="1:14">
      <c r="A106" t="s">
        <v>8</v>
      </c>
      <c r="B106" t="s">
        <v>118</v>
      </c>
      <c r="C106" t="s">
        <v>10</v>
      </c>
      <c r="D106" s="3">
        <v>44</v>
      </c>
      <c r="E106" s="3">
        <f t="shared" si="2"/>
        <v>0.6875</v>
      </c>
      <c r="F106" s="3">
        <v>1581</v>
      </c>
      <c r="G106" s="3">
        <v>348</v>
      </c>
      <c r="H106" s="3">
        <v>192</v>
      </c>
      <c r="I106" s="3">
        <v>163</v>
      </c>
      <c r="J106" s="1">
        <v>1904</v>
      </c>
      <c r="K106" s="1">
        <v>10</v>
      </c>
      <c r="L106" s="1">
        <v>7580</v>
      </c>
      <c r="M106" s="3">
        <f t="shared" si="4"/>
        <v>7.58</v>
      </c>
      <c r="N106" s="1">
        <v>3981</v>
      </c>
    </row>
    <row r="107" spans="1:14">
      <c r="A107" t="s">
        <v>8</v>
      </c>
      <c r="B107" t="s">
        <v>119</v>
      </c>
      <c r="C107" t="s">
        <v>10</v>
      </c>
      <c r="D107" s="3">
        <v>21</v>
      </c>
      <c r="E107" s="3">
        <f t="shared" si="2"/>
        <v>0.328125</v>
      </c>
      <c r="F107" s="3">
        <v>1755</v>
      </c>
      <c r="G107" s="3">
        <v>305</v>
      </c>
      <c r="H107" s="3">
        <v>165</v>
      </c>
      <c r="I107" s="3">
        <v>135</v>
      </c>
      <c r="J107" s="1">
        <v>883</v>
      </c>
      <c r="K107" s="1">
        <v>2</v>
      </c>
      <c r="L107" s="1">
        <v>2790</v>
      </c>
      <c r="M107" s="3">
        <f t="shared" si="4"/>
        <v>2.79</v>
      </c>
      <c r="N107" s="1">
        <v>3160</v>
      </c>
    </row>
    <row r="108" spans="1:14">
      <c r="A108" t="s">
        <v>8</v>
      </c>
      <c r="B108" t="s">
        <v>120</v>
      </c>
      <c r="C108" t="s">
        <v>10</v>
      </c>
      <c r="D108" s="3">
        <v>41</v>
      </c>
      <c r="E108" s="3">
        <f t="shared" si="2"/>
        <v>0.640625</v>
      </c>
      <c r="F108" s="3">
        <v>1610</v>
      </c>
      <c r="G108" s="3">
        <v>363</v>
      </c>
      <c r="H108" s="3">
        <v>189</v>
      </c>
      <c r="I108" s="3">
        <v>162</v>
      </c>
      <c r="J108" s="1">
        <v>1712</v>
      </c>
      <c r="K108" s="1">
        <v>7</v>
      </c>
      <c r="L108" s="1">
        <v>6850</v>
      </c>
      <c r="M108" s="3">
        <f t="shared" si="4"/>
        <v>6.85</v>
      </c>
      <c r="N108" s="1">
        <v>4001</v>
      </c>
    </row>
    <row r="109" spans="1:14">
      <c r="A109" t="s">
        <v>8</v>
      </c>
      <c r="B109" t="s">
        <v>121</v>
      </c>
      <c r="C109" t="s">
        <v>10</v>
      </c>
      <c r="D109" s="3">
        <v>40</v>
      </c>
      <c r="E109" s="3">
        <f t="shared" si="2"/>
        <v>0.625</v>
      </c>
      <c r="F109" s="3">
        <v>1610</v>
      </c>
      <c r="G109" s="3">
        <v>348</v>
      </c>
      <c r="H109" s="3">
        <v>187</v>
      </c>
      <c r="I109" s="3">
        <v>158</v>
      </c>
      <c r="J109" s="1">
        <v>1670</v>
      </c>
      <c r="K109" s="1">
        <v>17</v>
      </c>
      <c r="L109" s="1">
        <v>6200</v>
      </c>
      <c r="M109" s="3">
        <f t="shared" si="4"/>
        <v>6.2</v>
      </c>
      <c r="N109" s="1">
        <v>3713</v>
      </c>
    </row>
    <row r="110" spans="1:14">
      <c r="A110" t="s">
        <v>8</v>
      </c>
      <c r="B110" t="s">
        <v>122</v>
      </c>
      <c r="C110" t="s">
        <v>48</v>
      </c>
      <c r="D110" s="3">
        <v>38</v>
      </c>
      <c r="E110" s="3">
        <f t="shared" si="2"/>
        <v>0.59375</v>
      </c>
      <c r="F110" s="3">
        <v>1523</v>
      </c>
      <c r="G110" s="3">
        <v>508</v>
      </c>
      <c r="H110" s="3">
        <v>188</v>
      </c>
      <c r="I110" s="3">
        <v>168</v>
      </c>
      <c r="J110" s="1">
        <v>1891</v>
      </c>
      <c r="K110" s="1">
        <v>16</v>
      </c>
      <c r="L110" s="1">
        <v>5376</v>
      </c>
      <c r="M110" s="3">
        <f t="shared" si="4"/>
        <v>5.3760000000000003</v>
      </c>
      <c r="N110" s="1">
        <v>3144</v>
      </c>
    </row>
    <row r="111" spans="1:14">
      <c r="A111" t="s">
        <v>8</v>
      </c>
      <c r="B111" t="s">
        <v>123</v>
      </c>
      <c r="C111" t="s">
        <v>10</v>
      </c>
      <c r="D111" s="3">
        <v>26</v>
      </c>
      <c r="E111" s="3">
        <f t="shared" si="2"/>
        <v>0.40625</v>
      </c>
      <c r="F111" s="3">
        <v>1682</v>
      </c>
      <c r="G111" s="3">
        <v>363</v>
      </c>
      <c r="H111" s="3">
        <v>171</v>
      </c>
      <c r="I111" s="3">
        <v>147</v>
      </c>
      <c r="J111" s="1">
        <v>1058</v>
      </c>
      <c r="K111" s="1">
        <v>6</v>
      </c>
      <c r="L111" s="1">
        <v>3650</v>
      </c>
      <c r="M111" s="3">
        <f t="shared" si="4"/>
        <v>3.65</v>
      </c>
      <c r="N111" s="1">
        <v>3450</v>
      </c>
    </row>
    <row r="112" spans="1:14">
      <c r="A112" t="s">
        <v>8</v>
      </c>
      <c r="B112" t="s">
        <v>124</v>
      </c>
      <c r="C112" t="s">
        <v>10</v>
      </c>
      <c r="D112" s="3">
        <v>54</v>
      </c>
      <c r="E112" s="3">
        <f t="shared" si="2"/>
        <v>0.84375</v>
      </c>
      <c r="F112" s="3">
        <v>1494</v>
      </c>
      <c r="G112" s="3">
        <v>348</v>
      </c>
      <c r="H112" s="3">
        <v>192</v>
      </c>
      <c r="I112" s="3">
        <v>167</v>
      </c>
      <c r="J112" s="1">
        <v>2065</v>
      </c>
      <c r="K112" s="1">
        <v>7</v>
      </c>
      <c r="L112" s="1">
        <v>8960</v>
      </c>
      <c r="M112" s="3">
        <f t="shared" si="4"/>
        <v>8.9600000000000009</v>
      </c>
      <c r="N112" s="1">
        <v>4339</v>
      </c>
    </row>
    <row r="113" spans="1:14">
      <c r="A113" t="s">
        <v>8</v>
      </c>
      <c r="B113" t="s">
        <v>125</v>
      </c>
      <c r="C113" t="s">
        <v>10</v>
      </c>
      <c r="D113" s="3">
        <v>50</v>
      </c>
      <c r="E113" s="3">
        <f t="shared" si="2"/>
        <v>0.78125</v>
      </c>
      <c r="F113" s="3">
        <v>1523</v>
      </c>
      <c r="G113" s="3">
        <v>363</v>
      </c>
      <c r="H113" s="3">
        <v>192</v>
      </c>
      <c r="I113" s="3">
        <v>167</v>
      </c>
      <c r="J113" s="1">
        <v>1964</v>
      </c>
      <c r="K113" s="1">
        <v>24</v>
      </c>
      <c r="L113" s="1">
        <v>8430</v>
      </c>
      <c r="M113" s="3">
        <f t="shared" si="4"/>
        <v>8.43</v>
      </c>
      <c r="N113" s="1">
        <v>4292</v>
      </c>
    </row>
    <row r="114" spans="1:14">
      <c r="A114" t="s">
        <v>8</v>
      </c>
      <c r="B114" t="s">
        <v>126</v>
      </c>
      <c r="C114" t="s">
        <v>10</v>
      </c>
      <c r="D114" s="3">
        <v>50</v>
      </c>
      <c r="E114" s="3">
        <f t="shared" si="2"/>
        <v>0.78125</v>
      </c>
      <c r="F114" s="3">
        <v>1465</v>
      </c>
      <c r="G114" s="3">
        <v>348</v>
      </c>
      <c r="H114" s="3">
        <v>190</v>
      </c>
      <c r="I114" s="2" t="s">
        <v>11</v>
      </c>
      <c r="J114" s="1">
        <v>2278</v>
      </c>
      <c r="K114" s="1">
        <v>15</v>
      </c>
      <c r="L114" s="1">
        <v>8570</v>
      </c>
      <c r="M114" s="3">
        <f t="shared" si="4"/>
        <v>8.57</v>
      </c>
      <c r="N114" s="1">
        <v>3762</v>
      </c>
    </row>
    <row r="115" spans="1:14">
      <c r="A115" t="s">
        <v>8</v>
      </c>
      <c r="B115" t="s">
        <v>127</v>
      </c>
      <c r="C115" t="s">
        <v>10</v>
      </c>
      <c r="D115" s="3">
        <v>50</v>
      </c>
      <c r="E115" s="3">
        <f t="shared" si="2"/>
        <v>0.78125</v>
      </c>
      <c r="F115" s="3">
        <v>1465</v>
      </c>
      <c r="G115" s="3">
        <v>363</v>
      </c>
      <c r="H115" s="3">
        <v>192</v>
      </c>
      <c r="I115" s="2" t="s">
        <v>11</v>
      </c>
      <c r="J115" s="1">
        <v>1933</v>
      </c>
      <c r="K115" s="1">
        <v>25</v>
      </c>
      <c r="L115" s="1">
        <v>8750</v>
      </c>
      <c r="M115" s="3">
        <f t="shared" si="4"/>
        <v>8.75</v>
      </c>
      <c r="N115" s="1">
        <v>4527</v>
      </c>
    </row>
    <row r="116" spans="1:14">
      <c r="A116" t="s">
        <v>8</v>
      </c>
      <c r="B116" t="s">
        <v>128</v>
      </c>
      <c r="C116" t="s">
        <v>48</v>
      </c>
      <c r="D116" s="3">
        <v>39</v>
      </c>
      <c r="E116" s="3">
        <f t="shared" si="2"/>
        <v>0.609375</v>
      </c>
      <c r="F116" s="3">
        <v>1544</v>
      </c>
      <c r="G116" s="3">
        <v>462</v>
      </c>
      <c r="H116" s="3">
        <v>183</v>
      </c>
      <c r="I116" s="3">
        <v>165</v>
      </c>
      <c r="J116" s="1">
        <v>1752</v>
      </c>
      <c r="K116" s="1">
        <v>4</v>
      </c>
      <c r="L116" s="1">
        <v>4664</v>
      </c>
      <c r="M116" s="3">
        <f t="shared" si="4"/>
        <v>4.6639999999999997</v>
      </c>
      <c r="N116" s="1">
        <v>2756</v>
      </c>
    </row>
    <row r="117" spans="1:14">
      <c r="A117" t="s">
        <v>8</v>
      </c>
      <c r="B117" t="s">
        <v>129</v>
      </c>
      <c r="C117" t="s">
        <v>10</v>
      </c>
      <c r="D117" s="3">
        <v>60</v>
      </c>
      <c r="E117" s="3">
        <f t="shared" si="2"/>
        <v>0.9375</v>
      </c>
      <c r="F117" s="3">
        <v>1494</v>
      </c>
      <c r="G117" s="3">
        <v>363</v>
      </c>
      <c r="H117" s="3">
        <v>198</v>
      </c>
      <c r="I117" s="3">
        <v>171</v>
      </c>
      <c r="J117" s="1">
        <v>2583</v>
      </c>
      <c r="K117" s="1">
        <v>11</v>
      </c>
      <c r="L117" s="1">
        <v>10830</v>
      </c>
      <c r="M117" s="3">
        <f t="shared" si="4"/>
        <v>10.83</v>
      </c>
      <c r="N117" s="1">
        <v>4193</v>
      </c>
    </row>
    <row r="118" spans="1:14">
      <c r="A118" t="s">
        <v>8</v>
      </c>
      <c r="B118" t="s">
        <v>130</v>
      </c>
      <c r="C118" t="s">
        <v>10</v>
      </c>
      <c r="D118" s="3">
        <v>58</v>
      </c>
      <c r="E118" s="3">
        <f t="shared" si="2"/>
        <v>0.90625</v>
      </c>
      <c r="F118" s="3">
        <v>1320</v>
      </c>
      <c r="G118" s="3">
        <v>334</v>
      </c>
      <c r="H118" s="3">
        <v>180</v>
      </c>
      <c r="I118" s="3">
        <v>176</v>
      </c>
      <c r="J118" s="1">
        <v>2071</v>
      </c>
      <c r="K118" s="1">
        <v>21</v>
      </c>
      <c r="L118" s="1">
        <v>9400</v>
      </c>
      <c r="M118" s="3">
        <f t="shared" si="4"/>
        <v>9.4</v>
      </c>
      <c r="N118" s="1">
        <v>4539</v>
      </c>
    </row>
    <row r="119" spans="1:14">
      <c r="A119" t="s">
        <v>8</v>
      </c>
      <c r="B119" t="s">
        <v>131</v>
      </c>
      <c r="C119" t="s">
        <v>10</v>
      </c>
      <c r="D119" s="3">
        <v>29</v>
      </c>
      <c r="E119" s="3">
        <f t="shared" si="2"/>
        <v>0.453125</v>
      </c>
      <c r="F119" s="3">
        <v>1668</v>
      </c>
      <c r="G119" s="3">
        <v>319</v>
      </c>
      <c r="H119" s="3">
        <v>171</v>
      </c>
      <c r="I119" s="3">
        <v>144</v>
      </c>
      <c r="J119" s="1">
        <v>1065</v>
      </c>
      <c r="K119" s="1">
        <v>13</v>
      </c>
      <c r="L119" s="1">
        <v>4220</v>
      </c>
      <c r="M119" s="3">
        <f t="shared" si="4"/>
        <v>4.22</v>
      </c>
      <c r="N119" s="1">
        <v>3962</v>
      </c>
    </row>
    <row r="120" spans="1:14">
      <c r="A120" t="s">
        <v>8</v>
      </c>
      <c r="B120" t="s">
        <v>132</v>
      </c>
      <c r="C120" t="s">
        <v>10</v>
      </c>
      <c r="D120" s="3">
        <v>39</v>
      </c>
      <c r="E120" s="3">
        <f t="shared" si="2"/>
        <v>0.609375</v>
      </c>
      <c r="F120" s="3">
        <v>1595</v>
      </c>
      <c r="G120" s="3">
        <v>334</v>
      </c>
      <c r="H120" s="3">
        <v>183</v>
      </c>
      <c r="I120" s="3">
        <v>154</v>
      </c>
      <c r="J120" s="1">
        <v>1380</v>
      </c>
      <c r="K120" s="1">
        <v>10</v>
      </c>
      <c r="L120" s="1">
        <v>5990</v>
      </c>
      <c r="M120" s="3">
        <f t="shared" si="4"/>
        <v>5.99</v>
      </c>
      <c r="N120" s="1">
        <v>4341</v>
      </c>
    </row>
    <row r="121" spans="1:14">
      <c r="A121" t="s">
        <v>8</v>
      </c>
      <c r="B121" t="s">
        <v>133</v>
      </c>
      <c r="C121" t="s">
        <v>10</v>
      </c>
      <c r="D121" s="3">
        <v>44</v>
      </c>
      <c r="E121" s="3">
        <f t="shared" si="2"/>
        <v>0.6875</v>
      </c>
      <c r="F121" s="3">
        <v>1479</v>
      </c>
      <c r="G121" s="3">
        <v>305</v>
      </c>
      <c r="H121" s="3">
        <v>189</v>
      </c>
      <c r="I121" s="3">
        <v>162</v>
      </c>
      <c r="J121" s="1">
        <v>1659</v>
      </c>
      <c r="K121" s="1">
        <v>29</v>
      </c>
      <c r="L121" s="1">
        <v>7510</v>
      </c>
      <c r="M121" s="3">
        <f t="shared" si="4"/>
        <v>7.51</v>
      </c>
      <c r="N121" s="1">
        <v>4527</v>
      </c>
    </row>
    <row r="122" spans="1:14">
      <c r="A122" t="s">
        <v>8</v>
      </c>
      <c r="B122" t="s">
        <v>134</v>
      </c>
      <c r="C122" t="s">
        <v>10</v>
      </c>
      <c r="D122" s="3">
        <v>46</v>
      </c>
      <c r="E122" s="3">
        <f t="shared" si="2"/>
        <v>0.71875</v>
      </c>
      <c r="F122" s="3">
        <v>1552</v>
      </c>
      <c r="G122" s="3">
        <v>334</v>
      </c>
      <c r="H122" s="3">
        <v>183</v>
      </c>
      <c r="I122" s="3">
        <v>158</v>
      </c>
      <c r="J122" s="1">
        <v>1726</v>
      </c>
      <c r="K122" s="1">
        <v>17</v>
      </c>
      <c r="L122" s="1">
        <v>7010</v>
      </c>
      <c r="M122" s="3">
        <f t="shared" si="4"/>
        <v>7.01</v>
      </c>
      <c r="N122" s="1">
        <v>4061</v>
      </c>
    </row>
    <row r="123" spans="1:14">
      <c r="A123" t="s">
        <v>8</v>
      </c>
      <c r="B123" t="s">
        <v>135</v>
      </c>
      <c r="C123" t="s">
        <v>10</v>
      </c>
      <c r="D123" s="3">
        <v>29</v>
      </c>
      <c r="E123" s="3">
        <f t="shared" si="2"/>
        <v>0.453125</v>
      </c>
      <c r="F123" s="3">
        <v>1668</v>
      </c>
      <c r="G123" s="3">
        <v>305</v>
      </c>
      <c r="H123" s="3">
        <v>174</v>
      </c>
      <c r="I123" s="3">
        <v>142</v>
      </c>
      <c r="J123" s="1">
        <v>1195</v>
      </c>
      <c r="K123" s="1">
        <v>2</v>
      </c>
      <c r="L123" s="1">
        <v>4470</v>
      </c>
      <c r="M123" s="3">
        <f t="shared" si="4"/>
        <v>4.47</v>
      </c>
      <c r="N123" s="1">
        <v>3741</v>
      </c>
    </row>
    <row r="124" spans="1:14">
      <c r="A124" t="s">
        <v>8</v>
      </c>
      <c r="B124" t="s">
        <v>136</v>
      </c>
      <c r="C124" t="s">
        <v>10</v>
      </c>
      <c r="D124" s="3">
        <v>38</v>
      </c>
      <c r="E124" s="3">
        <f t="shared" si="2"/>
        <v>0.59375</v>
      </c>
      <c r="F124" s="3">
        <v>1566</v>
      </c>
      <c r="G124" s="3">
        <v>292</v>
      </c>
      <c r="H124" s="3">
        <v>185</v>
      </c>
      <c r="I124" s="3">
        <v>156</v>
      </c>
      <c r="J124" s="1">
        <v>1383</v>
      </c>
      <c r="K124" s="1">
        <v>9</v>
      </c>
      <c r="L124" s="1">
        <v>6150</v>
      </c>
      <c r="M124" s="3">
        <f t="shared" si="4"/>
        <v>6.15</v>
      </c>
      <c r="N124" s="1">
        <v>4447</v>
      </c>
    </row>
    <row r="125" spans="1:14">
      <c r="A125" t="s">
        <v>8</v>
      </c>
      <c r="B125" t="s">
        <v>137</v>
      </c>
      <c r="C125" t="s">
        <v>10</v>
      </c>
      <c r="D125" s="3">
        <v>69</v>
      </c>
      <c r="E125" s="3">
        <f t="shared" si="2"/>
        <v>1.078125</v>
      </c>
      <c r="F125" s="3">
        <v>1320</v>
      </c>
      <c r="G125" s="3">
        <v>363</v>
      </c>
      <c r="H125" s="3">
        <v>194</v>
      </c>
      <c r="I125" s="3">
        <v>174</v>
      </c>
      <c r="J125" s="1">
        <v>2915</v>
      </c>
      <c r="K125" s="1">
        <v>11</v>
      </c>
      <c r="L125" s="1">
        <v>10640</v>
      </c>
      <c r="M125" s="3">
        <f t="shared" si="4"/>
        <v>10.64</v>
      </c>
      <c r="N125" s="1">
        <v>3650</v>
      </c>
    </row>
    <row r="126" spans="1:14">
      <c r="A126" t="s">
        <v>8</v>
      </c>
      <c r="B126" t="s">
        <v>138</v>
      </c>
      <c r="C126" t="s">
        <v>10</v>
      </c>
      <c r="D126" s="3">
        <v>50</v>
      </c>
      <c r="E126" s="3">
        <f t="shared" si="2"/>
        <v>0.78125</v>
      </c>
      <c r="F126" s="3">
        <v>1421</v>
      </c>
      <c r="G126" s="3">
        <v>319</v>
      </c>
      <c r="H126" s="3">
        <v>187</v>
      </c>
      <c r="I126" s="3">
        <v>162</v>
      </c>
      <c r="J126" s="1">
        <v>1761</v>
      </c>
      <c r="K126" s="1">
        <v>21</v>
      </c>
      <c r="L126" s="1">
        <v>8120</v>
      </c>
      <c r="M126" s="3">
        <f t="shared" si="4"/>
        <v>8.1199999999999992</v>
      </c>
      <c r="N126" s="1">
        <v>4611</v>
      </c>
    </row>
    <row r="127" spans="1:14">
      <c r="A127" t="s">
        <v>8</v>
      </c>
      <c r="B127" t="s">
        <v>139</v>
      </c>
      <c r="C127" t="s">
        <v>10</v>
      </c>
      <c r="D127" s="3">
        <v>21</v>
      </c>
      <c r="E127" s="3">
        <f t="shared" si="2"/>
        <v>0.328125</v>
      </c>
      <c r="F127" s="3">
        <v>1682</v>
      </c>
      <c r="G127" s="3">
        <v>305</v>
      </c>
      <c r="H127" s="3">
        <v>158</v>
      </c>
      <c r="I127" s="3">
        <v>124</v>
      </c>
      <c r="J127" s="1">
        <v>499</v>
      </c>
      <c r="K127" s="1">
        <v>0</v>
      </c>
      <c r="L127" s="1">
        <v>2240</v>
      </c>
      <c r="M127" s="3">
        <f t="shared" si="4"/>
        <v>2.2400000000000002</v>
      </c>
      <c r="N127" s="1">
        <v>4489</v>
      </c>
    </row>
    <row r="128" spans="1:14">
      <c r="A128" t="s">
        <v>8</v>
      </c>
      <c r="B128" t="s">
        <v>140</v>
      </c>
      <c r="C128" t="s">
        <v>10</v>
      </c>
      <c r="D128" s="3">
        <v>22</v>
      </c>
      <c r="E128" s="3">
        <f t="shared" si="2"/>
        <v>0.34375</v>
      </c>
      <c r="F128" s="3">
        <v>1697</v>
      </c>
      <c r="G128" s="3">
        <v>296</v>
      </c>
      <c r="H128" s="3">
        <v>162</v>
      </c>
      <c r="I128" s="3">
        <v>127</v>
      </c>
      <c r="J128" s="1">
        <v>665</v>
      </c>
      <c r="K128" s="1">
        <v>13</v>
      </c>
      <c r="L128" s="1">
        <v>2750</v>
      </c>
      <c r="M128" s="3">
        <f t="shared" si="4"/>
        <v>2.75</v>
      </c>
      <c r="N128" s="1">
        <v>4135</v>
      </c>
    </row>
    <row r="129" spans="1:14">
      <c r="A129" t="s">
        <v>8</v>
      </c>
      <c r="B129" t="s">
        <v>141</v>
      </c>
      <c r="C129" t="s">
        <v>10</v>
      </c>
      <c r="D129" s="3">
        <v>29</v>
      </c>
      <c r="E129" s="3">
        <f t="shared" si="2"/>
        <v>0.453125</v>
      </c>
      <c r="F129" s="3">
        <v>1682</v>
      </c>
      <c r="G129" s="3">
        <v>291</v>
      </c>
      <c r="H129" s="3">
        <v>172</v>
      </c>
      <c r="I129" s="3">
        <v>144</v>
      </c>
      <c r="J129" s="1">
        <v>1112</v>
      </c>
      <c r="K129" s="1">
        <v>12</v>
      </c>
      <c r="L129" s="1">
        <v>4280</v>
      </c>
      <c r="M129" s="3">
        <f t="shared" si="4"/>
        <v>4.28</v>
      </c>
      <c r="N129" s="1">
        <v>3849</v>
      </c>
    </row>
    <row r="130" spans="1:14">
      <c r="A130" t="s">
        <v>8</v>
      </c>
      <c r="B130" t="s">
        <v>142</v>
      </c>
      <c r="C130" t="s">
        <v>10</v>
      </c>
      <c r="D130" s="3">
        <v>22</v>
      </c>
      <c r="E130" s="3">
        <f t="shared" si="2"/>
        <v>0.34375</v>
      </c>
      <c r="F130" s="3">
        <v>1740</v>
      </c>
      <c r="G130" s="3">
        <v>334</v>
      </c>
      <c r="H130" s="3">
        <v>162</v>
      </c>
      <c r="I130" s="3">
        <v>135</v>
      </c>
      <c r="J130" s="1">
        <v>800</v>
      </c>
      <c r="K130" s="1">
        <v>3</v>
      </c>
      <c r="L130" s="1">
        <v>2610</v>
      </c>
      <c r="M130" s="3">
        <f t="shared" si="4"/>
        <v>2.61</v>
      </c>
      <c r="N130" s="1">
        <v>3263</v>
      </c>
    </row>
    <row r="131" spans="1:14">
      <c r="A131" t="s">
        <v>8</v>
      </c>
      <c r="B131" t="s">
        <v>143</v>
      </c>
      <c r="C131" t="s">
        <v>10</v>
      </c>
      <c r="D131" s="3">
        <v>29</v>
      </c>
      <c r="E131" s="3">
        <f t="shared" ref="E131:E155" si="5">D131/64</f>
        <v>0.453125</v>
      </c>
      <c r="F131" s="3">
        <v>1697</v>
      </c>
      <c r="G131" s="3">
        <v>319</v>
      </c>
      <c r="H131" s="3">
        <v>171</v>
      </c>
      <c r="I131" s="3">
        <v>147</v>
      </c>
      <c r="J131" s="1">
        <v>1132</v>
      </c>
      <c r="K131" s="1">
        <v>3</v>
      </c>
      <c r="L131" s="1">
        <v>3710</v>
      </c>
      <c r="M131" s="3">
        <f t="shared" si="4"/>
        <v>3.71</v>
      </c>
      <c r="N131" s="1">
        <v>3277</v>
      </c>
    </row>
    <row r="132" spans="1:14">
      <c r="A132" t="s">
        <v>8</v>
      </c>
      <c r="B132" t="s">
        <v>144</v>
      </c>
      <c r="C132" t="s">
        <v>48</v>
      </c>
      <c r="D132" s="3">
        <v>21</v>
      </c>
      <c r="E132" s="3">
        <f t="shared" si="5"/>
        <v>0.328125</v>
      </c>
      <c r="F132" s="3">
        <v>1769</v>
      </c>
      <c r="G132" s="3">
        <v>377</v>
      </c>
      <c r="H132" s="3">
        <v>124</v>
      </c>
      <c r="I132" s="3">
        <v>122</v>
      </c>
      <c r="J132" s="1">
        <v>1108</v>
      </c>
      <c r="K132" s="1">
        <v>11</v>
      </c>
      <c r="L132" s="1">
        <v>2850</v>
      </c>
      <c r="M132" s="3">
        <f t="shared" si="4"/>
        <v>2.85</v>
      </c>
      <c r="N132" s="1">
        <v>2751</v>
      </c>
    </row>
    <row r="133" spans="1:14">
      <c r="A133" t="s">
        <v>8</v>
      </c>
      <c r="B133" t="s">
        <v>145</v>
      </c>
      <c r="C133" t="s">
        <v>10</v>
      </c>
      <c r="D133" s="3">
        <v>30</v>
      </c>
      <c r="E133" s="3">
        <f t="shared" si="5"/>
        <v>0.46875</v>
      </c>
      <c r="F133" s="3">
        <v>1653</v>
      </c>
      <c r="G133" s="3">
        <v>348</v>
      </c>
      <c r="H133" s="3">
        <v>174</v>
      </c>
      <c r="I133" s="3">
        <v>144</v>
      </c>
      <c r="J133" s="1">
        <v>1166</v>
      </c>
      <c r="K133" s="1">
        <v>26</v>
      </c>
      <c r="L133" s="1">
        <v>3990</v>
      </c>
      <c r="M133" s="3">
        <f t="shared" si="4"/>
        <v>3.99</v>
      </c>
      <c r="N133" s="1">
        <v>3422</v>
      </c>
    </row>
    <row r="134" spans="1:14">
      <c r="A134" t="s">
        <v>8</v>
      </c>
      <c r="B134" t="s">
        <v>146</v>
      </c>
      <c r="C134" t="s">
        <v>10</v>
      </c>
      <c r="D134" s="3">
        <v>21</v>
      </c>
      <c r="E134" s="3">
        <f t="shared" si="5"/>
        <v>0.328125</v>
      </c>
      <c r="F134" s="3">
        <v>1784</v>
      </c>
      <c r="G134" s="3">
        <v>363</v>
      </c>
      <c r="H134" s="3">
        <v>149</v>
      </c>
      <c r="I134" s="3">
        <v>128</v>
      </c>
      <c r="J134" s="1">
        <v>981</v>
      </c>
      <c r="K134" s="1">
        <v>5</v>
      </c>
      <c r="L134" s="1">
        <v>2720</v>
      </c>
      <c r="M134" s="3">
        <f t="shared" si="4"/>
        <v>2.72</v>
      </c>
      <c r="N134" s="1">
        <v>2773</v>
      </c>
    </row>
    <row r="135" spans="1:14">
      <c r="A135" t="s">
        <v>8</v>
      </c>
      <c r="B135" t="s">
        <v>147</v>
      </c>
      <c r="C135" t="s">
        <v>10</v>
      </c>
      <c r="D135" s="3">
        <v>42</v>
      </c>
      <c r="E135" s="3">
        <f t="shared" si="5"/>
        <v>0.65625</v>
      </c>
      <c r="F135" s="3">
        <v>1581</v>
      </c>
      <c r="G135" s="3">
        <v>302</v>
      </c>
      <c r="H135" s="3">
        <v>185</v>
      </c>
      <c r="I135" s="3">
        <v>160</v>
      </c>
      <c r="J135" s="1">
        <v>1848</v>
      </c>
      <c r="K135" s="1">
        <v>0</v>
      </c>
      <c r="L135" s="1">
        <v>6930</v>
      </c>
      <c r="M135" s="3">
        <f t="shared" si="4"/>
        <v>6.93</v>
      </c>
      <c r="N135" s="1">
        <v>3750</v>
      </c>
    </row>
    <row r="136" spans="1:14">
      <c r="A136" t="s">
        <v>8</v>
      </c>
      <c r="B136" t="s">
        <v>148</v>
      </c>
      <c r="C136" t="s">
        <v>10</v>
      </c>
      <c r="D136" s="3">
        <v>16</v>
      </c>
      <c r="E136" s="3">
        <f t="shared" si="5"/>
        <v>0.25</v>
      </c>
      <c r="F136" s="3">
        <v>1784</v>
      </c>
      <c r="G136" s="3">
        <v>319</v>
      </c>
      <c r="H136" s="3">
        <v>142</v>
      </c>
      <c r="I136" s="3">
        <v>129</v>
      </c>
      <c r="J136" s="1">
        <v>599</v>
      </c>
      <c r="K136" s="1">
        <v>9</v>
      </c>
      <c r="L136" s="1">
        <v>1770</v>
      </c>
      <c r="M136" s="3">
        <f t="shared" si="4"/>
        <v>1.77</v>
      </c>
      <c r="N136" s="1">
        <v>2955</v>
      </c>
    </row>
    <row r="137" spans="1:14">
      <c r="A137" t="s">
        <v>8</v>
      </c>
      <c r="B137" t="s">
        <v>149</v>
      </c>
      <c r="C137" t="s">
        <v>10</v>
      </c>
      <c r="D137" s="3">
        <v>46</v>
      </c>
      <c r="E137" s="3">
        <f t="shared" si="5"/>
        <v>0.71875</v>
      </c>
      <c r="F137" s="3">
        <v>1392</v>
      </c>
      <c r="G137" s="3">
        <v>334</v>
      </c>
      <c r="H137" s="3">
        <v>181</v>
      </c>
      <c r="I137" s="3">
        <v>162</v>
      </c>
      <c r="J137" s="1">
        <v>2448</v>
      </c>
      <c r="K137" s="1">
        <v>42</v>
      </c>
      <c r="L137" s="1">
        <v>5510</v>
      </c>
      <c r="M137" s="3">
        <f t="shared" si="4"/>
        <v>5.51</v>
      </c>
      <c r="N137" s="1">
        <v>2251</v>
      </c>
    </row>
    <row r="138" spans="1:14">
      <c r="A138" t="s">
        <v>8</v>
      </c>
      <c r="B138" t="s">
        <v>150</v>
      </c>
      <c r="C138" t="s">
        <v>10</v>
      </c>
      <c r="D138" s="3">
        <v>16</v>
      </c>
      <c r="E138" s="3">
        <f t="shared" si="5"/>
        <v>0.25</v>
      </c>
      <c r="F138" s="3">
        <v>1798</v>
      </c>
      <c r="G138" s="3">
        <v>276</v>
      </c>
      <c r="H138" s="3">
        <v>153</v>
      </c>
      <c r="I138" s="3">
        <v>126</v>
      </c>
      <c r="J138" s="1">
        <v>756</v>
      </c>
      <c r="K138" s="1">
        <v>15</v>
      </c>
      <c r="L138" s="1">
        <v>1790</v>
      </c>
      <c r="M138" s="3">
        <f t="shared" si="4"/>
        <v>1.79</v>
      </c>
      <c r="N138" s="1">
        <v>2368</v>
      </c>
    </row>
    <row r="139" spans="1:14">
      <c r="A139" t="s">
        <v>8</v>
      </c>
      <c r="B139" t="s">
        <v>151</v>
      </c>
      <c r="C139" t="s">
        <v>10</v>
      </c>
      <c r="D139" s="3">
        <v>58</v>
      </c>
      <c r="E139" s="3">
        <f t="shared" si="5"/>
        <v>0.90625</v>
      </c>
      <c r="F139" s="3">
        <v>304.5</v>
      </c>
      <c r="G139" s="3">
        <v>290</v>
      </c>
      <c r="H139" s="3">
        <v>118</v>
      </c>
      <c r="I139" s="3">
        <v>107</v>
      </c>
      <c r="J139" s="1">
        <v>2700.34</v>
      </c>
      <c r="K139" s="1">
        <v>29</v>
      </c>
      <c r="L139" s="1">
        <v>8141.02</v>
      </c>
      <c r="M139" s="3">
        <f t="shared" ref="M139:M155" si="6">L139/1000</f>
        <v>8.141020000000001</v>
      </c>
      <c r="N139" s="1">
        <v>3015</v>
      </c>
    </row>
    <row r="140" spans="1:14">
      <c r="A140" t="s">
        <v>8</v>
      </c>
      <c r="B140" t="s">
        <v>152</v>
      </c>
      <c r="C140" t="s">
        <v>10</v>
      </c>
      <c r="D140" s="3">
        <v>60</v>
      </c>
      <c r="E140" s="3">
        <f t="shared" si="5"/>
        <v>0.9375</v>
      </c>
      <c r="F140" s="3">
        <v>1247</v>
      </c>
      <c r="G140" s="3">
        <v>319</v>
      </c>
      <c r="H140" s="3">
        <v>186.8</v>
      </c>
      <c r="I140" s="3">
        <v>165.2</v>
      </c>
      <c r="J140" s="1">
        <v>2539</v>
      </c>
      <c r="K140" s="1">
        <v>36</v>
      </c>
      <c r="L140" s="1">
        <v>8180</v>
      </c>
      <c r="M140" s="3">
        <f t="shared" si="6"/>
        <v>8.18</v>
      </c>
      <c r="N140" s="1">
        <v>3222</v>
      </c>
    </row>
    <row r="141" spans="1:14">
      <c r="A141" t="s">
        <v>8</v>
      </c>
      <c r="B141" t="s">
        <v>153</v>
      </c>
      <c r="C141" t="s">
        <v>10</v>
      </c>
      <c r="D141" s="3">
        <v>58</v>
      </c>
      <c r="E141" s="3">
        <f t="shared" si="5"/>
        <v>0.90625</v>
      </c>
      <c r="F141" s="3">
        <v>1073</v>
      </c>
      <c r="G141" s="3">
        <v>348</v>
      </c>
      <c r="H141" s="3">
        <v>190.4</v>
      </c>
      <c r="I141" s="3">
        <v>172.4</v>
      </c>
      <c r="J141" s="1">
        <v>2581</v>
      </c>
      <c r="K141" s="1">
        <v>37.68</v>
      </c>
      <c r="L141" s="1">
        <v>8180</v>
      </c>
      <c r="M141" s="3">
        <f t="shared" si="6"/>
        <v>8.18</v>
      </c>
      <c r="N141" s="1">
        <v>3169</v>
      </c>
    </row>
    <row r="142" spans="1:14">
      <c r="A142" t="s">
        <v>8</v>
      </c>
      <c r="B142" t="s">
        <v>154</v>
      </c>
      <c r="C142" t="s">
        <v>10</v>
      </c>
      <c r="D142" s="3">
        <v>36</v>
      </c>
      <c r="E142" s="3">
        <f t="shared" si="5"/>
        <v>0.5625</v>
      </c>
      <c r="F142" s="3">
        <v>1522</v>
      </c>
      <c r="G142" s="3">
        <v>377</v>
      </c>
      <c r="H142" s="3">
        <v>114</v>
      </c>
      <c r="I142" s="3">
        <v>103</v>
      </c>
      <c r="J142" s="1">
        <v>1693</v>
      </c>
      <c r="K142" s="1">
        <v>4</v>
      </c>
      <c r="L142" s="1">
        <v>4700</v>
      </c>
      <c r="M142" s="3">
        <f t="shared" si="6"/>
        <v>4.7</v>
      </c>
      <c r="N142" s="1">
        <v>2776</v>
      </c>
    </row>
    <row r="143" spans="1:14">
      <c r="A143" t="s">
        <v>8</v>
      </c>
      <c r="B143" t="s">
        <v>155</v>
      </c>
      <c r="C143" t="s">
        <v>10</v>
      </c>
      <c r="D143" s="3">
        <v>26</v>
      </c>
      <c r="E143" s="3">
        <f t="shared" si="5"/>
        <v>0.40625</v>
      </c>
      <c r="F143" s="3">
        <v>1638</v>
      </c>
      <c r="G143" s="3">
        <v>304</v>
      </c>
      <c r="H143" s="3">
        <v>165</v>
      </c>
      <c r="I143" s="3">
        <v>141</v>
      </c>
      <c r="J143" s="1">
        <v>1001</v>
      </c>
      <c r="K143" s="1">
        <v>0.47</v>
      </c>
      <c r="L143" s="1">
        <v>3020</v>
      </c>
      <c r="M143" s="3">
        <f t="shared" si="6"/>
        <v>3.02</v>
      </c>
      <c r="N143" s="1">
        <v>3017</v>
      </c>
    </row>
    <row r="144" spans="1:14">
      <c r="A144" t="s">
        <v>8</v>
      </c>
      <c r="B144" t="s">
        <v>156</v>
      </c>
      <c r="C144" t="s">
        <v>10</v>
      </c>
      <c r="D144" s="3">
        <v>40</v>
      </c>
      <c r="E144" s="3">
        <f t="shared" si="5"/>
        <v>0.625</v>
      </c>
      <c r="F144" s="3">
        <v>1334</v>
      </c>
      <c r="G144" s="3">
        <v>362</v>
      </c>
      <c r="H144" s="3">
        <v>185</v>
      </c>
      <c r="I144" s="3">
        <v>165</v>
      </c>
      <c r="J144" s="1">
        <v>1902</v>
      </c>
      <c r="K144" s="1">
        <v>25</v>
      </c>
      <c r="L144" s="1">
        <v>6020</v>
      </c>
      <c r="M144" s="3">
        <f t="shared" si="6"/>
        <v>6.02</v>
      </c>
      <c r="N144" s="1">
        <v>3165</v>
      </c>
    </row>
    <row r="145" spans="1:14">
      <c r="A145" t="s">
        <v>8</v>
      </c>
      <c r="B145" t="s">
        <v>157</v>
      </c>
      <c r="C145" t="s">
        <v>10</v>
      </c>
      <c r="D145" s="3">
        <v>60</v>
      </c>
      <c r="E145" s="3">
        <f t="shared" si="5"/>
        <v>0.9375</v>
      </c>
      <c r="F145" s="3">
        <v>1020</v>
      </c>
      <c r="G145" s="3">
        <v>420</v>
      </c>
      <c r="H145" s="3">
        <v>192</v>
      </c>
      <c r="I145" s="3">
        <v>178</v>
      </c>
      <c r="J145" s="1">
        <v>2364</v>
      </c>
      <c r="K145" s="1">
        <v>44</v>
      </c>
      <c r="L145" s="1">
        <v>8470</v>
      </c>
      <c r="M145" s="3">
        <f t="shared" si="6"/>
        <v>8.4700000000000006</v>
      </c>
      <c r="N145" s="1">
        <v>3583</v>
      </c>
    </row>
    <row r="146" spans="1:14">
      <c r="A146" t="s">
        <v>8</v>
      </c>
      <c r="B146" t="s">
        <v>158</v>
      </c>
      <c r="C146" t="s">
        <v>10</v>
      </c>
      <c r="D146" s="3">
        <v>46</v>
      </c>
      <c r="E146" s="3">
        <f t="shared" si="5"/>
        <v>0.71875</v>
      </c>
      <c r="F146" s="3">
        <v>1204</v>
      </c>
      <c r="G146" s="3">
        <v>363</v>
      </c>
      <c r="H146" s="3">
        <v>189</v>
      </c>
      <c r="I146" s="3">
        <v>171</v>
      </c>
      <c r="J146" s="1">
        <v>1914</v>
      </c>
      <c r="K146" s="1">
        <v>26</v>
      </c>
      <c r="L146" s="1">
        <v>6440</v>
      </c>
      <c r="M146" s="3">
        <f t="shared" si="6"/>
        <v>6.44</v>
      </c>
      <c r="N146" s="1">
        <v>3365</v>
      </c>
    </row>
    <row r="147" spans="1:14">
      <c r="A147" t="s">
        <v>8</v>
      </c>
      <c r="B147" t="s">
        <v>159</v>
      </c>
      <c r="C147" t="s">
        <v>10</v>
      </c>
      <c r="D147" s="3">
        <v>16</v>
      </c>
      <c r="E147" s="3">
        <f t="shared" si="5"/>
        <v>0.25</v>
      </c>
      <c r="F147" s="3">
        <v>1542</v>
      </c>
      <c r="G147" s="3">
        <v>363</v>
      </c>
      <c r="H147" s="3">
        <v>167</v>
      </c>
      <c r="I147" s="3">
        <v>147</v>
      </c>
      <c r="J147" s="1">
        <v>1134</v>
      </c>
      <c r="K147" s="1">
        <v>34</v>
      </c>
      <c r="L147" s="1">
        <v>3620</v>
      </c>
      <c r="M147" s="3">
        <f t="shared" si="6"/>
        <v>3.62</v>
      </c>
      <c r="N147" s="1">
        <v>3192</v>
      </c>
    </row>
    <row r="148" spans="1:14">
      <c r="A148" t="s">
        <v>8</v>
      </c>
      <c r="B148" t="s">
        <v>160</v>
      </c>
      <c r="C148" t="s">
        <v>10</v>
      </c>
      <c r="D148" s="3">
        <v>34</v>
      </c>
      <c r="E148" s="3">
        <f t="shared" si="5"/>
        <v>0.53125</v>
      </c>
      <c r="F148" s="3">
        <v>1508</v>
      </c>
      <c r="G148" s="3">
        <v>275</v>
      </c>
      <c r="H148" s="3">
        <v>176</v>
      </c>
      <c r="I148" s="3">
        <v>149</v>
      </c>
      <c r="J148" s="1">
        <v>1343</v>
      </c>
      <c r="K148" s="1">
        <v>0</v>
      </c>
      <c r="L148" s="1">
        <v>4840</v>
      </c>
      <c r="M148" s="3">
        <f t="shared" si="6"/>
        <v>4.84</v>
      </c>
      <c r="N148" s="1">
        <v>3604</v>
      </c>
    </row>
    <row r="149" spans="1:14">
      <c r="A149" t="s">
        <v>8</v>
      </c>
      <c r="B149" t="s">
        <v>161</v>
      </c>
      <c r="C149" t="s">
        <v>10</v>
      </c>
      <c r="D149" s="3">
        <v>54</v>
      </c>
      <c r="E149" s="3">
        <f t="shared" si="5"/>
        <v>0.84375</v>
      </c>
      <c r="F149" s="3">
        <v>1070</v>
      </c>
      <c r="G149" s="3">
        <v>377</v>
      </c>
      <c r="H149" s="3">
        <v>189</v>
      </c>
      <c r="I149" s="3">
        <v>172</v>
      </c>
      <c r="J149" s="1">
        <v>2534</v>
      </c>
      <c r="K149" s="1">
        <v>24</v>
      </c>
      <c r="L149" s="1">
        <v>8350</v>
      </c>
      <c r="M149" s="3">
        <f t="shared" si="6"/>
        <v>8.35</v>
      </c>
      <c r="N149" s="1">
        <v>3295</v>
      </c>
    </row>
    <row r="150" spans="1:14">
      <c r="A150" t="s">
        <v>8</v>
      </c>
      <c r="B150" t="s">
        <v>162</v>
      </c>
      <c r="C150" t="s">
        <v>10</v>
      </c>
      <c r="D150" s="3">
        <v>50</v>
      </c>
      <c r="E150" s="3">
        <f t="shared" si="5"/>
        <v>0.78125</v>
      </c>
      <c r="F150" s="3">
        <v>1073</v>
      </c>
      <c r="G150" s="3">
        <v>333</v>
      </c>
      <c r="H150" s="3">
        <v>181</v>
      </c>
      <c r="I150" s="3">
        <v>167</v>
      </c>
      <c r="J150" s="1">
        <v>1302</v>
      </c>
      <c r="K150" s="1">
        <v>58</v>
      </c>
      <c r="L150" s="1">
        <v>7270</v>
      </c>
      <c r="M150" s="3">
        <f t="shared" si="6"/>
        <v>7.27</v>
      </c>
      <c r="N150" s="1">
        <v>5584</v>
      </c>
    </row>
    <row r="151" spans="1:14">
      <c r="A151" t="s">
        <v>8</v>
      </c>
      <c r="B151" t="s">
        <v>163</v>
      </c>
      <c r="C151" t="s">
        <v>10</v>
      </c>
      <c r="D151" s="3">
        <v>34</v>
      </c>
      <c r="E151" s="3">
        <f t="shared" si="5"/>
        <v>0.53125</v>
      </c>
      <c r="F151" s="3">
        <v>1290</v>
      </c>
      <c r="G151" s="3">
        <v>319</v>
      </c>
      <c r="H151" s="3">
        <v>179</v>
      </c>
      <c r="I151" s="3">
        <v>152</v>
      </c>
      <c r="J151" s="1">
        <v>904</v>
      </c>
      <c r="K151" s="1">
        <v>47</v>
      </c>
      <c r="L151" s="1">
        <v>4900</v>
      </c>
      <c r="M151" s="3">
        <f t="shared" si="6"/>
        <v>4.9000000000000004</v>
      </c>
      <c r="N151" s="1">
        <v>5420</v>
      </c>
    </row>
    <row r="152" spans="1:14">
      <c r="A152" t="s">
        <v>8</v>
      </c>
      <c r="B152" t="s">
        <v>164</v>
      </c>
      <c r="C152" t="s">
        <v>10</v>
      </c>
      <c r="D152" s="3">
        <v>46</v>
      </c>
      <c r="E152" s="3">
        <f t="shared" si="5"/>
        <v>0.71875</v>
      </c>
      <c r="F152" s="3">
        <v>1145</v>
      </c>
      <c r="G152" s="3">
        <v>384</v>
      </c>
      <c r="H152" s="3">
        <v>185</v>
      </c>
      <c r="I152" s="3">
        <v>165</v>
      </c>
      <c r="J152" s="1">
        <v>1543.2</v>
      </c>
      <c r="K152" s="1">
        <v>46.8</v>
      </c>
      <c r="L152" s="1">
        <v>8064</v>
      </c>
      <c r="M152" s="3">
        <f t="shared" si="6"/>
        <v>8.0640000000000001</v>
      </c>
      <c r="N152" s="1">
        <v>5226</v>
      </c>
    </row>
    <row r="153" spans="1:14">
      <c r="A153" t="s">
        <v>8</v>
      </c>
      <c r="B153" t="s">
        <v>165</v>
      </c>
      <c r="C153" t="s">
        <v>10</v>
      </c>
      <c r="D153" s="3">
        <v>50</v>
      </c>
      <c r="E153" s="3">
        <f t="shared" si="5"/>
        <v>0.78125</v>
      </c>
      <c r="F153" s="3">
        <v>1073</v>
      </c>
      <c r="G153" s="3">
        <v>391</v>
      </c>
      <c r="H153" s="3">
        <v>185</v>
      </c>
      <c r="I153" s="3">
        <v>167</v>
      </c>
      <c r="J153" s="1">
        <v>1309</v>
      </c>
      <c r="K153" s="1">
        <v>78</v>
      </c>
      <c r="L153" s="1">
        <v>7170</v>
      </c>
      <c r="M153" s="3">
        <f t="shared" si="6"/>
        <v>7.17</v>
      </c>
      <c r="N153" s="1">
        <v>5477</v>
      </c>
    </row>
    <row r="154" spans="1:14">
      <c r="A154" t="s">
        <v>8</v>
      </c>
      <c r="B154" t="s">
        <v>166</v>
      </c>
      <c r="C154" t="s">
        <v>10</v>
      </c>
      <c r="D154" s="3">
        <v>20</v>
      </c>
      <c r="E154" s="3">
        <f t="shared" si="5"/>
        <v>0.3125</v>
      </c>
      <c r="F154" s="3">
        <v>1421</v>
      </c>
      <c r="G154" s="3">
        <v>362</v>
      </c>
      <c r="H154" s="3">
        <v>167</v>
      </c>
      <c r="I154" s="3">
        <v>141</v>
      </c>
      <c r="J154" s="1">
        <v>596</v>
      </c>
      <c r="K154" s="1">
        <v>9</v>
      </c>
      <c r="L154" s="1">
        <v>3080</v>
      </c>
      <c r="M154" s="3">
        <f t="shared" si="6"/>
        <v>3.08</v>
      </c>
      <c r="N154" s="1">
        <v>5168</v>
      </c>
    </row>
    <row r="155" spans="1:14">
      <c r="A155" t="s">
        <v>8</v>
      </c>
      <c r="B155" t="s">
        <v>167</v>
      </c>
      <c r="C155" t="s">
        <v>10</v>
      </c>
      <c r="D155" s="3">
        <v>34</v>
      </c>
      <c r="E155" s="3">
        <f t="shared" si="5"/>
        <v>0.53125</v>
      </c>
      <c r="F155" s="3">
        <v>1261</v>
      </c>
      <c r="G155" s="3">
        <v>348</v>
      </c>
      <c r="H155" s="3">
        <v>179</v>
      </c>
      <c r="I155" s="3">
        <v>156</v>
      </c>
      <c r="J155" s="1">
        <v>944</v>
      </c>
      <c r="K155" s="1">
        <v>38</v>
      </c>
      <c r="L155" s="1">
        <v>5130</v>
      </c>
      <c r="M155" s="3">
        <f t="shared" si="6"/>
        <v>5.13</v>
      </c>
      <c r="N155" s="1">
        <v>5434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G20" sqref="G19:G20"/>
    </sheetView>
  </sheetViews>
  <sheetFormatPr defaultRowHeight="14.4"/>
  <sheetData>
    <row r="2" spans="1:1">
      <c r="A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2020-01-09T07:06:24Z</dcterms:created>
  <dcterms:modified xsi:type="dcterms:W3CDTF">2020-01-17T14:49:25Z</dcterms:modified>
</cp:coreProperties>
</file>