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ushankar/Desktop/"/>
    </mc:Choice>
  </mc:AlternateContent>
  <xr:revisionPtr revIDLastSave="0" documentId="13_ncr:1_{6D273E5C-300A-A346-BD1C-7866D658D2AC}" xr6:coauthVersionLast="47" xr6:coauthVersionMax="47" xr10:uidLastSave="{00000000-0000-0000-0000-000000000000}"/>
  <bookViews>
    <workbookView xWindow="0" yWindow="860" windowWidth="38400" windowHeight="24000" xr2:uid="{0B1F0AE8-AACC-1946-85ED-586B5A842371}"/>
  </bookViews>
  <sheets>
    <sheet name="Sheet2" sheetId="2" r:id="rId1"/>
    <sheet name="Sheet1" sheetId="3" r:id="rId2"/>
  </sheets>
  <definedNames>
    <definedName name="_xlchart.v1.0" hidden="1">Sheet2!$A$2:$A$20</definedName>
    <definedName name="_xlchart.v1.1" hidden="1">Sheet2!$F$1</definedName>
    <definedName name="_xlchart.v1.2" hidden="1">Sheet2!$F$2:$F$20</definedName>
    <definedName name="_xlchart.v2.3" hidden="1">Sheet2!$A$2:$A$20</definedName>
    <definedName name="_xlchart.v2.4" hidden="1">Sheet2!$F$1</definedName>
    <definedName name="_xlchart.v2.5" hidden="1">Sheet2!$F$2:$F$20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3" i="3"/>
  <c r="D23" i="3"/>
  <c r="E23" i="3"/>
  <c r="F23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3" i="3"/>
  <c r="C23" i="2"/>
  <c r="D23" i="2"/>
  <c r="E23" i="2"/>
  <c r="F23" i="2"/>
  <c r="B23" i="2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2" i="3"/>
  <c r="E22" i="3"/>
  <c r="D22" i="3"/>
  <c r="C22" i="3"/>
  <c r="B2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C26" i="2"/>
  <c r="D26" i="2"/>
  <c r="E26" i="2"/>
  <c r="F26" i="2"/>
  <c r="B26" i="2"/>
  <c r="C25" i="2"/>
  <c r="D25" i="2"/>
  <c r="E25" i="2"/>
  <c r="F25" i="2"/>
  <c r="B25" i="2"/>
  <c r="C24" i="2"/>
  <c r="D24" i="2"/>
  <c r="E24" i="2"/>
  <c r="F24" i="2"/>
  <c r="B24" i="2"/>
  <c r="C22" i="2"/>
  <c r="D22" i="2"/>
  <c r="E22" i="2"/>
  <c r="F22" i="2"/>
  <c r="B22" i="2"/>
</calcChain>
</file>

<file path=xl/sharedStrings.xml><?xml version="1.0" encoding="utf-8"?>
<sst xmlns="http://schemas.openxmlformats.org/spreadsheetml/2006/main" count="62" uniqueCount="31">
  <si>
    <t>Total Customers</t>
  </si>
  <si>
    <t>Drive-Through (70%)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</si>
  <si>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</si>
  <si>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</si>
  <si>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</si>
  <si>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</si>
  <si>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</si>
  <si>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</si>
  <si>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</si>
  <si>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</si>
  <si>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</si>
  <si>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</si>
  <si>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</si>
  <si>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</si>
  <si>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</si>
  <si>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</si>
  <si>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</si>
  <si>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</si>
  <si>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</si>
  <si>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</si>
  <si>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</si>
  <si>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</si>
  <si>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mean</t>
  </si>
  <si>
    <t>std</t>
  </si>
  <si>
    <t>mode</t>
  </si>
  <si>
    <t>min</t>
  </si>
  <si>
    <t>max</t>
  </si>
  <si>
    <t>Time Slot</t>
  </si>
  <si>
    <t>Walk in</t>
  </si>
  <si>
    <t>Lane 2 (Normal)</t>
  </si>
  <si>
    <t>Lane 1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</si>
</sst>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17</c:v>
                </c:pt>
                <c:pt idx="1">
                  <c:v>20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12</c:v>
                </c:pt>
                <c:pt idx="6">
                  <c:v>15</c:v>
                </c:pt>
                <c:pt idx="7">
                  <c:v>33</c:v>
                </c:pt>
                <c:pt idx="8">
                  <c:v>28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24</c:v>
                </c:pt>
                <c:pt idx="13">
                  <c:v>27</c:v>
                </c:pt>
                <c:pt idx="14">
                  <c:v>24</c:v>
                </c:pt>
                <c:pt idx="15">
                  <c:v>35</c:v>
                </c:pt>
                <c:pt idx="16">
                  <c:v>21</c:v>
                </c:pt>
                <c:pt idx="17">
                  <c:v>35</c:v>
                </c:pt>
                <c:pt idx="18">
                  <c:v>25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F-CE46-B3A1-73F34A99B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066736"/>
        <c:axId val="743069200"/>
      </c:barChart>
      <c:catAx>
        <c:axId val="74306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69200"/>
        <c:crosses val="autoZero"/>
        <c:auto val="1"/>
        <c:lblAlgn val="ctr"/>
        <c:lblOffset val="100"/>
        <c:noMultiLvlLbl val="0"/>
      </c:catAx>
      <c:valAx>
        <c:axId val="7430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6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Drive-Through (70%)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Sheet2!$C$2:$C$21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6</c:v>
                </c:pt>
                <c:pt idx="6">
                  <c:v>12</c:v>
                </c:pt>
                <c:pt idx="7">
                  <c:v>18</c:v>
                </c:pt>
                <c:pt idx="8">
                  <c:v>9</c:v>
                </c:pt>
                <c:pt idx="9">
                  <c:v>6</c:v>
                </c:pt>
                <c:pt idx="10">
                  <c:v>9</c:v>
                </c:pt>
                <c:pt idx="11">
                  <c:v>6</c:v>
                </c:pt>
                <c:pt idx="12">
                  <c:v>15</c:v>
                </c:pt>
                <c:pt idx="13">
                  <c:v>18</c:v>
                </c:pt>
                <c:pt idx="14">
                  <c:v>21</c:v>
                </c:pt>
                <c:pt idx="15">
                  <c:v>24</c:v>
                </c:pt>
                <c:pt idx="16">
                  <c:v>12</c:v>
                </c:pt>
                <c:pt idx="17">
                  <c:v>30</c:v>
                </c:pt>
                <c:pt idx="18">
                  <c:v>9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D-B645-9063-C1D14DF07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888000"/>
        <c:axId val="533884944"/>
      </c:barChart>
      <c:catAx>
        <c:axId val="5338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84944"/>
        <c:crosses val="autoZero"/>
        <c:auto val="1"/>
        <c:lblAlgn val="ctr"/>
        <c:lblOffset val="100"/>
        <c:noMultiLvlLbl val="0"/>
      </c:catAx>
      <c:valAx>
        <c:axId val="5338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8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Lane 2 (Normal)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Sheet2!$D$2:$D$21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10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8</c:v>
                </c:pt>
                <c:pt idx="17">
                  <c:v>20</c:v>
                </c:pt>
                <c:pt idx="18">
                  <c:v>6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5-174A-BBD8-349F1E03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758944"/>
        <c:axId val="699755408"/>
      </c:barChart>
      <c:catAx>
        <c:axId val="69975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55408"/>
        <c:crosses val="autoZero"/>
        <c:auto val="1"/>
        <c:lblAlgn val="ctr"/>
        <c:lblOffset val="100"/>
        <c:noMultiLvlLbl val="0"/>
      </c:catAx>
      <c:valAx>
        <c:axId val="6997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5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Lane 1 (normal)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Sheet2!$E$2:$E$21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4</c:v>
                </c:pt>
                <c:pt idx="17">
                  <c:v>10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8-1A46-8716-30F2D89E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540064"/>
        <c:axId val="699543200"/>
      </c:barChart>
      <c:catAx>
        <c:axId val="6995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43200"/>
        <c:crosses val="autoZero"/>
        <c:auto val="1"/>
        <c:lblAlgn val="ctr"/>
        <c:lblOffset val="100"/>
        <c:noMultiLvlLbl val="0"/>
      </c:catAx>
      <c:valAx>
        <c:axId val="6995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4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Walk 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Sheet2!$A$2:$A$20</c:f>
              <c:strCache>
                <c:ptCount val="19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</c:strCache>
            </c:strRef>
          </c:cat>
          <c:val>
            <c:numRef>
              <c:f>Sheet2!$F$2:$F$20</c:f>
              <c:numCache>
                <c:formatCode>General</c:formatCode>
                <c:ptCount val="19"/>
                <c:pt idx="0">
                  <c:v>11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6</c:v>
                </c:pt>
                <c:pt idx="6">
                  <c:v>3</c:v>
                </c:pt>
                <c:pt idx="7">
                  <c:v>15</c:v>
                </c:pt>
                <c:pt idx="8">
                  <c:v>19</c:v>
                </c:pt>
                <c:pt idx="9">
                  <c:v>9</c:v>
                </c:pt>
                <c:pt idx="10">
                  <c:v>7</c:v>
                </c:pt>
                <c:pt idx="11">
                  <c:v>12</c:v>
                </c:pt>
                <c:pt idx="12">
                  <c:v>9</c:v>
                </c:pt>
                <c:pt idx="13">
                  <c:v>9</c:v>
                </c:pt>
                <c:pt idx="14">
                  <c:v>3</c:v>
                </c:pt>
                <c:pt idx="15">
                  <c:v>11</c:v>
                </c:pt>
                <c:pt idx="16">
                  <c:v>9</c:v>
                </c:pt>
                <c:pt idx="17">
                  <c:v>5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4-5D4C-8FD5-C566BEF12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471264"/>
        <c:axId val="699469344"/>
      </c:barChart>
      <c:catAx>
        <c:axId val="6994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69344"/>
        <c:crosses val="autoZero"/>
        <c:auto val="1"/>
        <c:lblAlgn val="ctr"/>
        <c:lblOffset val="100"/>
        <c:noMultiLvlLbl val="0"/>
      </c:catAx>
      <c:valAx>
        <c:axId val="699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7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17</c:v>
                </c:pt>
                <c:pt idx="1">
                  <c:v>20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12</c:v>
                </c:pt>
                <c:pt idx="6">
                  <c:v>15</c:v>
                </c:pt>
                <c:pt idx="7">
                  <c:v>31</c:v>
                </c:pt>
                <c:pt idx="8">
                  <c:v>28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24</c:v>
                </c:pt>
                <c:pt idx="13">
                  <c:v>27</c:v>
                </c:pt>
                <c:pt idx="14">
                  <c:v>24</c:v>
                </c:pt>
                <c:pt idx="15">
                  <c:v>36</c:v>
                </c:pt>
                <c:pt idx="16">
                  <c:v>21</c:v>
                </c:pt>
                <c:pt idx="17">
                  <c:v>25</c:v>
                </c:pt>
                <c:pt idx="18">
                  <c:v>24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C-4946-BB71-AB12A2E1B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399008"/>
        <c:axId val="742807312"/>
      </c:barChart>
      <c:catAx>
        <c:axId val="7433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07312"/>
        <c:crosses val="autoZero"/>
        <c:auto val="1"/>
        <c:lblAlgn val="ctr"/>
        <c:lblOffset val="100"/>
        <c:noMultiLvlLbl val="0"/>
      </c:catAx>
      <c:valAx>
        <c:axId val="7428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9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Drive-Through (70%)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6</c:v>
                </c:pt>
                <c:pt idx="6">
                  <c:v>12</c:v>
                </c:pt>
                <c:pt idx="7">
                  <c:v>16</c:v>
                </c:pt>
                <c:pt idx="8">
                  <c:v>9</c:v>
                </c:pt>
                <c:pt idx="9">
                  <c:v>6</c:v>
                </c:pt>
                <c:pt idx="10">
                  <c:v>9</c:v>
                </c:pt>
                <c:pt idx="11">
                  <c:v>6</c:v>
                </c:pt>
                <c:pt idx="12">
                  <c:v>15</c:v>
                </c:pt>
                <c:pt idx="13">
                  <c:v>18</c:v>
                </c:pt>
                <c:pt idx="14">
                  <c:v>21</c:v>
                </c:pt>
                <c:pt idx="15">
                  <c:v>25</c:v>
                </c:pt>
                <c:pt idx="16">
                  <c:v>12</c:v>
                </c:pt>
                <c:pt idx="17">
                  <c:v>20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3-6B45-AF48-701253A01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099344"/>
        <c:axId val="392104960"/>
      </c:barChart>
      <c:catAx>
        <c:axId val="3920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04960"/>
        <c:crosses val="autoZero"/>
        <c:auto val="1"/>
        <c:lblAlgn val="ctr"/>
        <c:lblOffset val="100"/>
        <c:noMultiLvlLbl val="0"/>
      </c:catAx>
      <c:valAx>
        <c:axId val="3921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9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Lane 2 (Normal)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3</c:v>
                </c:pt>
                <c:pt idx="6">
                  <c:v>6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6</c:v>
                </c:pt>
                <c:pt idx="17">
                  <c:v>15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F041-96AA-E1399A2DB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433616"/>
        <c:axId val="743436208"/>
      </c:barChart>
      <c:catAx>
        <c:axId val="7434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36208"/>
        <c:crosses val="autoZero"/>
        <c:auto val="1"/>
        <c:lblAlgn val="ctr"/>
        <c:lblOffset val="100"/>
        <c:noMultiLvlLbl val="0"/>
      </c:catAx>
      <c:valAx>
        <c:axId val="74343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3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Lane 1 (normal)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7</c:v>
                </c:pt>
                <c:pt idx="13">
                  <c:v>9</c:v>
                </c:pt>
                <c:pt idx="14">
                  <c:v>11</c:v>
                </c:pt>
                <c:pt idx="15">
                  <c:v>12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9-0A43-908F-A00D62C74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321952"/>
        <c:axId val="743348512"/>
      </c:barChart>
      <c:catAx>
        <c:axId val="74332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48512"/>
        <c:crosses val="autoZero"/>
        <c:auto val="1"/>
        <c:lblAlgn val="ctr"/>
        <c:lblOffset val="100"/>
        <c:noMultiLvlLbl val="0"/>
      </c:catAx>
      <c:valAx>
        <c:axId val="7433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2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Walk 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07:00 - 07:30</c:v>
                </c:pt>
                <c:pt idx="1">
                  <c:v>07:30 - 08:00</c:v>
                </c:pt>
                <c:pt idx="2">
                  <c:v>08:00 - 08:30</c:v>
                </c:pt>
                <c:pt idx="3">
                  <c:v>08:30 - 09:00</c:v>
                </c:pt>
                <c:pt idx="4">
                  <c:v>09:00 - 09:30</c:v>
                </c:pt>
                <c:pt idx="5">
                  <c:v>09:30 - 10:00</c:v>
                </c:pt>
                <c:pt idx="6">
                  <c:v>10:00 - 10:30</c:v>
                </c:pt>
                <c:pt idx="7">
                  <c:v>10:30 - 11:00</c:v>
                </c:pt>
                <c:pt idx="8">
                  <c:v>11:00 - 11:30</c:v>
                </c:pt>
                <c:pt idx="9">
                  <c:v>11:30 - 12:00</c:v>
                </c:pt>
                <c:pt idx="10">
                  <c:v>12:00 - 12:30</c:v>
                </c:pt>
                <c:pt idx="11">
                  <c:v>12:30 - 13:00</c:v>
                </c:pt>
                <c:pt idx="12">
                  <c:v>13:00 - 13:30</c:v>
                </c:pt>
                <c:pt idx="13">
                  <c:v>13:30 - 14:00</c:v>
                </c:pt>
                <c:pt idx="14">
                  <c:v>14:00 - 14:30</c:v>
                </c:pt>
                <c:pt idx="15">
                  <c:v>14:30 - 15:00</c:v>
                </c:pt>
                <c:pt idx="16">
                  <c:v>15:00 - 15:30</c:v>
                </c:pt>
                <c:pt idx="17">
                  <c:v>15:30 - 16:00</c:v>
                </c:pt>
                <c:pt idx="18">
                  <c:v>16:00 - 16:30</c:v>
                </c:pt>
                <c:pt idx="19">
                  <c:v>16:30 - 17:00</c:v>
                </c:pt>
              </c:strCache>
            </c: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6</c:v>
                </c:pt>
                <c:pt idx="6">
                  <c:v>3</c:v>
                </c:pt>
                <c:pt idx="7">
                  <c:v>15</c:v>
                </c:pt>
                <c:pt idx="8">
                  <c:v>19</c:v>
                </c:pt>
                <c:pt idx="9">
                  <c:v>9</c:v>
                </c:pt>
                <c:pt idx="10">
                  <c:v>7</c:v>
                </c:pt>
                <c:pt idx="11">
                  <c:v>12</c:v>
                </c:pt>
                <c:pt idx="12">
                  <c:v>9</c:v>
                </c:pt>
                <c:pt idx="13">
                  <c:v>9</c:v>
                </c:pt>
                <c:pt idx="14">
                  <c:v>3</c:v>
                </c:pt>
                <c:pt idx="15">
                  <c:v>11</c:v>
                </c:pt>
                <c:pt idx="16">
                  <c:v>9</c:v>
                </c:pt>
                <c:pt idx="17">
                  <c:v>5</c:v>
                </c:pt>
                <c:pt idx="18">
                  <c:v>16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5-3647-BCC2-F8FA6CA6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282624"/>
        <c:axId val="391156464"/>
      </c:barChart>
      <c:catAx>
        <c:axId val="39128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56464"/>
        <c:crosses val="autoZero"/>
        <c:auto val="1"/>
        <c:lblAlgn val="ctr"/>
        <c:lblOffset val="100"/>
        <c:noMultiLvlLbl val="0"/>
      </c:catAx>
      <c:valAx>
        <c:axId val="3911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8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42334</xdr:rowOff>
    </xdr:from>
    <xdr:to>
      <xdr:col>0</xdr:col>
      <xdr:colOff>4572000</xdr:colOff>
      <xdr:row>39</xdr:row>
      <xdr:rowOff>143934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35074-7904-C001-13E2-74E8D387F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4580467</xdr:colOff>
      <xdr:row>26</xdr:row>
      <xdr:rowOff>33867</xdr:rowOff>
    </xdr:from>
    <xdr:to>
      <xdr:col>4</xdr:col>
      <xdr:colOff>651934</xdr:colOff>
      <xdr:row>39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9EC358-EE24-C32B-8B96-2BC7D4849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643468</xdr:colOff>
      <xdr:row>26</xdr:row>
      <xdr:rowOff>33867</xdr:rowOff>
    </xdr:from>
    <xdr:to>
      <xdr:col>9</xdr:col>
      <xdr:colOff>254001</xdr:colOff>
      <xdr:row>39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214BC6-EC58-1452-918D-4FF00C575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203200</xdr:colOff>
      <xdr:row>12</xdr:row>
      <xdr:rowOff>110067</xdr:rowOff>
    </xdr:from>
    <xdr:to>
      <xdr:col>11</xdr:col>
      <xdr:colOff>626533</xdr:colOff>
      <xdr:row>26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85F01D-E611-043F-701E-32C419456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194734</xdr:colOff>
      <xdr:row>0</xdr:row>
      <xdr:rowOff>0</xdr:rowOff>
    </xdr:from>
    <xdr:to>
      <xdr:col>11</xdr:col>
      <xdr:colOff>618067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F9E231-061C-ED37-D436-06B4B9B41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34925</xdr:rowOff>
    </xdr:from>
    <xdr:to>
      <xdr:col>4</xdr:col>
      <xdr:colOff>76200</xdr:colOff>
      <xdr:row>39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976FD-909C-E32A-21F4-8024405E5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105833</xdr:colOff>
      <xdr:row>26</xdr:row>
      <xdr:rowOff>35982</xdr:rowOff>
    </xdr:from>
    <xdr:to>
      <xdr:col>9</xdr:col>
      <xdr:colOff>500944</xdr:colOff>
      <xdr:row>39</xdr:row>
      <xdr:rowOff>119238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64AC57-331D-E939-A3C5-F7E9F7FC4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515056</xdr:colOff>
      <xdr:row>26</xdr:row>
      <xdr:rowOff>14816</xdr:rowOff>
    </xdr:from>
    <xdr:to>
      <xdr:col>15</xdr:col>
      <xdr:colOff>134056</xdr:colOff>
      <xdr:row>39</xdr:row>
      <xdr:rowOff>98072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32993-250D-4123-99FD-733008664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500945</xdr:colOff>
      <xdr:row>12</xdr:row>
      <xdr:rowOff>85372</xdr:rowOff>
    </xdr:from>
    <xdr:to>
      <xdr:col>15</xdr:col>
      <xdr:colOff>119945</xdr:colOff>
      <xdr:row>25</xdr:row>
      <xdr:rowOff>168627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70294-19AF-837C-226E-ADDCE3874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183445</xdr:colOff>
      <xdr:row>0</xdr:row>
      <xdr:rowOff>0</xdr:rowOff>
    </xdr:from>
    <xdr:to>
      <xdr:col>14</xdr:col>
      <xdr:colOff>627945</xdr:colOff>
      <xdr:row>13</xdr:row>
      <xdr:rowOff>83256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D2202A-E9C6-4BE9-886F-9BA1676E0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5A88-9726-1F49-81A1-9A0CC48F6DE1}">
  <dimension ref="A1:F26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64.1640625" bestFit="1" customWidth="1"/>
    <col min="2" max="2" width="14.5" bestFit="1" customWidth="1"/>
    <col min="3" max="3" width="18.1640625" bestFit="1" customWidth="1"/>
    <col min="4" max="4" width="14.5" bestFit="1" customWidth="1"/>
    <col min="5" max="5" width="16.83203125" bestFit="1" customWidth="1"/>
    <col min="6" max="6" width="15.5" bestFit="1" customWidth="1"/>
  </cols>
  <sheetData>
    <row r="1" spans="1:6" x14ac:dyDescent="0.2">
      <c r="A1" t="s">
        <v>27</v>
      </c>
      <c r="B1" t="s">
        <v>0</v>
      </c>
      <c r="C1" t="s">
        <v>1</v>
      </c>
      <c r="D1" t="s">
        <v>29</v>
      </c>
      <c r="E1" t="s">
        <v>30</v>
      </c>
      <c r="F1" t="s">
        <v>28</v>
      </c>
    </row>
    <row r="2" spans="1:6" x14ac:dyDescent="0.2">
      <c r="A2" t="s">
        <v>2</v>
      </c>
      <c r="B2">
        <f>C2+F2</f>
        <v>17</v>
      </c>
      <c r="C2">
        <f>D2+E2</f>
        <v>6</v>
      </c>
      <c r="D2">
        <v>4</v>
      </c>
      <c r="E2">
        <v>2</v>
      </c>
      <c r="F2">
        <v>11</v>
      </c>
    </row>
    <row r="3" spans="1:6" x14ac:dyDescent="0.2">
      <c r="A3" t="s">
        <v>3</v>
      </c>
      <c r="B3">
        <f t="shared" ref="B3:B21" si="0">C3+F3</f>
        <v>20</v>
      </c>
      <c r="C3">
        <f t="shared" ref="C3:C21" si="1">D3+E3</f>
        <v>9</v>
      </c>
      <c r="D3">
        <v>6</v>
      </c>
      <c r="E3">
        <v>3</v>
      </c>
      <c r="F3">
        <v>11</v>
      </c>
    </row>
    <row r="4" spans="1:6" x14ac:dyDescent="0.2">
      <c r="A4" t="s">
        <v>4</v>
      </c>
      <c r="B4">
        <f t="shared" si="0"/>
        <v>22</v>
      </c>
      <c r="C4">
        <f t="shared" si="1"/>
        <v>9</v>
      </c>
      <c r="D4">
        <v>6</v>
      </c>
      <c r="E4">
        <v>3</v>
      </c>
      <c r="F4">
        <v>13</v>
      </c>
    </row>
    <row r="5" spans="1:6" x14ac:dyDescent="0.2">
      <c r="A5" t="s">
        <v>5</v>
      </c>
      <c r="B5">
        <f t="shared" si="0"/>
        <v>26</v>
      </c>
      <c r="C5">
        <f t="shared" si="1"/>
        <v>12</v>
      </c>
      <c r="D5">
        <v>8</v>
      </c>
      <c r="E5">
        <v>4</v>
      </c>
      <c r="F5">
        <v>14</v>
      </c>
    </row>
    <row r="6" spans="1:6" x14ac:dyDescent="0.2">
      <c r="A6" t="s">
        <v>6</v>
      </c>
      <c r="B6">
        <f t="shared" si="0"/>
        <v>28</v>
      </c>
      <c r="C6">
        <f t="shared" si="1"/>
        <v>15</v>
      </c>
      <c r="D6">
        <v>10</v>
      </c>
      <c r="E6">
        <v>5</v>
      </c>
      <c r="F6">
        <v>13</v>
      </c>
    </row>
    <row r="7" spans="1:6" x14ac:dyDescent="0.2">
      <c r="A7" t="s">
        <v>7</v>
      </c>
      <c r="B7">
        <f t="shared" si="0"/>
        <v>12</v>
      </c>
      <c r="C7">
        <f t="shared" si="1"/>
        <v>6</v>
      </c>
      <c r="D7">
        <v>4</v>
      </c>
      <c r="E7">
        <v>2</v>
      </c>
      <c r="F7">
        <v>6</v>
      </c>
    </row>
    <row r="8" spans="1:6" x14ac:dyDescent="0.2">
      <c r="A8" t="s">
        <v>8</v>
      </c>
      <c r="B8">
        <f t="shared" si="0"/>
        <v>15</v>
      </c>
      <c r="C8">
        <f t="shared" si="1"/>
        <v>12</v>
      </c>
      <c r="D8">
        <v>8</v>
      </c>
      <c r="E8">
        <v>4</v>
      </c>
      <c r="F8">
        <v>3</v>
      </c>
    </row>
    <row r="9" spans="1:6" x14ac:dyDescent="0.2">
      <c r="A9" t="s">
        <v>9</v>
      </c>
      <c r="B9">
        <f t="shared" si="0"/>
        <v>33</v>
      </c>
      <c r="C9">
        <f t="shared" si="1"/>
        <v>18</v>
      </c>
      <c r="D9">
        <v>12</v>
      </c>
      <c r="E9">
        <v>6</v>
      </c>
      <c r="F9">
        <v>15</v>
      </c>
    </row>
    <row r="10" spans="1:6" x14ac:dyDescent="0.2">
      <c r="A10" t="s">
        <v>10</v>
      </c>
      <c r="B10">
        <f t="shared" si="0"/>
        <v>28</v>
      </c>
      <c r="C10">
        <f t="shared" si="1"/>
        <v>9</v>
      </c>
      <c r="D10">
        <v>6</v>
      </c>
      <c r="E10">
        <v>3</v>
      </c>
      <c r="F10">
        <v>19</v>
      </c>
    </row>
    <row r="11" spans="1:6" x14ac:dyDescent="0.2">
      <c r="A11" t="s">
        <v>11</v>
      </c>
      <c r="B11">
        <f t="shared" si="0"/>
        <v>15</v>
      </c>
      <c r="C11">
        <f t="shared" si="1"/>
        <v>6</v>
      </c>
      <c r="D11">
        <v>4</v>
      </c>
      <c r="E11">
        <v>2</v>
      </c>
      <c r="F11">
        <v>9</v>
      </c>
    </row>
    <row r="12" spans="1:6" x14ac:dyDescent="0.2">
      <c r="A12" t="s">
        <v>12</v>
      </c>
      <c r="B12">
        <f t="shared" si="0"/>
        <v>16</v>
      </c>
      <c r="C12">
        <f t="shared" si="1"/>
        <v>9</v>
      </c>
      <c r="D12">
        <v>6</v>
      </c>
      <c r="E12">
        <v>3</v>
      </c>
      <c r="F12">
        <v>7</v>
      </c>
    </row>
    <row r="13" spans="1:6" x14ac:dyDescent="0.2">
      <c r="A13" t="s">
        <v>13</v>
      </c>
      <c r="B13">
        <f t="shared" si="0"/>
        <v>18</v>
      </c>
      <c r="C13">
        <f t="shared" si="1"/>
        <v>6</v>
      </c>
      <c r="D13">
        <v>4</v>
      </c>
      <c r="E13">
        <v>2</v>
      </c>
      <c r="F13">
        <v>12</v>
      </c>
    </row>
    <row r="14" spans="1:6" x14ac:dyDescent="0.2">
      <c r="A14" t="s">
        <v>14</v>
      </c>
      <c r="B14">
        <f t="shared" si="0"/>
        <v>24</v>
      </c>
      <c r="C14">
        <f t="shared" si="1"/>
        <v>15</v>
      </c>
      <c r="D14">
        <v>10</v>
      </c>
      <c r="E14">
        <v>5</v>
      </c>
      <c r="F14">
        <v>9</v>
      </c>
    </row>
    <row r="15" spans="1:6" x14ac:dyDescent="0.2">
      <c r="A15" t="s">
        <v>15</v>
      </c>
      <c r="B15">
        <f t="shared" si="0"/>
        <v>27</v>
      </c>
      <c r="C15">
        <f t="shared" si="1"/>
        <v>18</v>
      </c>
      <c r="D15">
        <v>12</v>
      </c>
      <c r="E15">
        <v>6</v>
      </c>
      <c r="F15">
        <v>9</v>
      </c>
    </row>
    <row r="16" spans="1:6" x14ac:dyDescent="0.2">
      <c r="A16" t="s">
        <v>16</v>
      </c>
      <c r="B16">
        <f t="shared" si="0"/>
        <v>24</v>
      </c>
      <c r="C16">
        <f t="shared" si="1"/>
        <v>21</v>
      </c>
      <c r="D16">
        <v>14</v>
      </c>
      <c r="E16">
        <v>7</v>
      </c>
      <c r="F16">
        <v>3</v>
      </c>
    </row>
    <row r="17" spans="1:6" x14ac:dyDescent="0.2">
      <c r="A17" t="s">
        <v>17</v>
      </c>
      <c r="B17">
        <f t="shared" si="0"/>
        <v>35</v>
      </c>
      <c r="C17">
        <f t="shared" si="1"/>
        <v>24</v>
      </c>
      <c r="D17">
        <v>16</v>
      </c>
      <c r="E17">
        <v>8</v>
      </c>
      <c r="F17">
        <v>11</v>
      </c>
    </row>
    <row r="18" spans="1:6" x14ac:dyDescent="0.2">
      <c r="A18" t="s">
        <v>18</v>
      </c>
      <c r="B18">
        <f t="shared" si="0"/>
        <v>21</v>
      </c>
      <c r="C18">
        <f t="shared" si="1"/>
        <v>12</v>
      </c>
      <c r="D18">
        <v>8</v>
      </c>
      <c r="E18">
        <v>4</v>
      </c>
      <c r="F18">
        <v>9</v>
      </c>
    </row>
    <row r="19" spans="1:6" x14ac:dyDescent="0.2">
      <c r="A19" t="s">
        <v>19</v>
      </c>
      <c r="B19">
        <f t="shared" si="0"/>
        <v>35</v>
      </c>
      <c r="C19">
        <f t="shared" si="1"/>
        <v>30</v>
      </c>
      <c r="D19">
        <v>20</v>
      </c>
      <c r="E19">
        <v>10</v>
      </c>
      <c r="F19">
        <v>5</v>
      </c>
    </row>
    <row r="20" spans="1:6" x14ac:dyDescent="0.2">
      <c r="A20" t="s">
        <v>20</v>
      </c>
      <c r="B20">
        <f t="shared" si="0"/>
        <v>25</v>
      </c>
      <c r="C20">
        <f t="shared" si="1"/>
        <v>9</v>
      </c>
      <c r="D20">
        <v>6</v>
      </c>
      <c r="E20">
        <v>3</v>
      </c>
      <c r="F20">
        <v>16</v>
      </c>
    </row>
    <row r="21" spans="1:6" x14ac:dyDescent="0.2">
      <c r="A21" t="s">
        <v>21</v>
      </c>
      <c r="B21">
        <f t="shared" si="0"/>
        <v>12</v>
      </c>
      <c r="C21">
        <f t="shared" si="1"/>
        <v>6</v>
      </c>
      <c r="D21">
        <v>4</v>
      </c>
      <c r="E21">
        <v>2</v>
      </c>
      <c r="F21">
        <v>6</v>
      </c>
    </row>
    <row r="22" spans="1:6" x14ac:dyDescent="0.2">
      <c r="A22" t="s">
        <v>22</v>
      </c>
      <c r="B22">
        <f>AVERAGE(B2:B21)</f>
        <v>22.65</v>
      </c>
      <c r="C22">
        <f t="shared" ref="C22:F22" si="2">AVERAGE(C2:C21)</f>
        <v>12.6</v>
      </c>
      <c r="D22">
        <f t="shared" si="2"/>
        <v>8.4</v>
      </c>
      <c r="E22">
        <f t="shared" si="2"/>
        <v>4.2</v>
      </c>
      <c r="F22">
        <f t="shared" si="2"/>
        <v>10.050000000000001</v>
      </c>
    </row>
    <row r="23" spans="1:6" x14ac:dyDescent="0.2">
      <c r="A23" t="s">
        <v>23</v>
      </c>
      <c r="B23">
        <f>STDEV(B2:B21)</f>
        <v>7.1102224408167922</v>
      </c>
      <c r="C23">
        <f t="shared" ref="C23:F23" si="3">STDEV(C2:C21)</f>
        <v>6.7152614872471847</v>
      </c>
      <c r="D23">
        <f t="shared" si="3"/>
        <v>4.4768409914981229</v>
      </c>
      <c r="E23">
        <f t="shared" si="3"/>
        <v>2.2384204957490614</v>
      </c>
      <c r="F23">
        <f t="shared" si="3"/>
        <v>4.2977962529160161</v>
      </c>
    </row>
    <row r="24" spans="1:6" x14ac:dyDescent="0.2">
      <c r="A24" t="s">
        <v>24</v>
      </c>
      <c r="B24">
        <f>MODE(B2:B21)</f>
        <v>28</v>
      </c>
      <c r="C24">
        <f t="shared" ref="C24:F24" si="4">MODE(C2:C21)</f>
        <v>6</v>
      </c>
      <c r="D24">
        <f t="shared" si="4"/>
        <v>4</v>
      </c>
      <c r="E24">
        <f t="shared" si="4"/>
        <v>2</v>
      </c>
      <c r="F24">
        <f t="shared" si="4"/>
        <v>9</v>
      </c>
    </row>
    <row r="25" spans="1:6" x14ac:dyDescent="0.2">
      <c r="A25" t="s">
        <v>25</v>
      </c>
      <c r="B25">
        <f>MIN(B2:B21)</f>
        <v>12</v>
      </c>
      <c r="C25">
        <f t="shared" ref="C25:F25" si="5">MIN(C2:C21)</f>
        <v>6</v>
      </c>
      <c r="D25">
        <f t="shared" si="5"/>
        <v>4</v>
      </c>
      <c r="E25">
        <f t="shared" si="5"/>
        <v>2</v>
      </c>
      <c r="F25">
        <f t="shared" si="5"/>
        <v>3</v>
      </c>
    </row>
    <row r="26" spans="1:6" x14ac:dyDescent="0.2">
      <c r="A26" t="s">
        <v>26</v>
      </c>
      <c r="B26">
        <f>MAX(B2:B21)</f>
        <v>35</v>
      </c>
      <c r="C26">
        <f t="shared" ref="C26:F26" si="6">MAX(C2:C21)</f>
        <v>30</v>
      </c>
      <c r="D26">
        <f t="shared" si="6"/>
        <v>20</v>
      </c>
      <c r="E26">
        <f t="shared" si="6"/>
        <v>10</v>
      </c>
      <c r="F26">
        <f t="shared" si="6"/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DF4D-2BAC-4C43-8201-C7168A8CF962}">
  <dimension ref="A1:F26"/>
  <sheetViews>
    <sheetView zoomScale="180" zoomScaleNormal="180" workbookViewId="0">
      <selection activeCell="I17" sqref="I17"/>
    </sheetView>
  </sheetViews>
  <sheetFormatPr baseColWidth="10" defaultRowHeight="16" x14ac:dyDescent="0.2"/>
  <cols>
    <col min="1" max="1" width="11.83203125" bestFit="1" customWidth="1"/>
    <col min="2" max="2" width="14.5" bestFit="1" customWidth="1"/>
    <col min="3" max="3" width="18.1640625" bestFit="1" customWidth="1"/>
    <col min="4" max="4" width="14.5" bestFit="1" customWidth="1"/>
    <col min="5" max="5" width="14.1640625" bestFit="1" customWidth="1"/>
    <col min="6" max="6" width="8.1640625" bestFit="1" customWidth="1"/>
  </cols>
  <sheetData>
    <row r="1" spans="1:6" x14ac:dyDescent="0.2">
      <c r="A1" t="s">
        <v>27</v>
      </c>
      <c r="B1" t="s">
        <v>0</v>
      </c>
      <c r="C1" t="s">
        <v>1</v>
      </c>
      <c r="D1" t="s">
        <v>29</v>
      </c>
      <c r="E1" t="s">
        <v>30</v>
      </c>
      <c r="F1" t="s">
        <v>28</v>
      </c>
    </row>
    <row r="2" spans="1:6" x14ac:dyDescent="0.2">
      <c r="A2" t="s">
        <v>2</v>
      </c>
      <c r="B2">
        <f>C2+F2</f>
        <v>17</v>
      </c>
      <c r="C2">
        <f>D2+E2</f>
        <v>6</v>
      </c>
      <c r="D2">
        <v>3</v>
      </c>
      <c r="E2">
        <v>3</v>
      </c>
      <c r="F2">
        <v>11</v>
      </c>
    </row>
    <row r="3" spans="1:6" x14ac:dyDescent="0.2">
      <c r="A3" t="s">
        <v>3</v>
      </c>
      <c r="B3">
        <f t="shared" ref="B3:B21" si="0">C3+F3</f>
        <v>20</v>
      </c>
      <c r="C3">
        <f t="shared" ref="C3:C21" si="1">D3+E3</f>
        <v>9</v>
      </c>
      <c r="D3">
        <v>5</v>
      </c>
      <c r="E3">
        <v>4</v>
      </c>
      <c r="F3">
        <v>11</v>
      </c>
    </row>
    <row r="4" spans="1:6" x14ac:dyDescent="0.2">
      <c r="A4" t="s">
        <v>4</v>
      </c>
      <c r="B4">
        <f t="shared" si="0"/>
        <v>22</v>
      </c>
      <c r="C4">
        <f t="shared" si="1"/>
        <v>9</v>
      </c>
      <c r="D4">
        <v>5</v>
      </c>
      <c r="E4">
        <v>4</v>
      </c>
      <c r="F4">
        <v>13</v>
      </c>
    </row>
    <row r="5" spans="1:6" x14ac:dyDescent="0.2">
      <c r="A5" t="s">
        <v>5</v>
      </c>
      <c r="B5">
        <f t="shared" si="0"/>
        <v>26</v>
      </c>
      <c r="C5">
        <f t="shared" si="1"/>
        <v>12</v>
      </c>
      <c r="D5">
        <v>6</v>
      </c>
      <c r="E5">
        <v>6</v>
      </c>
      <c r="F5">
        <v>14</v>
      </c>
    </row>
    <row r="6" spans="1:6" x14ac:dyDescent="0.2">
      <c r="A6" t="s">
        <v>6</v>
      </c>
      <c r="B6">
        <f t="shared" si="0"/>
        <v>28</v>
      </c>
      <c r="C6">
        <f t="shared" si="1"/>
        <v>15</v>
      </c>
      <c r="D6">
        <v>8</v>
      </c>
      <c r="E6">
        <v>7</v>
      </c>
      <c r="F6">
        <v>13</v>
      </c>
    </row>
    <row r="7" spans="1:6" x14ac:dyDescent="0.2">
      <c r="A7" t="s">
        <v>7</v>
      </c>
      <c r="B7">
        <f t="shared" si="0"/>
        <v>12</v>
      </c>
      <c r="C7">
        <f t="shared" si="1"/>
        <v>6</v>
      </c>
      <c r="D7">
        <v>3</v>
      </c>
      <c r="E7">
        <v>3</v>
      </c>
      <c r="F7">
        <v>6</v>
      </c>
    </row>
    <row r="8" spans="1:6" x14ac:dyDescent="0.2">
      <c r="A8" t="s">
        <v>8</v>
      </c>
      <c r="B8">
        <f t="shared" si="0"/>
        <v>15</v>
      </c>
      <c r="C8">
        <f t="shared" si="1"/>
        <v>12</v>
      </c>
      <c r="D8">
        <v>6</v>
      </c>
      <c r="E8">
        <v>6</v>
      </c>
      <c r="F8">
        <v>3</v>
      </c>
    </row>
    <row r="9" spans="1:6" x14ac:dyDescent="0.2">
      <c r="A9" t="s">
        <v>9</v>
      </c>
      <c r="B9">
        <f t="shared" si="0"/>
        <v>31</v>
      </c>
      <c r="C9">
        <f t="shared" si="1"/>
        <v>16</v>
      </c>
      <c r="D9">
        <v>8</v>
      </c>
      <c r="E9">
        <v>8</v>
      </c>
      <c r="F9">
        <v>15</v>
      </c>
    </row>
    <row r="10" spans="1:6" x14ac:dyDescent="0.2">
      <c r="A10" t="s">
        <v>10</v>
      </c>
      <c r="B10">
        <f t="shared" si="0"/>
        <v>28</v>
      </c>
      <c r="C10">
        <f t="shared" si="1"/>
        <v>9</v>
      </c>
      <c r="D10">
        <v>4</v>
      </c>
      <c r="E10">
        <v>5</v>
      </c>
      <c r="F10">
        <v>19</v>
      </c>
    </row>
    <row r="11" spans="1:6" x14ac:dyDescent="0.2">
      <c r="A11" t="s">
        <v>11</v>
      </c>
      <c r="B11">
        <f t="shared" si="0"/>
        <v>15</v>
      </c>
      <c r="C11">
        <f t="shared" si="1"/>
        <v>6</v>
      </c>
      <c r="D11">
        <v>3</v>
      </c>
      <c r="E11">
        <v>3</v>
      </c>
      <c r="F11">
        <v>9</v>
      </c>
    </row>
    <row r="12" spans="1:6" x14ac:dyDescent="0.2">
      <c r="A12" t="s">
        <v>12</v>
      </c>
      <c r="B12">
        <f t="shared" si="0"/>
        <v>16</v>
      </c>
      <c r="C12">
        <f t="shared" si="1"/>
        <v>9</v>
      </c>
      <c r="D12">
        <v>5</v>
      </c>
      <c r="E12">
        <v>4</v>
      </c>
      <c r="F12">
        <v>7</v>
      </c>
    </row>
    <row r="13" spans="1:6" x14ac:dyDescent="0.2">
      <c r="A13" t="s">
        <v>13</v>
      </c>
      <c r="B13">
        <f t="shared" si="0"/>
        <v>18</v>
      </c>
      <c r="C13">
        <f t="shared" si="1"/>
        <v>6</v>
      </c>
      <c r="D13">
        <v>3</v>
      </c>
      <c r="E13">
        <v>3</v>
      </c>
      <c r="F13">
        <v>12</v>
      </c>
    </row>
    <row r="14" spans="1:6" x14ac:dyDescent="0.2">
      <c r="A14" t="s">
        <v>14</v>
      </c>
      <c r="B14">
        <f t="shared" si="0"/>
        <v>24</v>
      </c>
      <c r="C14">
        <f t="shared" si="1"/>
        <v>15</v>
      </c>
      <c r="D14">
        <v>8</v>
      </c>
      <c r="E14">
        <v>7</v>
      </c>
      <c r="F14">
        <v>9</v>
      </c>
    </row>
    <row r="15" spans="1:6" x14ac:dyDescent="0.2">
      <c r="A15" t="s">
        <v>15</v>
      </c>
      <c r="B15">
        <f t="shared" si="0"/>
        <v>27</v>
      </c>
      <c r="C15">
        <f t="shared" si="1"/>
        <v>18</v>
      </c>
      <c r="D15">
        <v>9</v>
      </c>
      <c r="E15">
        <v>9</v>
      </c>
      <c r="F15">
        <v>9</v>
      </c>
    </row>
    <row r="16" spans="1:6" x14ac:dyDescent="0.2">
      <c r="A16" t="s">
        <v>16</v>
      </c>
      <c r="B16">
        <f t="shared" si="0"/>
        <v>24</v>
      </c>
      <c r="C16">
        <f t="shared" si="1"/>
        <v>21</v>
      </c>
      <c r="D16">
        <v>10</v>
      </c>
      <c r="E16">
        <v>11</v>
      </c>
      <c r="F16">
        <v>3</v>
      </c>
    </row>
    <row r="17" spans="1:6" x14ac:dyDescent="0.2">
      <c r="A17" t="s">
        <v>17</v>
      </c>
      <c r="B17">
        <f t="shared" si="0"/>
        <v>36</v>
      </c>
      <c r="C17">
        <f t="shared" si="1"/>
        <v>25</v>
      </c>
      <c r="D17">
        <v>13</v>
      </c>
      <c r="E17">
        <v>12</v>
      </c>
      <c r="F17">
        <v>11</v>
      </c>
    </row>
    <row r="18" spans="1:6" x14ac:dyDescent="0.2">
      <c r="A18" t="s">
        <v>18</v>
      </c>
      <c r="B18">
        <f t="shared" si="0"/>
        <v>21</v>
      </c>
      <c r="C18">
        <f t="shared" si="1"/>
        <v>12</v>
      </c>
      <c r="D18">
        <v>6</v>
      </c>
      <c r="E18">
        <v>6</v>
      </c>
      <c r="F18">
        <v>9</v>
      </c>
    </row>
    <row r="19" spans="1:6" x14ac:dyDescent="0.2">
      <c r="A19" t="s">
        <v>19</v>
      </c>
      <c r="B19">
        <f t="shared" si="0"/>
        <v>25</v>
      </c>
      <c r="C19">
        <f t="shared" si="1"/>
        <v>20</v>
      </c>
      <c r="D19">
        <v>15</v>
      </c>
      <c r="E19">
        <v>5</v>
      </c>
      <c r="F19">
        <v>5</v>
      </c>
    </row>
    <row r="20" spans="1:6" x14ac:dyDescent="0.2">
      <c r="A20" t="s">
        <v>20</v>
      </c>
      <c r="B20">
        <f t="shared" si="0"/>
        <v>24</v>
      </c>
      <c r="C20">
        <f t="shared" si="1"/>
        <v>8</v>
      </c>
      <c r="D20">
        <v>4</v>
      </c>
      <c r="E20">
        <v>4</v>
      </c>
      <c r="F20">
        <v>16</v>
      </c>
    </row>
    <row r="21" spans="1:6" x14ac:dyDescent="0.2">
      <c r="A21" t="s">
        <v>21</v>
      </c>
      <c r="B21">
        <f t="shared" si="0"/>
        <v>12</v>
      </c>
      <c r="C21">
        <f t="shared" si="1"/>
        <v>6</v>
      </c>
      <c r="D21">
        <v>3</v>
      </c>
      <c r="E21">
        <v>3</v>
      </c>
      <c r="F21">
        <v>6</v>
      </c>
    </row>
    <row r="22" spans="1:6" x14ac:dyDescent="0.2">
      <c r="A22" t="s">
        <v>22</v>
      </c>
      <c r="B22">
        <f>AVERAGE(B2:B21)</f>
        <v>22.05</v>
      </c>
      <c r="C22">
        <f t="shared" ref="C22:F22" si="2">AVERAGE(C2:C21)</f>
        <v>12</v>
      </c>
      <c r="D22">
        <f t="shared" si="2"/>
        <v>6.35</v>
      </c>
      <c r="E22">
        <f t="shared" si="2"/>
        <v>5.65</v>
      </c>
      <c r="F22">
        <f t="shared" si="2"/>
        <v>10.050000000000001</v>
      </c>
    </row>
    <row r="23" spans="1:6" x14ac:dyDescent="0.2">
      <c r="A23" t="s">
        <v>23</v>
      </c>
      <c r="B23">
        <f>STDEV(B2:B21)</f>
        <v>6.4520498578685119</v>
      </c>
      <c r="C23">
        <f t="shared" ref="C23:F23" si="3">STDEV(C2:C21)</f>
        <v>5.6939487731783247</v>
      </c>
      <c r="D23">
        <f t="shared" si="3"/>
        <v>3.4070360633316024</v>
      </c>
      <c r="E23">
        <f t="shared" si="3"/>
        <v>2.6808286228819544</v>
      </c>
      <c r="F23">
        <f t="shared" si="3"/>
        <v>4.2977962529160161</v>
      </c>
    </row>
    <row r="24" spans="1:6" x14ac:dyDescent="0.2">
      <c r="A24" t="s">
        <v>24</v>
      </c>
      <c r="B24">
        <f>MODE(B2:B21)</f>
        <v>24</v>
      </c>
      <c r="C24">
        <f t="shared" ref="C24:F24" si="4">MODE(C2:C21)</f>
        <v>6</v>
      </c>
      <c r="D24">
        <f t="shared" si="4"/>
        <v>3</v>
      </c>
      <c r="E24">
        <f t="shared" si="4"/>
        <v>3</v>
      </c>
      <c r="F24">
        <f t="shared" si="4"/>
        <v>9</v>
      </c>
    </row>
    <row r="25" spans="1:6" x14ac:dyDescent="0.2">
      <c r="A25" t="s">
        <v>25</v>
      </c>
      <c r="B25">
        <f>MIN(B2:B21)</f>
        <v>12</v>
      </c>
      <c r="C25">
        <f t="shared" ref="C25:F25" si="5">MIN(C2:C21)</f>
        <v>6</v>
      </c>
      <c r="D25">
        <f t="shared" si="5"/>
        <v>3</v>
      </c>
      <c r="E25">
        <f t="shared" si="5"/>
        <v>3</v>
      </c>
      <c r="F25">
        <f t="shared" si="5"/>
        <v>3</v>
      </c>
    </row>
    <row r="26" spans="1:6" x14ac:dyDescent="0.2">
      <c r="A26" t="s">
        <v>26</v>
      </c>
      <c r="B26">
        <f>MAX(B2:B21)</f>
        <v>36</v>
      </c>
      <c r="C26">
        <f t="shared" ref="C26:F26" si="6">MAX(C2:C21)</f>
        <v>25</v>
      </c>
      <c r="D26">
        <f t="shared" si="6"/>
        <v>15</v>
      </c>
      <c r="E26">
        <f t="shared" si="6"/>
        <v>12</v>
      </c>
      <c r="F26">
        <f t="shared" si="6"/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2024-10-07T21:03:12Z</dcterms:created>
  <dcterms:modified xsi:type="dcterms:W3CDTF">2024-10-08T01:06:32Z</dcterms:modified>
</cp:coreProperties>
</file>